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5/"/>
    </mc:Choice>
  </mc:AlternateContent>
  <xr:revisionPtr revIDLastSave="9" documentId="8_{BF29AC26-9A4C-4C1B-B1DA-364DE6213297}" xr6:coauthVersionLast="47" xr6:coauthVersionMax="47" xr10:uidLastSave="{E02A2735-73EC-4B86-A857-091F3C4D0DB9}"/>
  <bookViews>
    <workbookView xWindow="-120" yWindow="-120" windowWidth="29040" windowHeight="1584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5"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Subelemento'!$B$2:$F$985</definedName>
    <definedName name="_xlnm._FilterDatabase" localSheetId="15" hidden="1">'Classif.Despesa Elemento'!$A$5:$D$79</definedName>
    <definedName name="_xlnm._FilterDatabase" localSheetId="9" hidden="1">'Classificação da Receita - 2025'!$A$3:$L$2955</definedName>
    <definedName name="_xlnm._FilterDatabase" localSheetId="4" hidden="1">'Código de Aplicação'!$A$5:$E$228</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STN'!$A$6:$P$411</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60" i="9" l="1"/>
  <c r="F1760" i="9"/>
  <c r="E1760" i="9"/>
  <c r="D1760" i="9"/>
  <c r="C1760" i="9"/>
  <c r="B1760" i="9"/>
  <c r="A1760" i="9"/>
  <c r="G1758" i="9"/>
  <c r="F1758" i="9"/>
  <c r="E1758" i="9"/>
  <c r="D1758" i="9"/>
  <c r="C1758" i="9"/>
  <c r="B1758" i="9"/>
  <c r="A1758" i="9"/>
  <c r="G1756" i="9"/>
  <c r="F1756" i="9"/>
  <c r="E1756" i="9"/>
  <c r="D1756" i="9"/>
  <c r="C1756" i="9"/>
  <c r="B1756" i="9"/>
  <c r="A1756" i="9"/>
  <c r="A1747" i="9"/>
  <c r="B1747" i="9"/>
  <c r="C1747" i="9"/>
  <c r="D1747" i="9"/>
  <c r="E1747" i="9"/>
  <c r="F1747" i="9"/>
  <c r="G1747" i="9"/>
  <c r="A1748" i="9"/>
  <c r="B1748" i="9"/>
  <c r="C1748" i="9"/>
  <c r="D1748" i="9"/>
  <c r="E1748" i="9"/>
  <c r="F1748" i="9"/>
  <c r="G1748" i="9"/>
  <c r="A1749" i="9"/>
  <c r="B1749" i="9"/>
  <c r="C1749" i="9"/>
  <c r="D1749" i="9"/>
  <c r="E1749" i="9"/>
  <c r="F1749" i="9"/>
  <c r="G1749" i="9"/>
  <c r="A1750" i="9"/>
  <c r="B1750" i="9"/>
  <c r="C1750" i="9"/>
  <c r="D1750" i="9"/>
  <c r="E1750" i="9"/>
  <c r="F1750" i="9"/>
  <c r="G1750" i="9"/>
  <c r="A1751" i="9"/>
  <c r="B1751" i="9"/>
  <c r="C1751" i="9"/>
  <c r="D1751" i="9"/>
  <c r="E1751" i="9"/>
  <c r="F1751" i="9"/>
  <c r="G1751" i="9"/>
  <c r="A1752" i="9"/>
  <c r="B1752" i="9"/>
  <c r="C1752" i="9"/>
  <c r="D1752" i="9"/>
  <c r="E1752" i="9"/>
  <c r="F1752" i="9"/>
  <c r="G1752" i="9"/>
  <c r="A1753" i="9"/>
  <c r="B1753" i="9"/>
  <c r="C1753" i="9"/>
  <c r="D1753" i="9"/>
  <c r="E1753" i="9"/>
  <c r="F1753" i="9"/>
  <c r="G1753" i="9"/>
  <c r="A1754" i="9"/>
  <c r="B1754" i="9"/>
  <c r="C1754" i="9"/>
  <c r="D1754" i="9"/>
  <c r="E1754" i="9"/>
  <c r="F1754" i="9"/>
  <c r="G1754" i="9"/>
  <c r="A1746" i="9"/>
  <c r="B1746" i="9"/>
  <c r="C1746" i="9"/>
  <c r="D1746" i="9"/>
  <c r="E1746" i="9"/>
  <c r="F1746" i="9"/>
  <c r="G1746" i="9"/>
  <c r="A1759" i="9" l="1"/>
  <c r="B1759" i="9"/>
  <c r="C1759" i="9"/>
  <c r="D1759" i="9"/>
  <c r="E1759" i="9"/>
  <c r="F1759" i="9"/>
  <c r="G1759" i="9"/>
  <c r="G2955" i="9"/>
  <c r="F2955" i="9"/>
  <c r="E2955" i="9"/>
  <c r="D2955" i="9"/>
  <c r="C2955" i="9"/>
  <c r="B2955" i="9"/>
  <c r="A2955" i="9"/>
  <c r="G2954" i="9"/>
  <c r="F2954" i="9"/>
  <c r="E2954" i="9"/>
  <c r="D2954" i="9"/>
  <c r="C2954" i="9"/>
  <c r="B2954" i="9"/>
  <c r="A2954" i="9"/>
  <c r="G2953" i="9"/>
  <c r="F2953" i="9"/>
  <c r="E2953" i="9"/>
  <c r="D2953" i="9"/>
  <c r="C2953" i="9"/>
  <c r="B2953" i="9"/>
  <c r="A2953" i="9"/>
  <c r="G2952" i="9"/>
  <c r="F2952" i="9"/>
  <c r="E2952" i="9"/>
  <c r="D2952" i="9"/>
  <c r="C2952" i="9"/>
  <c r="B2952" i="9"/>
  <c r="A2952" i="9"/>
  <c r="G2951" i="9"/>
  <c r="F2951" i="9"/>
  <c r="E2951" i="9"/>
  <c r="D2951" i="9"/>
  <c r="C2951" i="9"/>
  <c r="B2951" i="9"/>
  <c r="A2951" i="9"/>
  <c r="G2950" i="9"/>
  <c r="F2950" i="9"/>
  <c r="E2950" i="9"/>
  <c r="D2950" i="9"/>
  <c r="C2950" i="9"/>
  <c r="B2950" i="9"/>
  <c r="A2950" i="9"/>
  <c r="G2949" i="9"/>
  <c r="F2949" i="9"/>
  <c r="E2949" i="9"/>
  <c r="D2949" i="9"/>
  <c r="C2949" i="9"/>
  <c r="B2949" i="9"/>
  <c r="A2949" i="9"/>
  <c r="G2948" i="9"/>
  <c r="F2948" i="9"/>
  <c r="E2948" i="9"/>
  <c r="D2948" i="9"/>
  <c r="C2948" i="9"/>
  <c r="B2948" i="9"/>
  <c r="A2948" i="9"/>
  <c r="G2947" i="9"/>
  <c r="F2947" i="9"/>
  <c r="E2947" i="9"/>
  <c r="D2947" i="9"/>
  <c r="C2947" i="9"/>
  <c r="B2947" i="9"/>
  <c r="A2947" i="9"/>
  <c r="G2946" i="9"/>
  <c r="F2946" i="9"/>
  <c r="E2946" i="9"/>
  <c r="D2946" i="9"/>
  <c r="C2946" i="9"/>
  <c r="B2946" i="9"/>
  <c r="A2946" i="9"/>
  <c r="G2945" i="9"/>
  <c r="F2945" i="9"/>
  <c r="E2945" i="9"/>
  <c r="D2945" i="9"/>
  <c r="C2945" i="9"/>
  <c r="B2945" i="9"/>
  <c r="A2945" i="9"/>
  <c r="G2944" i="9"/>
  <c r="F2944" i="9"/>
  <c r="E2944" i="9"/>
  <c r="D2944" i="9"/>
  <c r="C2944" i="9"/>
  <c r="B2944" i="9"/>
  <c r="A2944" i="9"/>
  <c r="G2943" i="9"/>
  <c r="F2943" i="9"/>
  <c r="E2943" i="9"/>
  <c r="D2943" i="9"/>
  <c r="C2943" i="9"/>
  <c r="B2943" i="9"/>
  <c r="A2943" i="9"/>
  <c r="G2942" i="9"/>
  <c r="F2942" i="9"/>
  <c r="E2942" i="9"/>
  <c r="D2942" i="9"/>
  <c r="C2942" i="9"/>
  <c r="B2942" i="9"/>
  <c r="A2942" i="9"/>
  <c r="G2941" i="9"/>
  <c r="F2941" i="9"/>
  <c r="E2941" i="9"/>
  <c r="D2941" i="9"/>
  <c r="C2941" i="9"/>
  <c r="B2941" i="9"/>
  <c r="A2941" i="9"/>
  <c r="G2940" i="9"/>
  <c r="F2940" i="9"/>
  <c r="E2940" i="9"/>
  <c r="D2940" i="9"/>
  <c r="C2940" i="9"/>
  <c r="B2940" i="9"/>
  <c r="A2940" i="9"/>
  <c r="G2939" i="9"/>
  <c r="F2939" i="9"/>
  <c r="E2939" i="9"/>
  <c r="D2939" i="9"/>
  <c r="C2939" i="9"/>
  <c r="B2939" i="9"/>
  <c r="A2939" i="9"/>
  <c r="G2938" i="9"/>
  <c r="F2938" i="9"/>
  <c r="E2938" i="9"/>
  <c r="D2938" i="9"/>
  <c r="C2938" i="9"/>
  <c r="B2938" i="9"/>
  <c r="A2938" i="9"/>
  <c r="G2937" i="9"/>
  <c r="F2937" i="9"/>
  <c r="E2937" i="9"/>
  <c r="D2937" i="9"/>
  <c r="C2937" i="9"/>
  <c r="B2937" i="9"/>
  <c r="A2937" i="9"/>
  <c r="G2936" i="9"/>
  <c r="F2936" i="9"/>
  <c r="E2936" i="9"/>
  <c r="D2936" i="9"/>
  <c r="C2936" i="9"/>
  <c r="B2936" i="9"/>
  <c r="A2936" i="9"/>
  <c r="G2935" i="9"/>
  <c r="F2935" i="9"/>
  <c r="E2935" i="9"/>
  <c r="D2935" i="9"/>
  <c r="C2935" i="9"/>
  <c r="B2935" i="9"/>
  <c r="A2935" i="9"/>
  <c r="G2934" i="9"/>
  <c r="F2934" i="9"/>
  <c r="E2934" i="9"/>
  <c r="D2934" i="9"/>
  <c r="C2934" i="9"/>
  <c r="B2934" i="9"/>
  <c r="A2934" i="9"/>
  <c r="G2933" i="9"/>
  <c r="F2933" i="9"/>
  <c r="E2933" i="9"/>
  <c r="D2933" i="9"/>
  <c r="C2933" i="9"/>
  <c r="B2933" i="9"/>
  <c r="A2933" i="9"/>
  <c r="G2932" i="9"/>
  <c r="F2932" i="9"/>
  <c r="E2932" i="9"/>
  <c r="D2932" i="9"/>
  <c r="C2932" i="9"/>
  <c r="B2932" i="9"/>
  <c r="A2932" i="9"/>
  <c r="G2931" i="9"/>
  <c r="F2931" i="9"/>
  <c r="E2931" i="9"/>
  <c r="D2931" i="9"/>
  <c r="C2931" i="9"/>
  <c r="B2931" i="9"/>
  <c r="A2931" i="9"/>
  <c r="G2930" i="9"/>
  <c r="F2930" i="9"/>
  <c r="E2930" i="9"/>
  <c r="D2930" i="9"/>
  <c r="C2930" i="9"/>
  <c r="B2930" i="9"/>
  <c r="A2930" i="9"/>
  <c r="G2929" i="9"/>
  <c r="F2929" i="9"/>
  <c r="E2929" i="9"/>
  <c r="D2929" i="9"/>
  <c r="C2929" i="9"/>
  <c r="B2929" i="9"/>
  <c r="A2929" i="9"/>
  <c r="G2928" i="9"/>
  <c r="F2928" i="9"/>
  <c r="E2928" i="9"/>
  <c r="D2928" i="9"/>
  <c r="C2928" i="9"/>
  <c r="B2928" i="9"/>
  <c r="A2928" i="9"/>
  <c r="G2927" i="9"/>
  <c r="F2927" i="9"/>
  <c r="E2927" i="9"/>
  <c r="D2927" i="9"/>
  <c r="C2927" i="9"/>
  <c r="B2927" i="9"/>
  <c r="A2927" i="9"/>
  <c r="G2926" i="9"/>
  <c r="F2926" i="9"/>
  <c r="E2926" i="9"/>
  <c r="D2926" i="9"/>
  <c r="C2926" i="9"/>
  <c r="B2926" i="9"/>
  <c r="A2926" i="9"/>
  <c r="G2925" i="9"/>
  <c r="F2925" i="9"/>
  <c r="E2925" i="9"/>
  <c r="D2925" i="9"/>
  <c r="C2925" i="9"/>
  <c r="B2925" i="9"/>
  <c r="A2925" i="9"/>
  <c r="G2924" i="9"/>
  <c r="F2924" i="9"/>
  <c r="E2924" i="9"/>
  <c r="D2924" i="9"/>
  <c r="C2924" i="9"/>
  <c r="B2924" i="9"/>
  <c r="A2924" i="9"/>
  <c r="G2923" i="9"/>
  <c r="F2923" i="9"/>
  <c r="E2923" i="9"/>
  <c r="D2923" i="9"/>
  <c r="C2923" i="9"/>
  <c r="B2923" i="9"/>
  <c r="A2923" i="9"/>
  <c r="G2922" i="9"/>
  <c r="F2922" i="9"/>
  <c r="E2922" i="9"/>
  <c r="D2922" i="9"/>
  <c r="C2922" i="9"/>
  <c r="B2922" i="9"/>
  <c r="A2922" i="9"/>
  <c r="G2921" i="9"/>
  <c r="F2921" i="9"/>
  <c r="E2921" i="9"/>
  <c r="D2921" i="9"/>
  <c r="C2921" i="9"/>
  <c r="B2921" i="9"/>
  <c r="A2921" i="9"/>
  <c r="G2920" i="9"/>
  <c r="F2920" i="9"/>
  <c r="E2920" i="9"/>
  <c r="D2920" i="9"/>
  <c r="C2920" i="9"/>
  <c r="B2920" i="9"/>
  <c r="A2920" i="9"/>
  <c r="G2919" i="9"/>
  <c r="F2919" i="9"/>
  <c r="E2919" i="9"/>
  <c r="D2919" i="9"/>
  <c r="C2919" i="9"/>
  <c r="B2919" i="9"/>
  <c r="A2919" i="9"/>
  <c r="G2918" i="9"/>
  <c r="F2918" i="9"/>
  <c r="E2918" i="9"/>
  <c r="D2918" i="9"/>
  <c r="C2918" i="9"/>
  <c r="B2918" i="9"/>
  <c r="A2918" i="9"/>
  <c r="G2917" i="9"/>
  <c r="F2917" i="9"/>
  <c r="E2917" i="9"/>
  <c r="D2917" i="9"/>
  <c r="C2917" i="9"/>
  <c r="B2917" i="9"/>
  <c r="A2917" i="9"/>
  <c r="G2916" i="9"/>
  <c r="F2916" i="9"/>
  <c r="E2916" i="9"/>
  <c r="D2916" i="9"/>
  <c r="C2916" i="9"/>
  <c r="B2916" i="9"/>
  <c r="A2916" i="9"/>
  <c r="G2915" i="9"/>
  <c r="F2915" i="9"/>
  <c r="E2915" i="9"/>
  <c r="D2915" i="9"/>
  <c r="C2915" i="9"/>
  <c r="B2915" i="9"/>
  <c r="A2915" i="9"/>
  <c r="G2914" i="9"/>
  <c r="F2914" i="9"/>
  <c r="E2914" i="9"/>
  <c r="D2914" i="9"/>
  <c r="C2914" i="9"/>
  <c r="B2914" i="9"/>
  <c r="A2914" i="9"/>
  <c r="G2913" i="9"/>
  <c r="F2913" i="9"/>
  <c r="E2913" i="9"/>
  <c r="D2913" i="9"/>
  <c r="C2913" i="9"/>
  <c r="B2913" i="9"/>
  <c r="A2913" i="9"/>
  <c r="G2912" i="9"/>
  <c r="F2912" i="9"/>
  <c r="E2912" i="9"/>
  <c r="D2912" i="9"/>
  <c r="C2912" i="9"/>
  <c r="B2912" i="9"/>
  <c r="A2912" i="9"/>
  <c r="G2911" i="9"/>
  <c r="F2911" i="9"/>
  <c r="E2911" i="9"/>
  <c r="D2911" i="9"/>
  <c r="C2911" i="9"/>
  <c r="B2911" i="9"/>
  <c r="A2911" i="9"/>
  <c r="G2910" i="9"/>
  <c r="F2910" i="9"/>
  <c r="E2910" i="9"/>
  <c r="D2910" i="9"/>
  <c r="C2910" i="9"/>
  <c r="B2910" i="9"/>
  <c r="A2910" i="9"/>
  <c r="G2909" i="9"/>
  <c r="F2909" i="9"/>
  <c r="E2909" i="9"/>
  <c r="D2909" i="9"/>
  <c r="C2909" i="9"/>
  <c r="B2909" i="9"/>
  <c r="A2909" i="9"/>
  <c r="G2908" i="9"/>
  <c r="F2908" i="9"/>
  <c r="E2908" i="9"/>
  <c r="D2908" i="9"/>
  <c r="C2908" i="9"/>
  <c r="B2908" i="9"/>
  <c r="A2908" i="9"/>
  <c r="G2907" i="9"/>
  <c r="F2907" i="9"/>
  <c r="E2907" i="9"/>
  <c r="D2907" i="9"/>
  <c r="C2907" i="9"/>
  <c r="B2907" i="9"/>
  <c r="A2907" i="9"/>
  <c r="G2906" i="9"/>
  <c r="F2906" i="9"/>
  <c r="E2906" i="9"/>
  <c r="D2906" i="9"/>
  <c r="C2906" i="9"/>
  <c r="B2906" i="9"/>
  <c r="A2906" i="9"/>
  <c r="G2905" i="9"/>
  <c r="F2905" i="9"/>
  <c r="E2905" i="9"/>
  <c r="D2905" i="9"/>
  <c r="C2905" i="9"/>
  <c r="B2905" i="9"/>
  <c r="A2905" i="9"/>
  <c r="G2904" i="9"/>
  <c r="F2904" i="9"/>
  <c r="E2904" i="9"/>
  <c r="D2904" i="9"/>
  <c r="C2904" i="9"/>
  <c r="B2904" i="9"/>
  <c r="A2904" i="9"/>
  <c r="G2903" i="9"/>
  <c r="F2903" i="9"/>
  <c r="E2903" i="9"/>
  <c r="D2903" i="9"/>
  <c r="C2903" i="9"/>
  <c r="B2903" i="9"/>
  <c r="A2903" i="9"/>
  <c r="G2902" i="9"/>
  <c r="F2902" i="9"/>
  <c r="E2902" i="9"/>
  <c r="D2902" i="9"/>
  <c r="C2902" i="9"/>
  <c r="B2902" i="9"/>
  <c r="A2902" i="9"/>
  <c r="G2901" i="9"/>
  <c r="F2901" i="9"/>
  <c r="E2901" i="9"/>
  <c r="D2901" i="9"/>
  <c r="C2901" i="9"/>
  <c r="B2901" i="9"/>
  <c r="A2901" i="9"/>
  <c r="G2900" i="9"/>
  <c r="F2900" i="9"/>
  <c r="E2900" i="9"/>
  <c r="D2900" i="9"/>
  <c r="C2900" i="9"/>
  <c r="B2900" i="9"/>
  <c r="A2900" i="9"/>
  <c r="G2899" i="9"/>
  <c r="F2899" i="9"/>
  <c r="E2899" i="9"/>
  <c r="D2899" i="9"/>
  <c r="C2899" i="9"/>
  <c r="B2899" i="9"/>
  <c r="A2899" i="9"/>
  <c r="G2898" i="9"/>
  <c r="F2898" i="9"/>
  <c r="E2898" i="9"/>
  <c r="D2898" i="9"/>
  <c r="C2898" i="9"/>
  <c r="B2898" i="9"/>
  <c r="A2898" i="9"/>
  <c r="G2897" i="9"/>
  <c r="F2897" i="9"/>
  <c r="E2897" i="9"/>
  <c r="D2897" i="9"/>
  <c r="C2897" i="9"/>
  <c r="B2897" i="9"/>
  <c r="A2897" i="9"/>
  <c r="G2896" i="9"/>
  <c r="F2896" i="9"/>
  <c r="E2896" i="9"/>
  <c r="D2896" i="9"/>
  <c r="C2896" i="9"/>
  <c r="B2896" i="9"/>
  <c r="A2896" i="9"/>
  <c r="G2895" i="9"/>
  <c r="F2895" i="9"/>
  <c r="E2895" i="9"/>
  <c r="D2895" i="9"/>
  <c r="C2895" i="9"/>
  <c r="B2895" i="9"/>
  <c r="A2895" i="9"/>
  <c r="G2894" i="9"/>
  <c r="F2894" i="9"/>
  <c r="E2894" i="9"/>
  <c r="D2894" i="9"/>
  <c r="C2894" i="9"/>
  <c r="B2894" i="9"/>
  <c r="A2894" i="9"/>
  <c r="G2893" i="9"/>
  <c r="F2893" i="9"/>
  <c r="E2893" i="9"/>
  <c r="D2893" i="9"/>
  <c r="C2893" i="9"/>
  <c r="B2893" i="9"/>
  <c r="A2893"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57" i="9"/>
  <c r="F1757" i="9"/>
  <c r="E1757" i="9"/>
  <c r="D1757" i="9"/>
  <c r="C1757" i="9"/>
  <c r="B1757" i="9"/>
  <c r="A1757" i="9"/>
  <c r="G1755" i="9"/>
  <c r="F1755" i="9"/>
  <c r="E1755" i="9"/>
  <c r="D1755" i="9"/>
  <c r="C1755" i="9"/>
  <c r="B1755" i="9"/>
  <c r="A1755"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F996" i="9"/>
  <c r="D996" i="9"/>
  <c r="C996" i="9"/>
  <c r="B996" i="9"/>
  <c r="A996" i="9"/>
  <c r="F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E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<sst xmlns="http://schemas.openxmlformats.org/spreadsheetml/2006/main" count="15712" uniqueCount="6764">
  <si>
    <t>FUNDO</t>
  </si>
  <si>
    <t>OPERAÇÃO</t>
  </si>
  <si>
    <t>INCLUSÃO</t>
  </si>
  <si>
    <t>EXCLUSÃO</t>
  </si>
  <si>
    <t>ALTERAÇÃO NO NOME E/OU NA ESPECIFICAÇÃO/FUNÇÃO</t>
  </si>
  <si>
    <r>
      <t>OBSERVAÇÃO:</t>
    </r>
    <r>
      <rPr>
        <sz val="10"/>
        <rFont val="Calibri"/>
        <family val="2"/>
        <scheme val="minor"/>
      </rPr>
      <t xml:space="preserve"> </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</si>
  <si>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</si>
  <si>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</si>
  <si>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Data</t>
  </si>
  <si>
    <t>VERSÕES</t>
  </si>
  <si>
    <t>Alteração e inclusão de Subfunção de Governo (241,0242,0245 e 246).</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</si>
  <si>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</si>
  <si>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</si>
  <si>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</si>
  <si>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</si>
  <si>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</si>
  <si>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</si>
  <si>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</si>
  <si>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</si>
  <si>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</si>
  <si>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</si>
  <si>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</si>
  <si>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</si>
  <si>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</si>
  <si>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</si>
  <si>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</si>
  <si>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</si>
  <si>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</si>
  <si>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</si>
  <si>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</si>
  <si>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</si>
  <si>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</si>
  <si>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</si>
  <si>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</si>
  <si>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</si>
  <si>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</si>
  <si>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</si>
  <si>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</si>
  <si>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</si>
  <si>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</si>
  <si>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</si>
  <si>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</si>
  <si>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</si>
  <si>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</si>
  <si>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OBSERVAÇÕES</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</si>
  <si>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</si>
  <si>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</si>
  <si>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</si>
  <si>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</si>
  <si>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</si>
  <si>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</si>
  <si>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</si>
  <si>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</si>
  <si>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</si>
  <si>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</si>
  <si>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</si>
  <si>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</si>
  <si>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</si>
  <si>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OPERAÇÕES DE CRÉDITO</t>
  </si>
  <si>
    <t>Recursos originários de operações de crédito internas ou externas;</t>
  </si>
  <si>
    <r>
      <t xml:space="preserve">EMENDAS PARLAMENTARES </t>
    </r>
    <r>
      <rPr>
        <u/>
        <sz val="9"/>
        <rFont val="Arial"/>
        <family val="2"/>
      </rPr>
      <t>INDIVIDUAIS</t>
    </r>
    <r>
      <rPr>
        <sz val="9"/>
        <rFont val="Arial"/>
        <family val="2"/>
      </rPr>
      <t xml:space="preserve"> - </t>
    </r>
    <r>
      <rPr>
        <b/>
        <u/>
        <sz val="9"/>
        <rFont val="Arial"/>
        <family val="2"/>
      </rPr>
      <t>LEGISLATIVO MUNICIPAL</t>
    </r>
  </si>
  <si>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</si>
  <si>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</si>
  <si>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</si>
  <si>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</si>
  <si>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</si>
  <si>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</si>
  <si>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</si>
  <si>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</si>
  <si>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</si>
  <si>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</si>
  <si>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</si>
  <si>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</si>
  <si>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</si>
  <si>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</si>
  <si>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</si>
  <si>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</si>
  <si>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</si>
  <si>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</si>
  <si>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</si>
  <si>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</si>
  <si>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</si>
  <si>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</si>
  <si>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</si>
  <si>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</si>
  <si>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</si>
  <si>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</si>
  <si>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</si>
  <si>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</si>
  <si>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</si>
  <si>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</si>
  <si>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</si>
  <si>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</si>
  <si>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</si>
  <si>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</si>
  <si>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</si>
  <si>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RECURSOS LEI COMPLEMENTAR nº 194/2022</t>
  </si>
  <si>
    <t>Recursos  da Lei Complementar nº 194/2022 que estabeleceu a compensação financeira entre a União e Estados/Distrito Federal e Municípios em função da queda na arrecadação do ICMS.</t>
  </si>
  <si>
    <t>RECURSOS LEI COMPLEMENTAR nº 194/2022 - Convênios/Entidades/Fundos</t>
  </si>
  <si>
    <t>Recursos da Lei Complementar nº 194/2022 que estabeleceu a compensação financeira entre a União e Estados/Distrito Federal e Municípios em função da queda na arrecadação do ICMS específicos para aplicação em convênios, entidades ou fundos.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</si>
  <si>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</si>
  <si>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</si>
  <si>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</si>
  <si>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</si>
  <si>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</si>
  <si>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</si>
  <si>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</si>
  <si>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</si>
  <si>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</si>
  <si>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</si>
  <si>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</si>
  <si>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</si>
  <si>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</si>
  <si>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</si>
  <si>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</si>
  <si>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</si>
  <si>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</si>
  <si>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</si>
  <si>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</si>
  <si>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</si>
  <si>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</si>
  <si>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</si>
  <si>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</si>
  <si>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</si>
  <si>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</si>
  <si>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</si>
  <si>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</si>
  <si>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</si>
  <si>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</si>
  <si>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</si>
  <si>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</si>
  <si>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</si>
  <si>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</si>
  <si>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</si>
  <si>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</si>
  <si>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</si>
  <si>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</si>
  <si>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</si>
  <si>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</si>
  <si>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</si>
  <si>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</si>
  <si>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</si>
  <si>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</si>
  <si>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</si>
  <si>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</si>
  <si>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</si>
  <si>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</si>
  <si>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</si>
  <si>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</si>
  <si>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</si>
  <si>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</si>
  <si>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</si>
  <si>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</si>
  <si>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</si>
  <si>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</si>
  <si>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</si>
  <si>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</si>
  <si>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</si>
  <si>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</si>
  <si>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</si>
  <si>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</si>
  <si>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</si>
  <si>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</si>
  <si>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</si>
  <si>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</si>
  <si>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</si>
  <si>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</si>
  <si>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</si>
  <si>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</si>
  <si>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</si>
  <si>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</si>
  <si>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</si>
  <si>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Recursos destinados à Educação Especial</t>
  </si>
  <si>
    <t>EDUCAÇÃO ESPECIAL - Convênios/Entidades/Fundos</t>
  </si>
  <si>
    <t>Recursos vinculados à convênios, entidades ou fundos  destinados à Educação Especial</t>
  </si>
  <si>
    <t>Recursos advindos de aplicações financeiras dos recursos destinados à Educação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</si>
  <si>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</si>
  <si>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</si>
  <si>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</si>
  <si>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</si>
  <si>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</si>
  <si>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</si>
  <si>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</si>
  <si>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</si>
  <si>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</si>
  <si>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</si>
  <si>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</si>
  <si>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</si>
  <si>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</si>
  <si>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</si>
  <si>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</si>
  <si>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</si>
  <si>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</si>
  <si>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</si>
  <si>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</si>
  <si>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</si>
  <si>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</si>
  <si>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Complementação da União - VAAR</t>
  </si>
  <si>
    <t>Controle dos recursos de Complementação da União ao FUNDEB - VAAR, com base no art. 212-A, inciso V, "C"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</si>
  <si>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</si>
  <si>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</si>
  <si>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</si>
  <si>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</si>
  <si>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</si>
  <si>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</si>
  <si>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</si>
  <si>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</si>
  <si>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</si>
  <si>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</si>
  <si>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</si>
  <si>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</si>
  <si>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</si>
  <si>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</si>
  <si>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</si>
  <si>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</si>
  <si>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</si>
  <si>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</si>
  <si>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</si>
  <si>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</si>
  <si>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</si>
  <si>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</si>
  <si>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</si>
  <si>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</si>
  <si>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</si>
  <si>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</si>
  <si>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</si>
  <si>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</si>
  <si>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</si>
  <si>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</si>
  <si>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</si>
  <si>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</si>
  <si>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</si>
  <si>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</si>
  <si>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</si>
  <si>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03AA</t>
  </si>
  <si>
    <t>EDUCAÇÃO -  FUNDEB - Complementação da União - VAAR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</si>
  <si>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</si>
  <si>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</si>
  <si>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</si>
  <si>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</si>
  <si>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Complementação da União - VAAR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</si>
  <si>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</si>
  <si>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</si>
  <si>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</si>
  <si>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</si>
  <si>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VAAR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</si>
  <si>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</si>
  <si>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</si>
  <si>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</si>
  <si>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</si>
  <si>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 - Complementação da União - VAAR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</si>
  <si>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</si>
  <si>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</si>
  <si>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</si>
  <si>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</si>
  <si>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</si>
  <si>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</si>
  <si>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</si>
  <si>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</si>
  <si>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</si>
  <si>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</si>
  <si>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</si>
  <si>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</si>
  <si>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</si>
  <si>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</si>
  <si>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</si>
  <si>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</si>
  <si>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</si>
  <si>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</si>
  <si>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</si>
  <si>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</si>
  <si>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</si>
  <si>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</si>
  <si>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</si>
  <si>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</si>
  <si>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</si>
  <si>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</si>
  <si>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</si>
  <si>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</si>
  <si>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</si>
  <si>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</si>
  <si>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</si>
  <si>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</si>
  <si>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</si>
  <si>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</si>
  <si>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</si>
  <si>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</si>
  <si>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</si>
  <si>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</si>
  <si>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</si>
  <si>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</si>
  <si>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</si>
  <si>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</si>
  <si>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</si>
  <si>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</si>
  <si>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</si>
  <si>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</si>
  <si>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</si>
  <si>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</si>
  <si>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</si>
  <si>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</si>
  <si>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</si>
  <si>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</si>
  <si>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</si>
  <si>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</si>
  <si>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</si>
  <si>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</si>
  <si>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</si>
  <si>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</si>
  <si>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</si>
  <si>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</si>
  <si>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</si>
  <si>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</si>
  <si>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</si>
  <si>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</si>
  <si>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</si>
  <si>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</si>
  <si>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</si>
  <si>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</si>
  <si>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</si>
  <si>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</si>
  <si>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</si>
  <si>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</si>
  <si>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</si>
  <si>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</si>
  <si>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</si>
  <si>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</si>
  <si>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</si>
  <si>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</si>
  <si>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</si>
  <si>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</si>
  <si>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</si>
  <si>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</si>
  <si>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</si>
  <si>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</si>
  <si>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</si>
  <si>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</si>
  <si>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</si>
  <si>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</si>
  <si>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</si>
  <si>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</si>
  <si>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</si>
  <si>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</si>
  <si>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</si>
  <si>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</si>
  <si>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</si>
  <si>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</si>
  <si>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</si>
  <si>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</si>
  <si>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</si>
  <si>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</si>
  <si>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</si>
  <si>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</si>
  <si>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</si>
  <si>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</si>
  <si>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</si>
  <si>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</si>
  <si>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</si>
  <si>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</si>
  <si>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</si>
  <si>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</si>
  <si>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</si>
  <si>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</si>
  <si>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</si>
  <si>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</si>
  <si>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</si>
  <si>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</si>
  <si>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</si>
  <si>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</si>
  <si>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</si>
  <si>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</si>
  <si>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</si>
  <si>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</si>
  <si>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</si>
  <si>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</si>
  <si>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</si>
  <si>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</si>
  <si>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</si>
  <si>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</si>
  <si>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</si>
  <si>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</si>
  <si>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</si>
  <si>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</si>
  <si>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</si>
  <si>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</si>
  <si>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</si>
  <si>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</si>
  <si>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</si>
  <si>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</si>
  <si>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</si>
  <si>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</si>
  <si>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</si>
  <si>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</si>
  <si>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</si>
  <si>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</si>
  <si>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</si>
  <si>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</si>
  <si>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</si>
  <si>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</si>
  <si>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</si>
  <si>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</si>
  <si>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</si>
  <si>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Grupo da Assistência Financeira Complementar para
implementação do piso salarial da enfermagem - Convênios/Entidades/Fundos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</si>
  <si>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</si>
  <si>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</si>
  <si>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</si>
  <si>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</si>
  <si>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</si>
  <si>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</si>
  <si>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</si>
  <si>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</si>
  <si>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</si>
  <si>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</si>
  <si>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</si>
  <si>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</si>
  <si>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</si>
  <si>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</si>
  <si>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</si>
  <si>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</si>
  <si>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</si>
  <si>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</si>
  <si>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</si>
  <si>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</si>
  <si>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</si>
  <si>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</si>
  <si>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</si>
  <si>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</si>
  <si>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</si>
  <si>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</si>
  <si>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</si>
  <si>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 xml:space="preserve">Recursos vinculados ao RPPS. </t>
  </si>
  <si>
    <t>UTILIZAR ESSES CÓDIGOS DE APLICAÇÃO NAS CONTAS CONTÁBEIS DE BANCOS E CONTROLE DE DISPONIBILIDADES</t>
  </si>
  <si>
    <t>REGIME PRÓPRIO DE PREVIDÊNCIA SOCIAL - PLANO FINANCEIRO</t>
  </si>
  <si>
    <t>Recursos vinculados ao RPPS - Plano Financeiro</t>
  </si>
  <si>
    <t>REGIME PRÓPRIO DE PREVIDÊNCIA SOCIAL - PLANO PREVIDENCIÁRIO</t>
  </si>
  <si>
    <t xml:space="preserve">Recursos vinculados ao RPPS - Plano Previdenciário. </t>
  </si>
  <si>
    <t>RECURSOS VINCULADOS AO RPPS - PLANO PREVIDÊNCIÁRIO  - PODER EXECUTIVO MUNICIPAL</t>
  </si>
  <si>
    <t>Recursos vinculados ao RPPS - Plano Previdenciário - EXECUÇÃO ORÇAMENTÁRIA</t>
  </si>
  <si>
    <t>RECURSOS VINCULADOS AO RPPS - PLANO PREVIDÊNCIÁRIO  - PODER LEGISLATIVO MUNICIPAL</t>
  </si>
  <si>
    <t>RECURSOS VINCULADOS AO RPPS - PLANO FINANCEIRO  - PODER EXECUTIVO MUNICIPAL</t>
  </si>
  <si>
    <t>Recursos vinculados ao RPPS - Plano Financeiro - EXECUÇÃO ORÇAMENTÁRIA</t>
  </si>
  <si>
    <t>RECURSOS VINCULADOS AO RPPS - PLANO FINANCEIRO  - PODER LEGISLATIVO MUNICIPAL</t>
  </si>
  <si>
    <t>RPPS - TAXA ADMINISTRAÇÃO</t>
  </si>
  <si>
    <t>Recursos destinados ao custeio administrativo e operacionalização da unidade gestora do RPPS</t>
  </si>
  <si>
    <t xml:space="preserve">INCLUSÃO - REALIZAR O CONTROLE ESPECÍFICO - utilizar na conta bancária específica; controle de disponibilidade e execução orçamentária </t>
  </si>
  <si>
    <t>DESVINCULAÇÃO DE RECEITAS MUNICIPAIS - DRM</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</si>
  <si>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</si>
  <si>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TRANSFERÊNCIAS DA UNIÃO DECORRENTES DE EMENDAS PARLAMENTARES INDIVIDUAIS.</t>
  </si>
  <si>
    <t>Inclusão do art. 166-A</t>
  </si>
  <si>
    <t>TRANSFERÊNCIAS DA UNIÃO DECORRENTES DE EMENDAS PARLAMENTARES INDIVIDUAIS. - Convênios/Entidades/Fundos</t>
  </si>
  <si>
    <t>TRANSFERÊNCIAS DO ESTADO DECORRENTES DE EMENDAS PARLAMENTARES INDIVIDUAIS.</t>
  </si>
  <si>
    <t>Controle dos recursos provenientes de transferências decorrentes de emendas parlamentares individuais, na forma prevista do parágrafo 9º do art. 166, da CF/88, acrescido pela Emenda Constitucional nº 86/2015</t>
  </si>
  <si>
    <t>INCLUSÃO - STN COLOCOU CÓDIGO PARA ACOMPANHAMENTO DE EMENDAS PARLAMENTARES DO ESTADO</t>
  </si>
  <si>
    <t>TRANSFERÊNCIAS DO ESTADO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</si>
  <si>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</si>
  <si>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DO ESTADO DECORRENTES DE EMENDAS PARLAMENTARES INDIVIDUAIS - TRANSFERÊNCIA ESPECIAL</t>
  </si>
  <si>
    <t>Inclusão do art. 166-A Inc I</t>
  </si>
  <si>
    <t>Inclusão do art. 166-A Inc II</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</si>
  <si>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</si>
  <si>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</si>
  <si>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</si>
  <si>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</si>
  <si>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TRANSFERÊNCIAS DO ESTADO DECORRENTES DE EMEDAS PARLAMENTARES DE BANCADAS.</t>
  </si>
  <si>
    <t>TRANSFERÊNCIAS DO ESTADO DECORRENTES DE EMEDAS PARLAMENTARES DE BANCADAS - Convênios/Entidades/Fundos</t>
  </si>
  <si>
    <t>OBS.:</t>
  </si>
  <si>
    <r>
      <t>a)       Os “</t>
    </r>
    <r>
      <rPr>
        <b/>
        <sz val="9"/>
        <rFont val="Arial"/>
        <family val="2"/>
      </rPr>
      <t>CÓDIGOS DE APLICAÇÃO</t>
    </r>
    <r>
      <rPr>
        <sz val="9"/>
        <rFont val="Arial"/>
        <family val="2"/>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</si>
  <si>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</si>
  <si>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</si>
  <si>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</si>
  <si>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</si>
  <si>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</si>
  <si>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</si>
  <si>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</si>
  <si>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</si>
  <si>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</si>
  <si>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</si>
  <si>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</si>
  <si>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</si>
  <si>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</si>
  <si>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</si>
  <si>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</si>
  <si>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</si>
  <si>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</si>
  <si>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</si>
  <si>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</si>
  <si>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</si>
  <si>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</si>
  <si>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Especificação</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</si>
  <si>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</si>
  <si>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</si>
  <si>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</si>
  <si>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</si>
  <si>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</si>
  <si>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</si>
  <si>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</si>
  <si>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</si>
  <si>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Recursos não vinculados da
compensação de impostos.</t>
  </si>
  <si>
    <t>Controle dos recursos não vinculados provenientes da compensação de impostos para atendimento ao disposto no artigo 9º da LC 141/2012.</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</si>
  <si>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</si>
  <si>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</si>
  <si>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</si>
  <si>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</si>
  <si>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</si>
  <si>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</si>
  <si>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</si>
  <si>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</si>
  <si>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</si>
  <si>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</si>
  <si>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</si>
  <si>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</si>
  <si>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</si>
  <si>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</si>
  <si>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</si>
  <si>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</si>
  <si>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</si>
  <si>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</si>
  <si>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</si>
  <si>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</si>
  <si>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</si>
  <si>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</si>
  <si>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</si>
  <si>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</si>
  <si>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</si>
  <si>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</si>
  <si>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</si>
  <si>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</si>
  <si>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</si>
  <si>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</si>
  <si>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</si>
  <si>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</si>
  <si>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</si>
  <si>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</si>
  <si>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</si>
  <si>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</si>
  <si>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</si>
  <si>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</si>
  <si>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</si>
  <si>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</si>
  <si>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</si>
  <si>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</si>
  <si>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</si>
  <si>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</si>
  <si>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</si>
  <si>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</si>
  <si>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</si>
  <si>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</si>
  <si>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</si>
  <si>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</si>
  <si>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</si>
  <si>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</si>
  <si>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</si>
  <si>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</si>
  <si>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</si>
  <si>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</si>
  <si>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</si>
  <si>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</si>
  <si>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</si>
  <si>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</si>
  <si>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</si>
  <si>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</si>
  <si>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</si>
  <si>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</si>
  <si>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t>1  OU 91</t>
  </si>
  <si>
    <t>000</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</si>
  <si>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</si>
  <si>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</si>
  <si>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01 ou 91</t>
  </si>
  <si>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</si>
  <si>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</si>
  <si>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</si>
  <si>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</si>
  <si>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</si>
  <si>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</si>
  <si>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</si>
  <si>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</si>
  <si>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</si>
  <si>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</si>
  <si>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</si>
  <si>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Excluído código 704. Trocado para 720 e 721 conforme planilha da STN</t>
  </si>
  <si>
    <t>Transferência dos Estados Referente a Royalties do Petróleo e Gás Natural</t>
  </si>
  <si>
    <t>Controle dos recursos transferidos pelos Estados, originários da arrecadação de royalties, que não sejam destinados às áreas da saúde ou educação.</t>
  </si>
  <si>
    <t>Transferência da União Referente a Royalties do Petróleo e Gás Natural</t>
  </si>
  <si>
    <t xml:space="preserve">Controle dos recursos transferidos pela União, originários da arrecadação de royalties, que não sejam destinados às áreas da saúde ou educação.
</t>
  </si>
  <si>
    <t>Excluído conforme planilha da STN</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</si>
  <si>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</si>
  <si>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</si>
  <si>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</si>
  <si>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</si>
  <si>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</si>
  <si>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</si>
  <si>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</si>
  <si>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</si>
  <si>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</si>
  <si>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</si>
  <si>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</si>
  <si>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</si>
  <si>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</si>
  <si>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</si>
  <si>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</si>
  <si>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</si>
  <si>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</si>
  <si>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</si>
  <si>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1, 5 OU 91, 95</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</si>
  <si>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</si>
  <si>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</si>
  <si>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</si>
  <si>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</si>
  <si>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</si>
  <si>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</si>
  <si>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</si>
  <si>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</si>
  <si>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</si>
  <si>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</si>
  <si>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</si>
  <si>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</si>
  <si>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</si>
  <si>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</si>
  <si>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</si>
  <si>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</si>
  <si>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Recursos advindos de aplicações financeiras dos recursos vinculados do Ensino Especial. Utilizado apenas para a classificação de receitas.</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</si>
  <si>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</si>
  <si>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</si>
  <si>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</si>
  <si>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</si>
  <si>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</si>
  <si>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</si>
  <si>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</si>
  <si>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</si>
  <si>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</si>
  <si>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</si>
  <si>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</si>
  <si>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</si>
  <si>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</si>
  <si>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</si>
  <si>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</si>
  <si>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</si>
  <si>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</si>
  <si>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</si>
  <si>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</si>
  <si>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</si>
  <si>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</si>
  <si>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</si>
  <si>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</si>
  <si>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</si>
  <si>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</si>
  <si>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</si>
  <si>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</si>
  <si>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</si>
  <si>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</si>
  <si>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</si>
  <si>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</si>
  <si>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</si>
  <si>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</si>
  <si>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</si>
  <si>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</si>
  <si>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</si>
  <si>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</si>
  <si>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</si>
  <si>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</si>
  <si>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</si>
  <si>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</si>
  <si>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</si>
  <si>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</si>
  <si>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</si>
  <si>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</si>
  <si>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</si>
  <si>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</si>
  <si>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</si>
  <si>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</si>
  <si>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</si>
  <si>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</si>
  <si>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</si>
  <si>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</si>
  <si>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</si>
  <si>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</si>
  <si>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</si>
  <si>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</si>
  <si>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</si>
  <si>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</si>
  <si>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</si>
  <si>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</si>
  <si>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</si>
  <si>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</si>
  <si>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</si>
  <si>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</si>
  <si>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</si>
  <si>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</si>
  <si>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</si>
  <si>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</si>
  <si>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</si>
  <si>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</si>
  <si>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</si>
  <si>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</si>
  <si>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</si>
  <si>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</si>
  <si>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</si>
  <si>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</si>
  <si>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</si>
  <si>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</si>
  <si>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</si>
  <si>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Controle dos recursos originários do Governo Federal, referentes ao Sistema Único de Saúde (SUS), relacionados ao vencimento dos agentes comunitários de saúde e dos agentes de combate às endemias, nos termos do art. 198, §7ª da Constituição Federal.</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</si>
  <si>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</si>
  <si>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</si>
  <si>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</si>
  <si>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</si>
  <si>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</si>
  <si>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</si>
  <si>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</si>
  <si>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</si>
  <si>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</si>
  <si>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</si>
  <si>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</si>
  <si>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</si>
  <si>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</si>
  <si>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</si>
  <si>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</si>
  <si>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</si>
  <si>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</si>
  <si>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</si>
  <si>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</si>
  <si>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</si>
  <si>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</si>
  <si>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</si>
  <si>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</si>
  <si>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</si>
  <si>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</si>
  <si>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Recursos vinculados ao RPPS.</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</si>
  <si>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</si>
  <si>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</si>
  <si>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</si>
  <si>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</si>
  <si>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</si>
  <si>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</si>
  <si>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Demais Recursos vinculados ao RPPS - Plano Financeiro (outras receitas e remuneração de aplicações financeiras).</t>
  </si>
  <si>
    <t>Recursos Vinculados ao RPPS - Fundo em Capitalização (Plano Financeiro)</t>
  </si>
  <si>
    <t>Recursos vinculados ao RPPS - Plano Previdenciário. (outras receitas e remuneração de aplicações financeiras).</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</si>
  <si>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</si>
  <si>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</si>
  <si>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</si>
  <si>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</si>
  <si>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</si>
  <si>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</si>
  <si>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</si>
  <si>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</si>
  <si>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</si>
  <si>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</si>
  <si>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</si>
  <si>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</si>
  <si>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</si>
  <si>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</si>
  <si>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</si>
  <si>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</si>
  <si>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</si>
  <si>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1,91, 5, 95</t>
  </si>
  <si>
    <t>706</t>
  </si>
  <si>
    <t>Transferência Especial da União</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</si>
  <si>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</si>
  <si>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</si>
  <si>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</si>
  <si>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</si>
  <si>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</si>
  <si>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</si>
  <si>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</si>
  <si>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</si>
  <si>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</si>
  <si>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</si>
  <si>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</si>
  <si>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</si>
  <si>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</si>
  <si>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</si>
  <si>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</si>
  <si>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</si>
  <si>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</si>
  <si>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</si>
  <si>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</si>
  <si>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</si>
  <si>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</si>
  <si>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</si>
  <si>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</si>
  <si>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</si>
  <si>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</si>
  <si>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</si>
  <si>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</si>
  <si>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</si>
  <si>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</si>
  <si>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</si>
  <si>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</si>
  <si>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</si>
  <si>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</si>
  <si>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</si>
  <si>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</si>
  <si>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</si>
  <si>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</si>
  <si>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</si>
  <si>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</si>
  <si>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</si>
  <si>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</si>
  <si>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</si>
  <si>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</si>
  <si>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</si>
  <si>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</si>
  <si>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</si>
  <si>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</si>
  <si>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</si>
  <si>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</si>
  <si>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</si>
  <si>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</si>
  <si>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</si>
  <si>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</si>
  <si>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</si>
  <si>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</si>
  <si>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</si>
  <si>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</si>
  <si>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</si>
  <si>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</si>
  <si>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</si>
  <si>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</si>
  <si>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</si>
  <si>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</si>
  <si>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</si>
  <si>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</si>
  <si>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</si>
  <si>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</si>
  <si>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</si>
  <si>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</si>
  <si>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</si>
  <si>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</si>
  <si>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</si>
  <si>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</si>
  <si>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</si>
  <si>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</si>
  <si>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</si>
  <si>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</si>
  <si>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</si>
  <si>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</si>
  <si>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</si>
  <si>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</si>
  <si>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</si>
  <si>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</si>
  <si>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</si>
  <si>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</si>
  <si>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</si>
  <si>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</si>
  <si>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</si>
  <si>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</si>
  <si>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</si>
  <si>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</si>
  <si>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</si>
  <si>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</si>
  <si>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</si>
  <si>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</si>
  <si>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</si>
  <si>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</si>
  <si>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</si>
  <si>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</si>
  <si>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</si>
  <si>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</si>
  <si>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</si>
  <si>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</si>
  <si>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</si>
  <si>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</si>
  <si>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</si>
  <si>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</si>
  <si>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</si>
  <si>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</si>
  <si>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</si>
  <si>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</si>
  <si>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</si>
  <si>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</si>
  <si>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</si>
  <si>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</si>
  <si>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</si>
  <si>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</si>
  <si>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</si>
  <si>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</si>
  <si>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</si>
  <si>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</si>
  <si>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</si>
  <si>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</si>
  <si>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</si>
  <si>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</si>
  <si>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</si>
  <si>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</si>
  <si>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</si>
  <si>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</si>
  <si>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</si>
  <si>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</si>
  <si>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</si>
  <si>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</si>
  <si>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</si>
  <si>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</si>
  <si>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</si>
  <si>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</si>
  <si>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</si>
  <si>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</si>
  <si>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</si>
  <si>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</si>
  <si>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</si>
  <si>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</si>
  <si>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</si>
  <si>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</si>
  <si>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</si>
  <si>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</si>
  <si>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</si>
  <si>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Descrição</t>
  </si>
  <si>
    <t>Valorizável</t>
  </si>
  <si>
    <t>Observação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</si>
  <si>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</si>
  <si>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</si>
  <si>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</si>
  <si>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</si>
  <si>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</si>
  <si>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</si>
  <si>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</si>
  <si>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</si>
  <si>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</si>
  <si>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</si>
  <si>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</si>
  <si>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</si>
  <si>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</si>
  <si>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</si>
  <si>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</si>
  <si>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</si>
  <si>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</si>
  <si>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</si>
  <si>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</si>
  <si>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</si>
  <si>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</si>
  <si>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</si>
  <si>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</si>
  <si>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</si>
  <si>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</si>
  <si>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</si>
  <si>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</si>
  <si>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</si>
  <si>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</si>
  <si>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</si>
  <si>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</si>
  <si>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</si>
  <si>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</si>
  <si>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</si>
  <si>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</si>
  <si>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</si>
  <si>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</si>
  <si>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</si>
  <si>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</si>
  <si>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</si>
  <si>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</si>
  <si>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</si>
  <si>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</si>
  <si>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</si>
  <si>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</si>
  <si>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</si>
  <si>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</si>
  <si>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</si>
  <si>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</si>
  <si>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</si>
  <si>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</si>
  <si>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</si>
  <si>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a qualquer título.</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</si>
  <si>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</si>
  <si>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</si>
  <si>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</si>
  <si>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</si>
  <si>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</si>
  <si>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</si>
  <si>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</si>
  <si>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</si>
  <si>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</si>
  <si>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</si>
  <si>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</si>
  <si>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</si>
  <si>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</si>
  <si>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</si>
  <si>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</si>
  <si>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</si>
  <si>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</si>
  <si>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</si>
  <si>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</si>
  <si>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</si>
  <si>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</si>
  <si>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</si>
  <si>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</si>
  <si>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</si>
  <si>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</si>
  <si>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</si>
  <si>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</si>
  <si>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</si>
  <si>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</si>
  <si>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</si>
  <si>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</si>
  <si>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</si>
  <si>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</si>
  <si>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</si>
  <si>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Imposto sobre Serviços de Qualquer Natureza – ISSQN – Principal</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</si>
  <si>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</si>
  <si>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</si>
  <si>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</si>
  <si>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</si>
  <si>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</si>
  <si>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</si>
  <si>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</si>
  <si>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</si>
  <si>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</si>
  <si>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</si>
  <si>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</si>
  <si>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</si>
  <si>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</si>
  <si>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</si>
  <si>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</si>
  <si>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</si>
  <si>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</si>
  <si>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</si>
  <si>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</si>
  <si>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Outros Impostos</t>
  </si>
  <si>
    <t>Agrega as receitas de impostos não classificados nos itens anteriores.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</si>
  <si>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</si>
  <si>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</si>
  <si>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</si>
  <si>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</si>
  <si>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</si>
  <si>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</si>
  <si>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</si>
  <si>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</si>
  <si>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</si>
  <si>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</si>
  <si>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</si>
  <si>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</si>
  <si>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</si>
  <si>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</si>
  <si>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</si>
  <si>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Taxas de Inspeção, Controle e Fiscalização – Principal</t>
  </si>
  <si>
    <t>Registra as receitas que se originaram de taxas decorrentes do exercício do poder de polícia.</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</si>
  <si>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</si>
  <si>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</si>
  <si>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</si>
  <si>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</si>
  <si>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</si>
  <si>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</si>
  <si>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</si>
  <si>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Taxa de Controle e Fiscalização de Produtos Químicos</t>
  </si>
  <si>
    <t>Agrega receitas da taxa pelo exercício do poder de polícia para controle e fiscalização de produtos químicos.</t>
  </si>
  <si>
    <t>Taxa de Controle e Fiscalização de Produtos Químicos – Principal</t>
  </si>
  <si>
    <t>Registra receitas da taxa pelo exercício do poder de polícia para controle e fiscalização de produtos químicos.</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</si>
  <si>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</si>
  <si>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</si>
  <si>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</si>
  <si>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</si>
  <si>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</si>
  <si>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</si>
  <si>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</si>
  <si>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t>
  </si>
  <si>
    <t>Agrega as receitas relativas à taxa pelo poder de polícia para controle e fiscalização das atividades potencialmente poluidoras e utilizadoras de recursos naturais.</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</si>
  <si>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</si>
  <si>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</si>
  <si>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</si>
  <si>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</si>
  <si>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</si>
  <si>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</si>
  <si>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</si>
  <si>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</si>
  <si>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</si>
  <si>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t>
  </si>
  <si>
    <t>Agrega as receitas relativas à Taxa de Controle e Fiscalização da Pesca e Aquicultura.</t>
  </si>
  <si>
    <t>Taxa de Controle e Fiscalização da Pesca e Aquicultura – Principal</t>
  </si>
  <si>
    <t>Registra as receitas relativas à Taxa de Controle e Fiscalização da Pesca e Aquicultura.</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</si>
  <si>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</si>
  <si>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</si>
  <si>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</si>
  <si>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</si>
  <si>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</si>
  <si>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</si>
  <si>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</si>
  <si>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</si>
  <si>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</si>
  <si>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</si>
  <si>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</si>
  <si>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</si>
  <si>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</si>
  <si>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</si>
  <si>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</si>
  <si>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</si>
  <si>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</si>
  <si>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</si>
  <si>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t>
  </si>
  <si>
    <t>Agrega as receitas relacionadas às taxas de inspeção, controle e fiscalização relativas a saúde suplementar, de competência dos Estados, Distrito Federal e Municípios.</t>
  </si>
  <si>
    <t>Taxa de Saúde Suplementar – Principal</t>
  </si>
  <si>
    <t>Registra as receitas relacionadas às taxas de inspeção, controle e fiscalização relativas a saúde suplementar, de competência dos Estados, Distrito Federal e Municípios.</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</si>
  <si>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</si>
  <si>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</si>
  <si>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</si>
  <si>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</si>
  <si>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</si>
  <si>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</si>
  <si>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</si>
  <si>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Taxas pela Prestação de Serviços</t>
  </si>
  <si>
    <t>Agrega as receitas que se originaram de taxas pela utilização efetiva ou potencial de serviço público específico e divisível, prestado ao contribuinte ou posto à sua disposição.</t>
  </si>
  <si>
    <t>Taxas pela Prestação de Serviços em Geral</t>
  </si>
  <si>
    <t>Agrega receitas que se originaram de taxas pela utilização efetiva ou potencial de serviço público específico e divisível, prestado ao contribuinte ou posto à sua disposição.</t>
  </si>
  <si>
    <t>Taxas pela Prestação de Serviços em Geral – Principal</t>
  </si>
  <si>
    <t>Registra receitas que se originaram de taxas pela utilização efetiva ou potencial de serviço público específico e divisível, prestado ao contribuinte ou posto à sua disposição.</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</si>
  <si>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</si>
  <si>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</si>
  <si>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</si>
  <si>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</si>
  <si>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</si>
  <si>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</si>
  <si>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</si>
  <si>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</si>
  <si>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</si>
  <si>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</si>
  <si>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</si>
  <si>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</si>
  <si>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</si>
  <si>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</si>
  <si>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</si>
  <si>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</si>
  <si>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</si>
  <si>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</si>
  <si>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1.1.2.2.53.0.0</t>
  </si>
  <si>
    <t>Taxa pela Prestação de Serviços de Limpeza Pública e Manejo de Resíduos Sólidos.</t>
  </si>
  <si>
    <t>1.1.2.2.53.0.1</t>
  </si>
  <si>
    <t>Taxa pela Prestação de Serviços de Limpeza Pública e Manejo de Resíduos Sólidos - Principal</t>
  </si>
  <si>
    <t>1.1.2.2.53.0.2</t>
  </si>
  <si>
    <t>Taxa pela Prestação de Serviços de Limpeza Pública e Manejo de Resíduos Sólidos - Multas e Juros</t>
  </si>
  <si>
    <t>1.1.2.2.53.0.3</t>
  </si>
  <si>
    <t>Taxa pela Prestação de Serviços de Limpeza Pública e Manejo de Resíduos Sólidos - Dívida Ativa</t>
  </si>
  <si>
    <t>1.1.2.2.53.0.4</t>
  </si>
  <si>
    <t>Taxa pela Prestação de Serviços de Limpeza Pública e Manejo de Resíduos Sólidos - Dívida Ativa - Multas e Juros</t>
  </si>
  <si>
    <t>1.1.2.2.53.0.5</t>
  </si>
  <si>
    <t>Taxa pela Prestação de Serviços de Limpeza Pública e Manejo de Resíduos Sólidos – Multas com Destinação Diferenciada por Legislação Pertinente</t>
  </si>
  <si>
    <t>1.1.2.2.53.0.6</t>
  </si>
  <si>
    <t>Taxa pela Prestação de Serviços de Limpeza Pública e Manejo de Resíduos Sólidos – Juros com Destinação Diferenciada por Legislação Pertinente</t>
  </si>
  <si>
    <t>1.1.2.2.53.0.7</t>
  </si>
  <si>
    <t>Taxa pela Prestação de Serviços de Limpeza Pública e Manejo de Resíduos Sólidos – Dívida Ativa – Multas com Destinação Diferenciada por Legislação Pertinente</t>
  </si>
  <si>
    <t>1.1.2.2.53.0.8</t>
  </si>
  <si>
    <t>Taxa pela Prestação de Serviços de Limpeza Pública e Manejo de Resíduos Sólidos – Dívida Ativa – Juros com Destinação Diferenciada por Legislação Pertinente</t>
  </si>
  <si>
    <t>Contribuição de Melhoria</t>
  </si>
  <si>
    <t>Agrega as receitas relacionadas à contribuição de melhoria,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</si>
  <si>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</si>
  <si>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</si>
  <si>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</si>
  <si>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</si>
  <si>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</si>
  <si>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</si>
  <si>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</si>
  <si>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</si>
  <si>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</si>
  <si>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</si>
  <si>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</si>
  <si>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</si>
  <si>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</si>
  <si>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</si>
  <si>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</si>
  <si>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</si>
  <si>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</si>
  <si>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</si>
  <si>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</si>
  <si>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</si>
  <si>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</si>
  <si>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</si>
  <si>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</si>
  <si>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</si>
  <si>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</si>
  <si>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</si>
  <si>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</si>
  <si>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</si>
  <si>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</si>
  <si>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</si>
  <si>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</si>
  <si>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</si>
  <si>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</si>
  <si>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</si>
  <si>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</si>
  <si>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</si>
  <si>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</si>
  <si>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</si>
  <si>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</si>
  <si>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</si>
  <si>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</si>
  <si>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</si>
  <si>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</si>
  <si>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</si>
  <si>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</si>
  <si>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</si>
  <si>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</si>
  <si>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</si>
  <si>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</si>
  <si>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</si>
  <si>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</si>
  <si>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</si>
  <si>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</si>
  <si>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</si>
  <si>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</si>
  <si>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</si>
  <si>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</si>
  <si>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</si>
  <si>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</si>
  <si>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Contribuições para Regimes Próprios de Previdência e Sistema de Proteção Social</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</si>
  <si>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</si>
  <si>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</si>
  <si>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</si>
  <si>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</si>
  <si>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Agrega as receitas provenientes da Contribuição para o Plano de Seguridade Social do Servidor Público, recolhidas, dos servidores civis ativos.</t>
  </si>
  <si>
    <t>Contribuição do Servidor Civil Ativo – Principal</t>
  </si>
  <si>
    <t>Registra as receitas provenientes da Contribuição para o Plano de Seguridade Social do Servidor Público, recolhidas, dos servidores civis ativos.</t>
  </si>
  <si>
    <t>sim</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</si>
  <si>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</si>
  <si>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</si>
  <si>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</si>
  <si>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</si>
  <si>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</si>
  <si>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</si>
  <si>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</si>
  <si>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Contribuição do Servidor Civil Inativo</t>
  </si>
  <si>
    <t>Agrega as receitas provenientes da Contribuição para o Plano de Seguridade Social do Servidor Público, recolhidas, dos servidores civis inativos.</t>
  </si>
  <si>
    <t>Contribuição do Servidor Civil Inativo – Principal</t>
  </si>
  <si>
    <t>Registra as receitas provenientes da Contribuição para o Plano de Seguridade Social do Servidor Público, recolhidas, dos servidores civis inativos.</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</si>
  <si>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</si>
  <si>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</si>
  <si>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</si>
  <si>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</si>
  <si>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</si>
  <si>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</si>
  <si>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</si>
  <si>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</si>
  <si>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</si>
  <si>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</si>
  <si>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</si>
  <si>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</si>
  <si>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</si>
  <si>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</si>
  <si>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</si>
  <si>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</si>
  <si>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</si>
  <si>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</si>
  <si>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</si>
  <si>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</si>
  <si>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</si>
  <si>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Registra as receitas provenientes da Contribuição para o Plano de Seguridade Social do Servidor Público, recolhidas, oriundas de sentenças judiciais, dos servidores civis ativos.</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</si>
  <si>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</si>
  <si>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</si>
  <si>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</si>
  <si>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</si>
  <si>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</si>
  <si>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</si>
  <si>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</si>
  <si>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</si>
  <si>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</si>
  <si>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</si>
  <si>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Registra as receitas provenientes da Contribuição para o Plano de Seguridade Social do Servidor Público, recolhidas, oriundas de sentenças judiciais, dos servidores civis inativos.</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</si>
  <si>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</si>
  <si>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</si>
  <si>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</si>
  <si>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</si>
  <si>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</si>
  <si>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</si>
  <si>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</si>
  <si>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</si>
  <si>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</si>
  <si>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</si>
  <si>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</si>
  <si>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</si>
  <si>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</si>
  <si>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</si>
  <si>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</si>
  <si>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</si>
  <si>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</si>
  <si>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</si>
  <si>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</si>
  <si>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Agrega as receitas provenientes da Contribuição para o Plano de Seguridade Social do Servidor Público, recolhidas pela União, Autarquias e Fundações.</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</si>
  <si>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</si>
  <si>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</si>
  <si>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</si>
  <si>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Registra as receitas provenientes da Contribuição para o Plano de Seguridade Social do Servidor Público, recolhidas, respectivamente, das entidades patronais (União, Autarquias e Fundações).</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</si>
  <si>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</si>
  <si>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</si>
  <si>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</si>
  <si>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</si>
  <si>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</si>
  <si>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</si>
  <si>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</si>
  <si>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</si>
  <si>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</si>
  <si>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</si>
  <si>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</si>
  <si>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</si>
  <si>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</si>
  <si>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</si>
  <si>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</si>
  <si>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</si>
  <si>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</si>
  <si>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</si>
  <si>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</si>
  <si>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</si>
  <si>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</si>
  <si>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Registra as receitas provenientes dos parcelamentos de débitos da Contribuição para o Plano de Seguridade Social do Servidor Público Civil.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</si>
  <si>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</si>
  <si>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</si>
  <si>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</si>
  <si>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</si>
  <si>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</si>
  <si>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</si>
  <si>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</si>
  <si>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</si>
  <si>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</si>
  <si>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</si>
  <si>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Agrega o valor da arrecadação da receita de contribuições patronais relativas aos servidores civis inativos para institutos de previdência social.</t>
  </si>
  <si>
    <t>Contribuição Patronal – Servidor Civil – Inativo – Principal</t>
  </si>
  <si>
    <t>Registra o valor da arrecadação da receita de contribuições patronais relativas aos servidores civis inativos para institutos de previdência social.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</si>
  <si>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</si>
  <si>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</si>
  <si>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</si>
  <si>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</si>
  <si>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</si>
  <si>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</si>
  <si>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</si>
  <si>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</si>
  <si>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Agrega o valor da arrecadação da receita de contribuições patronais relativas aos pensionistas civis públicos para institutos de previdência social.</t>
  </si>
  <si>
    <t>Contribuição Patronal – Servidor Civil – Pensionistas – Principal</t>
  </si>
  <si>
    <t>Registra o valor da arrecadação da receita de contribuições patronais relativas aos pensionistas civis públicos para institutos de previdência social.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</si>
  <si>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</si>
  <si>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</si>
  <si>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</si>
  <si>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</si>
  <si>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</si>
  <si>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</si>
  <si>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</si>
  <si>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</si>
  <si>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</si>
  <si>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</si>
  <si>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</si>
  <si>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</si>
  <si>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</si>
  <si>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</si>
  <si>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</si>
  <si>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</si>
  <si>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</si>
  <si>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</si>
  <si>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</si>
  <si>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</si>
  <si>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</si>
  <si>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</si>
  <si>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</si>
  <si>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</si>
  <si>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</si>
  <si>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</si>
  <si>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</si>
  <si>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</si>
  <si>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</si>
  <si>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</si>
  <si>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Agrega a receita de parcelamentos de contribuição dos entes, específica para Estados, DF e Municípios, bem como seus órgãos e entidades obrigadas, para o custeio do Plano de Seguridade Social do Serviço Público.</t>
  </si>
  <si>
    <t>Contribuição Patronal – Servidor Civil Ativo – Parcelamentos</t>
  </si>
  <si>
    <t>Agrega o valor da arrecadação por meio de parcelamento da receita de contribuições patronais relativas aos servidores civis ativos para institutos de previdência social.</t>
  </si>
  <si>
    <t>Contribuição Patronal – Servidor Civil Ativo – Parcelamentos – Principal</t>
  </si>
  <si>
    <t>Registra o valor da arrecadação por meio de parcelamento da receita de contribuições patronais relativas aos servidores civis ativos para institutos de previdência social.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</si>
  <si>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</si>
  <si>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</si>
  <si>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</si>
  <si>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</si>
  <si>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</si>
  <si>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</si>
  <si>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</si>
  <si>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</si>
  <si>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Agrega o valor da arrecadação por meio de parcelamento da receita de contribuições patronais relativas aos servidores civis inativos para institutos de previdência social.</t>
  </si>
  <si>
    <t>Contribuição Patronal – Servidor Civil Inativo – Parcelamentos – Principal</t>
  </si>
  <si>
    <t>Registra o valor da arrecadação por meio de parcelamento da receita de contribuições patronais relativas aos servidores civis inativos para institutos de previdência social.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</si>
  <si>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</si>
  <si>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</si>
  <si>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</si>
  <si>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</si>
  <si>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</si>
  <si>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</si>
  <si>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</si>
  <si>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</si>
  <si>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Agrega o valor da arrecadação por meio de parcelamento da receita de contribuições patronais relativas aos pensionistas civis públicos para institutos de previdência social.</t>
  </si>
  <si>
    <t>Contribuição Patronal – Servidor Civil – Pensionistas – Parcelamentos – Principal</t>
  </si>
  <si>
    <t>Registra o valor da arrecadação por meio de parcelamento da receita de contribuições patronais relativas aos pensionistas civis públicos para institutos de previdência social.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</si>
  <si>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</si>
  <si>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</si>
  <si>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</si>
  <si>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</si>
  <si>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</si>
  <si>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</si>
  <si>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</si>
  <si>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</si>
  <si>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</si>
  <si>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</si>
  <si>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</si>
  <si>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</si>
  <si>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</si>
  <si>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</si>
  <si>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</si>
  <si>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</si>
  <si>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</si>
  <si>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</si>
  <si>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</si>
  <si>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</si>
  <si>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</si>
  <si>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</si>
  <si>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</si>
  <si>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</si>
  <si>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</si>
  <si>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</si>
  <si>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</si>
  <si>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</si>
  <si>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</si>
  <si>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</si>
  <si>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</si>
  <si>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</si>
  <si>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</si>
  <si>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</si>
  <si>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</si>
  <si>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</si>
  <si>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</si>
  <si>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</si>
  <si>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</si>
  <si>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</si>
  <si>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</si>
  <si>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</si>
  <si>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</si>
  <si>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</si>
  <si>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</si>
  <si>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</si>
  <si>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</si>
  <si>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</si>
  <si>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</si>
  <si>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</si>
  <si>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</si>
  <si>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</si>
  <si>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</si>
  <si>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Outras Contribuições Sociais</t>
  </si>
  <si>
    <t>Agrega as receitas originadas de outras Contribuições Sociais não incluídas nos códigos de natureza de receita anteriores.</t>
  </si>
  <si>
    <t>1.2.1.9.50.0.0</t>
  </si>
  <si>
    <t>Outras Contribuições Previdenciárias</t>
  </si>
  <si>
    <t>Agrega as receitas originárias de outras Contriuições Previdenciárias não incluídas nos códigos de natureza de receita anteriores.</t>
  </si>
  <si>
    <t>1.2.1.9.50.0.1</t>
  </si>
  <si>
    <t>Outras Contribuições Previdenciárias - Principal</t>
  </si>
  <si>
    <t>1.2.1.9.50.0.2</t>
  </si>
  <si>
    <t>Outras Contribuições Previdenciárias – Multas e Juros</t>
  </si>
  <si>
    <t>1.2.1.9.50.0.3</t>
  </si>
  <si>
    <t>Outras Contribuições Previdenciárias – Dívida Ativa</t>
  </si>
  <si>
    <t>1.2.1.9.50.0.4</t>
  </si>
  <si>
    <t>Outras Contribuições Previdenciárias – Dívida Ativa – Multas e Juros</t>
  </si>
  <si>
    <t>1.2.1.9.50.0.5</t>
  </si>
  <si>
    <t>Outras Contribuições Previdenciárias – Multas com Destinação Diferenciada por Legislação Pertinente</t>
  </si>
  <si>
    <t>1.2.1.9.50.0.6</t>
  </si>
  <si>
    <t>Outras Contribuições Previdenciárias – Juros com Destinação Diferenciada por Legislação Pertinente</t>
  </si>
  <si>
    <t>1.2.1.9.50.0.7</t>
  </si>
  <si>
    <t>Outras Contribuições Previdenciárias – Dívida Ativa – Multas com Destinação Diferenciada por Legislação Pertinente</t>
  </si>
  <si>
    <t>1.2.1.9.50.0.8</t>
  </si>
  <si>
    <t>Outras Contribuições Previdenciárias – Dívida Ativa – Juros com Destinação Diferenciada por Legislação Pertinente</t>
  </si>
  <si>
    <t>1.2.1.9.50.1.0</t>
  </si>
  <si>
    <t>Contribuições Previdenciárias de Benefícios Mantidos pelo Tesouro</t>
  </si>
  <si>
    <t>Agrega as receitas originárias de outras Contriuições Previdenciárias de benefícios mantidos pelo Tesouro não incluídas nos códigos de natureza de receita anteriores.</t>
  </si>
  <si>
    <t>1.2.1.9.50.1.1</t>
  </si>
  <si>
    <t>Contribuições Previdenciárias de Benefícios Mantidos pelo Tesouro - Principal</t>
  </si>
  <si>
    <t>1.2.1.9.50.1.2</t>
  </si>
  <si>
    <t>Contribuições Previdenciárias de Benefícios Mantidos pelo Tesouro – Multas e Juros</t>
  </si>
  <si>
    <t>1.2.1.9.50.1.3</t>
  </si>
  <si>
    <t>Contribuições Previdenciárias de Benefícios Mantidos pelo Tesouro – Dívida Ativa</t>
  </si>
  <si>
    <t>1.2.1.9.50.1.4</t>
  </si>
  <si>
    <t>Contribuições Previdenciárias de Benefícios Mantidos pelo Tesouro – Dívida Ativa – Multas e Juros</t>
  </si>
  <si>
    <t>1.2.1.9.50.1.5</t>
  </si>
  <si>
    <t>Contribuições Previdenciárias de Benefícios Mantidos pelo Tesouro – Multas com Destinação Diferenciada por Legislação Pertinente</t>
  </si>
  <si>
    <t>1.2.1.9.50.1.6</t>
  </si>
  <si>
    <t>Contribuições Previdenciárias de Benefícios Mantidos pelo Tesouro – Juros com Destinação Diferenciada por Legislação Pertinente</t>
  </si>
  <si>
    <t>1.2.1.9.50.1.7</t>
  </si>
  <si>
    <t>Contribuições Previdenciárias de Benefícios Mantidos pelo Tesouro – Dívida Ativa – Multas com Destinação Diferenciada por Legislação Pertinente</t>
  </si>
  <si>
    <t>1.2.1.9.50.1.8</t>
  </si>
  <si>
    <t>Contribuições Previdenciárias de Benefícios Mantidos pelo Tesouro – Dívida Ativa – Juros com Destinação Diferenciada por Legislação Pertinente</t>
  </si>
  <si>
    <t>1.2.1.9.50.9.0</t>
  </si>
  <si>
    <t>Demais Contribuições Previdenciárias</t>
  </si>
  <si>
    <t>1.2.1.9.50.9.1</t>
  </si>
  <si>
    <t>Demais Contribuições Previdenciárias - Principal</t>
  </si>
  <si>
    <t>1.2.1.9.50.9.2</t>
  </si>
  <si>
    <t>Demais Contribuições Previdenciárias – Multas e Juros</t>
  </si>
  <si>
    <t>1.2.1.9.50.9.3</t>
  </si>
  <si>
    <t>Demais Contribuições Previdenciárias – Dívida Ativa</t>
  </si>
  <si>
    <t>1.2.1.9.50.9.4</t>
  </si>
  <si>
    <t>Demais Contribuições Previdenciárias – Dívida Ativa – Multas e Juros</t>
  </si>
  <si>
    <t>1.2.1.9.50.9.5</t>
  </si>
  <si>
    <t>Demais Contribuições Previdenciárias  – Multas com Destinação Diferenciada por Legislação Pertinente</t>
  </si>
  <si>
    <t>1.2.1.9.50.9.6</t>
  </si>
  <si>
    <t>Demais Contribuições Previdenciárias  – Juros com Destinação Diferenciada por Legislação Pertinente</t>
  </si>
  <si>
    <t>1.2.1.9.50.9.7</t>
  </si>
  <si>
    <t>Demais Contribuições Previdenciárias – Dívida Ativa – Multas com Destinação Diferenciada por Legislação Pertinente</t>
  </si>
  <si>
    <t>1.2.1.9.50.9.8</t>
  </si>
  <si>
    <t>Demais Contribuições Previdenciárias – Dívida Ativa – Juros com Destinação Diferenciada por Legislação Pertinente</t>
  </si>
  <si>
    <t>Demais Contribuições Sociais</t>
  </si>
  <si>
    <t>Agrega quaisquer outras contribuições sociais que não se enquadrem nos itens anteriores.</t>
  </si>
  <si>
    <t>Demais Contribuições Sociais Não Arrecadadas e Não Projetadas pela RFB</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</si>
  <si>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</si>
  <si>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</si>
  <si>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</si>
  <si>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</si>
  <si>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</si>
  <si>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</si>
  <si>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</si>
  <si>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</si>
  <si>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</si>
  <si>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</si>
  <si>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</si>
  <si>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</si>
  <si>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</si>
  <si>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Registra o parcelamento de débitos de quaisquer outras contribuições sociais que não se enquadrem nos itens anteriores</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</si>
  <si>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</si>
  <si>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</si>
  <si>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</si>
  <si>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</si>
  <si>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</si>
  <si>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</si>
  <si>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</si>
  <si>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</si>
  <si>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</si>
  <si>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1</t>
  </si>
  <si>
    <t>2</t>
  </si>
  <si>
    <t>0</t>
  </si>
  <si>
    <t>Outras Contribuições Econômicas</t>
  </si>
  <si>
    <t>Agrega as receitas originadas de contribuições econômicas.</t>
  </si>
  <si>
    <t>Agrega as receitas originadas de contribuições econômicas que não se enquadram nos itens anteriores.</t>
  </si>
  <si>
    <t>Outras Contribuições Econômicas – Não Arrecadadas e Não Projetadas pela RFB</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</si>
  <si>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</si>
  <si>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</si>
  <si>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</si>
  <si>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</si>
  <si>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</si>
  <si>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</si>
  <si>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</si>
  <si>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</si>
  <si>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</si>
  <si>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</si>
  <si>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</si>
  <si>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</si>
  <si>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</si>
  <si>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</si>
  <si>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</si>
  <si>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</si>
  <si>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</si>
  <si>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</si>
  <si>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</si>
  <si>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</si>
  <si>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</si>
  <si>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</si>
  <si>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Exploração do Patrimônio Imobiliário do Estado</t>
  </si>
  <si>
    <t>Agrega as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</si>
  <si>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</si>
  <si>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</si>
  <si>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</si>
  <si>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</si>
  <si>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</si>
  <si>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</si>
  <si>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</si>
  <si>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</si>
  <si>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</si>
  <si>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</si>
  <si>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</si>
  <si>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</si>
  <si>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</si>
  <si>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</si>
  <si>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</si>
  <si>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</si>
  <si>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</si>
  <si>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</si>
  <si>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</si>
  <si>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</si>
  <si>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</si>
  <si>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</si>
  <si>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</si>
  <si>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</si>
  <si>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</si>
  <si>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</si>
  <si>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</si>
  <si>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</si>
  <si>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</si>
  <si>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</si>
  <si>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</si>
  <si>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</si>
  <si>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</si>
  <si>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</si>
  <si>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</si>
  <si>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</si>
  <si>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</si>
  <si>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</si>
  <si>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</si>
  <si>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</si>
  <si>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</si>
  <si>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</si>
  <si>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</si>
  <si>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</si>
  <si>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</si>
  <si>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</si>
  <si>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</si>
  <si>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</si>
  <si>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</si>
  <si>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</si>
  <si>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</si>
  <si>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</si>
  <si>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</si>
  <si>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as receitas decorrentes de juros e correções monetárias incidentes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</si>
  <si>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</si>
  <si>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</si>
  <si>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</si>
  <si>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</si>
  <si>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</si>
  <si>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</si>
  <si>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</si>
  <si>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</si>
  <si>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</si>
  <si>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</si>
  <si>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</si>
  <si>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recursos oruindos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</si>
  <si>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</si>
  <si>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</si>
  <si>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</si>
  <si>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Registra recursos oriundos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</si>
  <si>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</si>
  <si>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</si>
  <si>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</si>
  <si>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</si>
  <si>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</si>
  <si>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</si>
  <si>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Dividendos – Principal</t>
  </si>
  <si>
    <t>Registra as receitas decorrente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</si>
  <si>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</si>
  <si>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</si>
  <si>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</si>
  <si>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</si>
  <si>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</si>
  <si>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</si>
  <si>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</si>
  <si>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Participações</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</si>
  <si>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</si>
  <si>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</si>
  <si>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</si>
  <si>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Registra receitas atribuíveis à União,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</si>
  <si>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</si>
  <si>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</si>
  <si>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</si>
  <si>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</si>
  <si>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</si>
  <si>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</si>
  <si>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</si>
  <si>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</si>
  <si>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</si>
  <si>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</si>
  <si>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</si>
  <si>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</si>
  <si>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</si>
  <si>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</si>
  <si>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</si>
  <si>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</si>
  <si>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</si>
  <si>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</si>
  <si>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</si>
  <si>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</si>
  <si>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</si>
  <si>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</si>
  <si>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</si>
  <si>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</si>
  <si>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</si>
  <si>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</si>
  <si>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</si>
  <si>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</si>
  <si>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</si>
  <si>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</si>
  <si>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</si>
  <si>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</si>
  <si>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</si>
  <si>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Exploração de Recursos Naturais</t>
  </si>
  <si>
    <t>Agrega as receitas originadas da exploração de recursos naturais.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</si>
  <si>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</si>
  <si>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</si>
  <si>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</si>
  <si>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</si>
  <si>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</si>
  <si>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</si>
  <si>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</si>
  <si>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</si>
  <si>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</si>
  <si>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</si>
  <si>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</si>
  <si>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</si>
  <si>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</si>
  <si>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</si>
  <si>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</si>
  <si>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Agrega os recursos decorrentes da exploração do patrimônio genético ou ao conhecimento tradicional associado</t>
  </si>
  <si>
    <t>Royalties pela Exploração do Patrimônio Genético ou Conhecimento Tradicional Associado – Principal</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</si>
  <si>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</si>
  <si>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</si>
  <si>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</si>
  <si>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</si>
  <si>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</si>
  <si>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</si>
  <si>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</si>
  <si>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</si>
  <si>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</si>
  <si>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</si>
  <si>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Agrega as receitas decorrentes da cessão do direito de operacionalizar pagamentos de determinado órgão ou entidade do Poder Judiciário.</t>
  </si>
  <si>
    <t>Cessão do Direito de Operacionalização de Pagamentos – Poderes Executivo e Legislativo – Principal</t>
  </si>
  <si>
    <t>Registra as receitas decorrentes da cessão do direito de operacionalizar pagamentos de determinado órgão ou entidade do Poder Judiciário.</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</si>
  <si>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</si>
  <si>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</si>
  <si>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</si>
  <si>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</si>
  <si>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</si>
  <si>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</si>
  <si>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</si>
  <si>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Demais Receitas Patrimoniais</t>
  </si>
  <si>
    <t>Agrega as receitas patrimoniais não classificadas nos itens anteriores, inclusive receitas de aluguéis de bens móveis.</t>
  </si>
  <si>
    <t>Inclusão planilha CPU_Ementário das NR-2023 com síntese (1) em 27/07/2022)</t>
  </si>
  <si>
    <t>Outras Receitas Patrimoniais</t>
  </si>
  <si>
    <t>Outras Receitas Patrimoniais – Principal</t>
  </si>
  <si>
    <t>Registra as receitas patrimoniais não classificadas nos itens anteriores, inclusive receitas de aluguéis de bens móveis.</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</si>
  <si>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</si>
  <si>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</si>
  <si>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</si>
  <si>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</si>
  <si>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</si>
  <si>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</si>
  <si>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</si>
  <si>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</si>
  <si>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</si>
  <si>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</si>
  <si>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</si>
  <si>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</si>
  <si>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</si>
  <si>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</si>
  <si>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</si>
  <si>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</si>
  <si>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</si>
  <si>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</si>
  <si>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</si>
  <si>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</si>
  <si>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</si>
  <si>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</si>
  <si>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</si>
  <si>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</si>
  <si>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</si>
  <si>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</si>
  <si>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</si>
  <si>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</si>
  <si>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</si>
  <si>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Serviços Administrativos e Comerciais Gerais Prestados por Entidades e Órgãos Públicos em Geral</t>
  </si>
  <si>
    <t>Serviços Administrativos e Comerciais Gerais Prestados por Entidades e Órgãos Públicos em Geral – Principal</t>
  </si>
  <si>
    <t>Registra as receitas decorrentes da prestação de serviços administrativos e de serviços comerciais nas diversas áreas de atividade econômica.</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</si>
  <si>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</si>
  <si>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</si>
  <si>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</si>
  <si>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</si>
  <si>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</si>
  <si>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</si>
  <si>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</si>
  <si>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</si>
  <si>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</si>
  <si>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</si>
  <si>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</si>
  <si>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</si>
  <si>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</si>
  <si>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</si>
  <si>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</si>
  <si>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</si>
  <si>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</si>
  <si>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</si>
  <si>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t>
  </si>
  <si>
    <t>Agrega as receitas originadas de procedimentos obrigatórios de registro, certificação, inspeção e fiscalização.</t>
  </si>
  <si>
    <t>Serviços de Registro, Certificação e Fiscalização – Principal</t>
  </si>
  <si>
    <t>Registra as receitas originadas de procedimentos obrigatórios de registro, certificação, inspeção e fiscalização.</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</si>
  <si>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</si>
  <si>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</si>
  <si>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</si>
  <si>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</si>
  <si>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</si>
  <si>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</si>
  <si>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</si>
  <si>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</si>
  <si>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</si>
  <si>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</si>
  <si>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</si>
  <si>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</si>
  <si>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</si>
  <si>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</si>
  <si>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</si>
  <si>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</si>
  <si>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</si>
  <si>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</si>
  <si>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</si>
  <si>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</si>
  <si>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</si>
  <si>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</si>
  <si>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</si>
  <si>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</si>
  <si>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</si>
  <si>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</si>
  <si>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</si>
  <si>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</si>
  <si>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</si>
  <si>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</si>
  <si>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</si>
  <si>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</si>
  <si>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</si>
  <si>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</si>
  <si>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Serviços de Transporte de Passageiros ou Mercadorias</t>
  </si>
  <si>
    <t>Agrega as receitas originadas da prestação de serviços de transporte. Compreende as atividades de transporte de passageiros ou mercadorias, em todas as modalidades viárias.</t>
  </si>
  <si>
    <t>Serviços de Transporte de Passageiros ou Mercadorias – Principal</t>
  </si>
  <si>
    <t>Registra as receitas originadas da prestação de serviços de transporte. Compreende as atividades de transporte de passageiros ou mercadorias, em todas as modalidades viárias.</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</si>
  <si>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</si>
  <si>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</si>
  <si>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</si>
  <si>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</si>
  <si>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</si>
  <si>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</si>
  <si>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</si>
  <si>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</si>
  <si>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</si>
  <si>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</si>
  <si>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</si>
  <si>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</si>
  <si>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</si>
  <si>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</si>
  <si>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Agrega as receitas originadas de serviços de registro de análise e de controle de produtos sujeitos a normas de vigilância sanitária.</t>
  </si>
  <si>
    <t>Serviços de Registro, Análise e Controle da Saúde – Principal</t>
  </si>
  <si>
    <t>Registra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</si>
  <si>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</si>
  <si>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</si>
  <si>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</si>
  <si>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</si>
  <si>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</si>
  <si>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</si>
  <si>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Serviços Ambulatoriais – Principal</t>
  </si>
  <si>
    <t>Outros Serviços de Atendimento à Saúde</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</si>
  <si>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</si>
  <si>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</si>
  <si>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</si>
  <si>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</si>
  <si>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</si>
  <si>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</si>
  <si>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</si>
  <si>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</si>
  <si>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</si>
  <si>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</si>
  <si>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</si>
  <si>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</si>
  <si>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</si>
  <si>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</si>
  <si>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</si>
  <si>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</si>
  <si>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</si>
  <si>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Concessão de Avais, Garantias e Seguros – Principal</t>
  </si>
  <si>
    <t>Registra as receitas de natureza não-financeira originadas da concessão de garantias, avais e seguros nas operações de crédito.</t>
  </si>
  <si>
    <t>Outros Serviços</t>
  </si>
  <si>
    <t>Agrega as receitas decorrentes de serviços não relacionados nos itens anteriores.</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</si>
  <si>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</si>
  <si>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</si>
  <si>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</si>
  <si>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</si>
  <si>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</si>
  <si>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</si>
  <si>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</si>
  <si>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</si>
  <si>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</si>
  <si>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</si>
  <si>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</si>
  <si>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</si>
  <si>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</si>
  <si>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</si>
  <si>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</si>
  <si>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</si>
  <si>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</si>
  <si>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</si>
  <si>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</si>
  <si>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</si>
  <si>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</si>
  <si>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</si>
  <si>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</si>
  <si>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</si>
  <si>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</si>
  <si>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</si>
  <si>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</si>
  <si>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</si>
  <si>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</si>
  <si>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</si>
  <si>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</si>
  <si>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</si>
  <si>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</si>
  <si>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</si>
  <si>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</si>
  <si>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</si>
  <si>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valores referentes a tarifa de Drenagem e Manejo das Águas Pluviais Urbanas.</t>
  </si>
  <si>
    <t>Serviços de Saneamento Básico – Drenagem e Manejo das Águas Pluviais Urbanas – Principal</t>
  </si>
  <si>
    <t>Registra as receitas originadas da prestação de serviços de saneamento básico. Compreende os valores referentes a tarifa de Drenagem e Manejo das Águas Pluviais Urbanas.</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</si>
  <si>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</si>
  <si>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</si>
  <si>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</si>
  <si>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</si>
  <si>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</si>
  <si>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</si>
  <si>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</si>
  <si>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</si>
  <si>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</si>
  <si>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</si>
  <si>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</si>
  <si>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</si>
  <si>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</si>
  <si>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</si>
  <si>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</si>
  <si>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</si>
  <si>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</si>
  <si>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</si>
  <si>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</si>
  <si>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</si>
  <si>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</si>
  <si>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</si>
  <si>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</si>
  <si>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</si>
  <si>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</si>
  <si>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</si>
  <si>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</si>
  <si>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</si>
  <si>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</si>
  <si>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</si>
  <si>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</si>
  <si>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Agrega o valor total das receitas recebidas por meio de cota-parte do Fundo de Participação dos Municípios (FPM).</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</si>
  <si>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</si>
  <si>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</si>
  <si>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</si>
  <si>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</si>
  <si>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</si>
  <si>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</si>
  <si>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</si>
  <si>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</si>
  <si>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</si>
  <si>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</si>
  <si>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</si>
  <si>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</si>
  <si>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</si>
  <si>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</si>
  <si>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</si>
  <si>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</si>
  <si>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1.7.1.1.56.0.0</t>
  </si>
  <si>
    <t>Repasse da União para Foros, Laudêmios e Tarifas de Ocupação</t>
  </si>
  <si>
    <t>Agrega o valor total das receitas receitas recebidas por meio de Foros, Laudêmios e Tarifas de Ocupação.</t>
  </si>
  <si>
    <t>1.7.1.1.56.0.1</t>
  </si>
  <si>
    <t>Repasse da União para Foros, Laudêmios e Tarifas de Ocupação - Principal</t>
  </si>
  <si>
    <t>Registra o valor total das receitas recebidas por meio de Foros, Laudêmios e Tarifas de Ocupação.</t>
  </si>
  <si>
    <t>Transferências Decorrentes de Participação em Outras Receitas de Impostos da União</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</si>
  <si>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</si>
  <si>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</si>
  <si>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</si>
  <si>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</si>
  <si>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</si>
  <si>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</si>
  <si>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Agrega o valor da arrecadação da receita da cota-parte da compensação financeira de recursos hídricos, para fins de geração de energia elétrica.</t>
  </si>
  <si>
    <t>Cota-parte da Compensação Financeira pela Exploração de Recursos Hídricos – Principal</t>
  </si>
  <si>
    <t>Registra o valor da arrecadação da receita da cota-parte da compensação financeira de recursos hídricos, para fins de geração de energia elétrica.</t>
  </si>
  <si>
    <t>Cota-parte da Compensação Financeira pela Exploração de Recursos Minerais – CFEM</t>
  </si>
  <si>
    <t>Agrega o valor da arrecadação da receita da cota-parte da compensação financeira de recursos minerais, para fins de aproveitamento econômico.</t>
  </si>
  <si>
    <t>Cota-parte da Compensação Financeira pela Exploração de Recursos Minerais – CFEM – Principal</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</si>
  <si>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</si>
  <si>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</si>
  <si>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</si>
  <si>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</si>
  <si>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Agrega o valor da arrecadação da receita com a cota-parte royalties – compensação financeira pela produção de petróleo.</t>
  </si>
  <si>
    <t>Cota-parte da Compensação Financeira pela Produção de Petróleo – Lei nº 7.990/89 – Principal</t>
  </si>
  <si>
    <t>Registra o valor da arrecadação da receita com a cota-parte royalties – compensação financeira pela produção de petróleo.</t>
  </si>
  <si>
    <t>Cota-parte pelo Excedente da Produção do Petróleo – Lei nº 9.478/97, artigo 49, I e II</t>
  </si>
  <si>
    <t>Cota-parte pelo Excedente da Produção do Petróleo – Lei nº 9.478/97, artigo 49, I e II – Principal</t>
  </si>
  <si>
    <t>Registra o valor da arrecadação de receita com a cota-parte royalties pelo excedente da produção do petróleo.</t>
  </si>
  <si>
    <t>Cota-parte pela Participação Especial – Lei nº 9.478/97, artigo 50</t>
  </si>
  <si>
    <t>Agrega o valor da arrecadação de receita com a cota-parte royalties pela participação especial prevista na Lei nº 9.478/97, art. 50.</t>
  </si>
  <si>
    <t>Cota-parte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</si>
  <si>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</si>
  <si>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</si>
  <si>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</si>
  <si>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</si>
  <si>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</si>
  <si>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</si>
  <si>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</si>
  <si>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</si>
  <si>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</si>
  <si>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</si>
  <si>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</si>
  <si>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</si>
  <si>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</si>
  <si>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Transferências de Recursos do Sistema Único de Saúde – SUS </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</si>
  <si>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</si>
  <si>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</si>
  <si>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</si>
  <si>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</si>
  <si>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</si>
  <si>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</si>
  <si>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</si>
  <si>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</si>
  <si>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</si>
  <si>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</si>
  <si>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</si>
  <si>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</si>
  <si>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</si>
  <si>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</si>
  <si>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</si>
  <si>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</si>
  <si>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</si>
  <si>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</si>
  <si>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</si>
  <si>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</si>
  <si>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</si>
  <si>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</si>
  <si>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</si>
  <si>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</si>
  <si>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</si>
  <si>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</si>
  <si>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</si>
  <si>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</si>
  <si>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</si>
  <si>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</si>
  <si>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</si>
  <si>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</si>
  <si>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</si>
  <si>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</si>
  <si>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</si>
  <si>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</si>
  <si>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</si>
  <si>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</si>
  <si>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</si>
  <si>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</si>
  <si>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</si>
  <si>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</si>
  <si>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</si>
  <si>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</si>
  <si>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</si>
  <si>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</si>
  <si>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</si>
  <si>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</si>
  <si>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</si>
  <si>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</si>
  <si>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</si>
  <si>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</si>
  <si>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</si>
  <si>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do Sistema Único de Saúde – SUS</t>
  </si>
  <si>
    <t>Agrega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</si>
  <si>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</si>
  <si>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</si>
  <si>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</si>
  <si>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</si>
  <si>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</si>
  <si>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</si>
  <si>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</si>
  <si>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</si>
  <si>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</si>
  <si>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</si>
  <si>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</si>
  <si>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</si>
  <si>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referentes ao Programa Nacional de Alimentação Escolar – PNAE</t>
  </si>
  <si>
    <t>Agrega o valor dos recursos de transferências da União aos Estados, Distrito Federal e Municípios, referentes ao Programa Nacional de Alimentação Escolar – PNAE.</t>
  </si>
  <si>
    <t>Transferências referentes ao Programa Nacional de Alimentação Escolar – PNAE – Principal</t>
  </si>
  <si>
    <t>Registra o valor dos recursos de transferências da União aos Estados, Distrito Federal e Municípios, referentes ao Programa Nacional de Alimentação Escolar – PNAE.</t>
  </si>
  <si>
    <t>Transferências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</si>
  <si>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</si>
  <si>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</si>
  <si>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</si>
  <si>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</si>
  <si>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</si>
  <si>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</si>
  <si>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</si>
  <si>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</si>
  <si>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</si>
  <si>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</si>
  <si>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</si>
  <si>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</si>
  <si>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</si>
  <si>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</si>
  <si>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</si>
  <si>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</si>
  <si>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</si>
  <si>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</si>
  <si>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</si>
  <si>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</si>
  <si>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</si>
  <si>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</si>
  <si>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</si>
  <si>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</si>
  <si>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</si>
  <si>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</si>
  <si>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</si>
  <si>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</si>
  <si>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Registra o valor dos recursos de transferências da União aos Estados, Distrito Federal e Municípios, referentes ao Programa de Apoio a Aquisição de Equipamentos para a Rede Pública de Ensino Fundamental.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</si>
  <si>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</si>
  <si>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</si>
  <si>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</si>
  <si>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Registra o valor dos recursos de transferências da União aos Estados, Distrito Federal e Municípios, referentes ao Programa de Apoio à Reestruturação da Rede Física Pública da Educação Básica – REESTFÍSICA.</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</si>
  <si>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</si>
  <si>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</si>
  <si>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</si>
  <si>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</si>
  <si>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</si>
  <si>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</si>
  <si>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</si>
  <si>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</si>
  <si>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</si>
  <si>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</si>
  <si>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</si>
  <si>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</si>
  <si>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</si>
  <si>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</si>
  <si>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</si>
  <si>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</si>
  <si>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</si>
  <si>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</si>
  <si>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</si>
  <si>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</si>
  <si>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Recursos do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</si>
  <si>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</si>
  <si>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</si>
  <si>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</si>
  <si>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</si>
  <si>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</si>
  <si>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</si>
  <si>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</si>
  <si>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</si>
  <si>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</si>
  <si>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</si>
  <si>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</si>
  <si>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</si>
  <si>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</si>
  <si>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</si>
  <si>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</si>
  <si>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</si>
  <si>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</si>
  <si>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</si>
  <si>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</si>
  <si>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</si>
  <si>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</si>
  <si>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</si>
  <si>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</si>
  <si>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</si>
  <si>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 e de Suas Entidades</t>
  </si>
  <si>
    <t>Agrega o valor da receita de transferências de convênios da União e de Suas Entiades não enquadradas nas situações anteriores.</t>
  </si>
  <si>
    <t>Outras Transferências de Convênios da União e de Suas Entidades – Principal</t>
  </si>
  <si>
    <t>Registra o valor da receita de transferências de convênios da União e de Suas Entiades não enquadradas nas situações anteriores.</t>
  </si>
  <si>
    <t>Outras Transferências de Recursos da União e de suas Entidades</t>
  </si>
  <si>
    <t>Agrega o valor total de outras transferências de recursos da União e de suas Entidades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</si>
  <si>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</si>
  <si>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</si>
  <si>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</si>
  <si>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</si>
  <si>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</si>
  <si>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</si>
  <si>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</si>
  <si>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</si>
  <si>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</si>
  <si>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</si>
  <si>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</si>
  <si>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</si>
  <si>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</si>
  <si>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</si>
  <si>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</si>
  <si>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</si>
  <si>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</si>
  <si>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</si>
  <si>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</si>
  <si>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</si>
  <si>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</si>
  <si>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</si>
  <si>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</si>
  <si>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</si>
  <si>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</si>
  <si>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</si>
  <si>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</si>
  <si>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</si>
  <si>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Registra as receitas das transferências da União provenientes de emendas individuais impositivas ao orçamento da União, nos termos do art. 166-A, inciso I, da Constituição Federal.</t>
  </si>
  <si>
    <t>Transferência Obrigatória Decorrente da Lei Complementar nº 176/2020</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</si>
  <si>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</si>
  <si>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</si>
  <si>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</si>
  <si>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</si>
  <si>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</si>
  <si>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</si>
  <si>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</si>
  <si>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</si>
  <si>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</si>
  <si>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</si>
  <si>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1.7.1.9.60.0.1</t>
  </si>
  <si>
    <t>Transferências da Política Nacional Aldir Blanc de Fomento à Cultura - Lei nº 14.399/2022 - Principal</t>
  </si>
  <si>
    <t xml:space="preserve">1.7.1.9.61.0.0 </t>
  </si>
  <si>
    <t>Auxílio Financeiro - Outorga Crédito Tributário ICMS - Art. 5º, Inciso V, EC nº 123/2022</t>
  </si>
  <si>
    <t>Agrega as receitas provenientes de Auxílio Financeiro - Outorga Crédito Tributário ICMS - Art. 5º, Inciso V, EC nº 123/2022</t>
  </si>
  <si>
    <t>1.7.1.9.61.0.1</t>
  </si>
  <si>
    <t>Auxílio Financeiro - Outorga Crédito Tributário ICMS - Art. 5º, Inciso V, EC nº 123/2022 - Principal</t>
  </si>
  <si>
    <t>Agrega o valor total das receitas recebidas por meio de outras transferências da União que não se enquadram nos itens anteriores.</t>
  </si>
  <si>
    <t>Outras Transferências de Recursos da União e de suas Entidades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</si>
  <si>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</si>
  <si>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</si>
  <si>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</si>
  <si>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</si>
  <si>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</si>
  <si>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</si>
  <si>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</si>
  <si>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</si>
  <si>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</si>
  <si>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</si>
  <si>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</si>
  <si>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</si>
  <si>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</si>
  <si>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</si>
  <si>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</si>
  <si>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</si>
  <si>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</si>
  <si>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</si>
  <si>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</si>
  <si>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</si>
  <si>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</si>
  <si>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</si>
  <si>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</si>
  <si>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</si>
  <si>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</si>
  <si>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</si>
  <si>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</si>
  <si>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t>
  </si>
  <si>
    <t>Agrega o valor da arrecadação da receita com a cota-parte da compensação financeira de recursos hídricos.</t>
  </si>
  <si>
    <t>Cota-parte da Compensação Financeira de Recursos Hídricos – Principal</t>
  </si>
  <si>
    <t>Registra o valor da arrecadação da receita com a cota-parte da compensação financeira de recursos hídricos.</t>
  </si>
  <si>
    <t>Cota-parte da Compensação Financeira de Recursos Minerais – CFEM</t>
  </si>
  <si>
    <t>Agrega o valor da arrecadação da receita com a cota-parte da compensação financeira de recursos minerais.</t>
  </si>
  <si>
    <t>Cota-parte da Compensação Financeira de Recursos Minerais – CFEM – Principal</t>
  </si>
  <si>
    <t>Registra o valor da arrecadação da receita com a cota-parte da compensação financeira de recursos minerais.</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</si>
  <si>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</si>
  <si>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</si>
  <si>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</si>
  <si>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</si>
  <si>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</si>
  <si>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</si>
  <si>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</si>
  <si>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</si>
  <si>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Transferências de Recursos do Sistema Único de Saúde – SUS</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</si>
  <si>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</si>
  <si>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</si>
  <si>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</si>
  <si>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</si>
  <si>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</si>
  <si>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</si>
  <si>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</si>
  <si>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</si>
  <si>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</si>
  <si>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</si>
  <si>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</si>
  <si>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</si>
  <si>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</si>
  <si>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</si>
  <si>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</si>
  <si>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</si>
  <si>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</si>
  <si>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</si>
  <si>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</si>
  <si>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Agrega as receitas provenientes de transferências dos Estados e do DF que não se enquadrem em outra natureza de receita mais específica, quando destinadas a atender despesas classificáveis como correntes.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</si>
  <si>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</si>
  <si>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</si>
  <si>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</si>
  <si>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</si>
  <si>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</si>
  <si>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</si>
  <si>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</si>
  <si>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</si>
  <si>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Transferências de Recursos Destinados a Programas de Educação</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</si>
  <si>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</si>
  <si>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</si>
  <si>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</si>
  <si>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</si>
  <si>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</si>
  <si>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</si>
  <si>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Outras Transferências dos Estados e DF</t>
  </si>
  <si>
    <t>Agrega as receitas de transferências dos Estados e DF, não detalhadas anteriormente.</t>
  </si>
  <si>
    <t>Outras Transferências dos Estados e DF – Principal</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</si>
  <si>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</si>
  <si>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</si>
  <si>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</si>
  <si>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</si>
  <si>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</si>
  <si>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</si>
  <si>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</si>
  <si>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</si>
  <si>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</si>
  <si>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</si>
  <si>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</si>
  <si>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</si>
  <si>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</si>
  <si>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</si>
  <si>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</si>
  <si>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</si>
  <si>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</si>
  <si>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</si>
  <si>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</si>
  <si>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</si>
  <si>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Outras Transferências dos Municípios</t>
  </si>
  <si>
    <t>Agrega as receitas provenientes de transferências dos Municípios que não se enquadrem em outra natureza de receita mais específica, quando destinadas a atender despesas classificáveis como correntes.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</si>
  <si>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</si>
  <si>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</si>
  <si>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</si>
  <si>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</si>
  <si>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</si>
  <si>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</si>
  <si>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</si>
  <si>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</si>
  <si>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</si>
  <si>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</si>
  <si>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</si>
  <si>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</si>
  <si>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</si>
  <si>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</si>
  <si>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</si>
  <si>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</si>
  <si>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</si>
  <si>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</si>
  <si>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</si>
  <si>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</si>
  <si>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</si>
  <si>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</si>
  <si>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</si>
  <si>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</si>
  <si>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</si>
  <si>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</si>
  <si>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</si>
  <si>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</si>
  <si>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</si>
  <si>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Agrega o valor da receita de outras transferências multigovernamentais, não classificadas nos itens anteriores.</t>
  </si>
  <si>
    <t>Demais Transferências de Outras Instituições Públicas – Principal</t>
  </si>
  <si>
    <t>Registra o valor da receita de outras transferências multigovernamentais, não classificadas nos itens anteriores.</t>
  </si>
  <si>
    <t xml:space="preserve">Transferências do Exterior </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</si>
  <si>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</si>
  <si>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</si>
  <si>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</si>
  <si>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</si>
  <si>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</si>
  <si>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</si>
  <si>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</si>
  <si>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</si>
  <si>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</si>
  <si>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</si>
  <si>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as Outras Transferências de Convênios do Exterior – Não Especificadas Anteriormente.</t>
  </si>
  <si>
    <t>Outras Transferências do Exterior – Principal</t>
  </si>
  <si>
    <t>Registra as Outras Transferências de Convênios do Exterior – Não Especificadas Anteriormente.</t>
  </si>
  <si>
    <t>Demais Transferências Correntes</t>
  </si>
  <si>
    <t>Agrega as receitas provenientes de demais transferências correntes.</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</si>
  <si>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</si>
  <si>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</si>
  <si>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</si>
  <si>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</si>
  <si>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</si>
  <si>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</si>
  <si>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</si>
  <si>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</si>
  <si>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</si>
  <si>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</si>
  <si>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</si>
  <si>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</si>
  <si>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</si>
  <si>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</si>
  <si>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</si>
  <si>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Transferências Provenientes de Depósitos Não Identificados – Principal</t>
  </si>
  <si>
    <t>Outras Transferências Correntes</t>
  </si>
  <si>
    <t>Outras Transferências Correntes – Principal</t>
  </si>
  <si>
    <t>Agrega as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</si>
  <si>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</si>
  <si>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</si>
  <si>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</si>
  <si>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</si>
  <si>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</si>
  <si>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</si>
  <si>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</si>
  <si>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</si>
  <si>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</si>
  <si>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</si>
  <si>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</si>
  <si>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</si>
  <si>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</si>
  <si>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na Legislação sobre Defesa dos Direitos Difusos</t>
  </si>
  <si>
    <t>Agrega as receitas oriundas de multas aplicadas por infrações à legislação sobre defesa de direitos difusos.</t>
  </si>
  <si>
    <t>Multas Previstas na Legislação sobre Defesa dos Direitos Difusos – Principal</t>
  </si>
  <si>
    <t>Registra as receitas oriundas de multas aplicadas por infrações à legislação sobre defesa de direitos difusos.</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</si>
  <si>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</si>
  <si>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</si>
  <si>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</si>
  <si>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</si>
  <si>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</si>
  <si>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</si>
  <si>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</si>
  <si>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Multas por Danos Ambientais</t>
  </si>
  <si>
    <t>Agrega as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</si>
  <si>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</si>
  <si>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</si>
  <si>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</si>
  <si>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</si>
  <si>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</si>
  <si>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</si>
  <si>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</si>
  <si>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</si>
  <si>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</si>
  <si>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</si>
  <si>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</si>
  <si>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Judiciais por Danos Ambientais</t>
  </si>
  <si>
    <t>Agrega as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</si>
  <si>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</si>
  <si>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</si>
  <si>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</si>
  <si>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</si>
  <si>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</si>
  <si>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</si>
  <si>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</si>
  <si>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</si>
  <si>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</si>
  <si>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Aplicadas pelos Tribunais de Contas</t>
  </si>
  <si>
    <t>Agrega multas aplicadas por Tribunais de Contas pelo não cumprimento a decisão daqueles Tribunais.</t>
  </si>
  <si>
    <t>Multas Aplicadas pelos Tribunais de Contas – Principal</t>
  </si>
  <si>
    <t>Registra multas aplicadas por Tribunais de Contas pelo não cumprimento a decisão daqueles Tribunais.</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</si>
  <si>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</si>
  <si>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</si>
  <si>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</si>
  <si>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</si>
  <si>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</si>
  <si>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</si>
  <si>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</si>
  <si>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Multas Decorrentes de Sentenças Judiciais</t>
  </si>
  <si>
    <t>Agrega as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</si>
  <si>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</si>
  <si>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</si>
  <si>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</si>
  <si>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</si>
  <si>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</si>
  <si>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</si>
  <si>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</si>
  <si>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</si>
  <si>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</si>
  <si>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</si>
  <si>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</si>
  <si>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</si>
  <si>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</si>
  <si>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</si>
  <si>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</si>
  <si>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</si>
  <si>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</si>
  <si>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</si>
  <si>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</si>
  <si>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</si>
  <si>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Previstas na Legislação sobre Regime de Previdência Privada Complementar</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</si>
  <si>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</si>
  <si>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</si>
  <si>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Registra receitas decorrentes de multas aplicadas pelo descumprimento da obrigatoriedade de que trata a legislação sobre regime de previdência privada complementar.</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</si>
  <si>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</si>
  <si>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</si>
  <si>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</si>
  <si>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</si>
  <si>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</si>
  <si>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</si>
  <si>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</si>
  <si>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</si>
  <si>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</si>
  <si>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</si>
  <si>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</si>
  <si>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</si>
  <si>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</si>
  <si>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</si>
  <si>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</si>
  <si>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</si>
  <si>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</si>
  <si>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</si>
  <si>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</si>
  <si>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</si>
  <si>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Acordos de Leniência</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</si>
  <si>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</si>
  <si>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</si>
  <si>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</si>
  <si>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</si>
  <si>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</si>
  <si>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</si>
  <si>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</si>
  <si>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</si>
  <si>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</si>
  <si>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</si>
  <si>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</si>
  <si>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</si>
  <si>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</si>
  <si>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</si>
  <si>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</si>
  <si>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</si>
  <si>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</si>
  <si>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</si>
  <si>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</si>
  <si>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</si>
  <si>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</si>
  <si>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</si>
  <si>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</si>
  <si>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</si>
  <si>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</si>
  <si>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</si>
  <si>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</si>
  <si>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</si>
  <si>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</si>
  <si>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</si>
  <si>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</si>
  <si>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</si>
  <si>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</si>
  <si>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</si>
  <si>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</si>
  <si>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</si>
  <si>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</si>
  <si>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</si>
  <si>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</si>
  <si>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</si>
  <si>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</si>
  <si>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</si>
  <si>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</si>
  <si>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</si>
  <si>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</si>
  <si>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</si>
  <si>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</si>
  <si>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</si>
  <si>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</si>
  <si>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</si>
  <si>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</si>
  <si>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</si>
  <si>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</si>
  <si>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</si>
  <si>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</si>
  <si>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Outras Indenizações</t>
  </si>
  <si>
    <t>Agrega as recursos recebidos como ressarcimento por danos causados ao patrimônio público, não classificado nos itens anteriores.</t>
  </si>
  <si>
    <t>Outras Indenizações – Principal</t>
  </si>
  <si>
    <t>Registra recursos recebidos como ressarcimento por danos causados ao patrimônio público, não classificado nos itens anteriores.</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</si>
  <si>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</si>
  <si>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</si>
  <si>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</si>
  <si>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</si>
  <si>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</si>
  <si>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</si>
  <si>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</si>
  <si>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Restituições</t>
  </si>
  <si>
    <t>Agrega as recursos referentes a devoluções em decorrência de pagamentos indevidos e reembolso ou retorno de pagamentos efetuados a título de antecipação.</t>
  </si>
  <si>
    <t>Restituição de Convênios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</si>
  <si>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</si>
  <si>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</si>
  <si>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</si>
  <si>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</si>
  <si>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</si>
  <si>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</si>
  <si>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</si>
  <si>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</si>
  <si>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</si>
  <si>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</si>
  <si>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</si>
  <si>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</si>
  <si>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</si>
  <si>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</si>
  <si>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</si>
  <si>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</si>
  <si>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</si>
  <si>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</si>
  <si>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</si>
  <si>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</si>
  <si>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</si>
  <si>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Benefícios Não Desembolsados</t>
  </si>
  <si>
    <t>Agrega as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</si>
  <si>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</si>
  <si>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</si>
  <si>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</si>
  <si>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</si>
  <si>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</si>
  <si>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</si>
  <si>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</si>
  <si>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</si>
  <si>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</si>
  <si>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</si>
  <si>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</si>
  <si>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</si>
  <si>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</si>
  <si>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Contribuições Previdenciárias Complementares</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</si>
  <si>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</si>
  <si>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</si>
  <si>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</si>
  <si>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</si>
  <si>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</si>
  <si>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</si>
  <si>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</si>
  <si>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</si>
  <si>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</si>
  <si>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</si>
  <si>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</si>
  <si>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</si>
  <si>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</si>
  <si>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Agrega da restrituição de despesas primárias de exercícios anteriores.</t>
  </si>
  <si>
    <t>Restituição de Despesas Primárias de Exercícios Anteriores – Principal</t>
  </si>
  <si>
    <t>Registro da restrituição de despesas primárias de exercícios anteriores.</t>
  </si>
  <si>
    <t>Restituição de Despesas Financeiras de Exercícios Anteriores</t>
  </si>
  <si>
    <t>Agrega da restituição de despesas financeiras de exercícios anteriores.</t>
  </si>
  <si>
    <t>Restituição de Despesas Financeiras de Exercícios Anteriores – Principal</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</si>
  <si>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</si>
  <si>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</si>
  <si>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</si>
  <si>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</si>
  <si>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</si>
  <si>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</si>
  <si>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</si>
  <si>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</si>
  <si>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</si>
  <si>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</si>
  <si>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</si>
  <si>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</si>
  <si>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</si>
  <si>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</si>
  <si>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</si>
  <si>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</si>
  <si>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</si>
  <si>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</si>
  <si>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</si>
  <si>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</si>
  <si>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</si>
  <si>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</si>
  <si>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</si>
  <si>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</si>
  <si>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</si>
  <si>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Restituições de Recursos Recebidos do SUS</t>
  </si>
  <si>
    <t>Agrega as receitas oriundas de restituições ao ente público de recursos do SUS.</t>
  </si>
  <si>
    <t>Restituições de Recursos Recebidos do SUS – Principal</t>
  </si>
  <si>
    <t>Registra as receitas oriundas de restituições ao ente público de recursos do SUS.</t>
  </si>
  <si>
    <t>Restituições de Recursos do FUNDEB</t>
  </si>
  <si>
    <t>Agrega as receitas oriundas de restituições ao ente público de recursos do Fundeb que tenham sido utilizados indevidamente ou não tenham sido utilizados.</t>
  </si>
  <si>
    <t>Restituições de Recursos do FUNDEB – Principal</t>
  </si>
  <si>
    <t>Registra as receitas oriundas de restituições ao ente público de recursos do Fundeb que tenham sido utilizados indevidamente ou não tenham sido utilizados.</t>
  </si>
  <si>
    <t>Outras Restituições</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</si>
  <si>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</si>
  <si>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</si>
  <si>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</si>
  <si>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</si>
  <si>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</si>
  <si>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</si>
  <si>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</si>
  <si>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</si>
  <si>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</si>
  <si>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</si>
  <si>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Ressarcimentos</t>
  </si>
  <si>
    <t>Agrega as recursos referentes a ressarcimentos recebidos pelo ente público.</t>
  </si>
  <si>
    <t>Ressarcimento por Operadoras de Seguros Privados de Assistência a Saúde</t>
  </si>
  <si>
    <t>Agrega as receitas de ressarcimentos por operadoras de seguros privados de assistência à saúde.</t>
  </si>
  <si>
    <t>Ressarcimento por Operadoras de Seguros Privados de Assistência a Saúde – Principal</t>
  </si>
  <si>
    <t>Registra receitas de ressarcimentos por operadoras de seguros privados de assistência à saúde.</t>
  </si>
  <si>
    <t>Ressarcimento de Custos</t>
  </si>
  <si>
    <t>Agrega as receitas oriundas do ressarcimento de custos</t>
  </si>
  <si>
    <t>Ressarcimento de Custos – Principal</t>
  </si>
  <si>
    <t>Registra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</si>
  <si>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</si>
  <si>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</si>
  <si>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</si>
  <si>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</si>
  <si>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Outros Ressarcimentos</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</si>
  <si>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</si>
  <si>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</si>
  <si>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</si>
  <si>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</si>
  <si>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</si>
  <si>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</si>
  <si>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</si>
  <si>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</si>
  <si>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</si>
  <si>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</si>
  <si>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Bens, Direitos e Valores Incorporados ao Patrimônio Público</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</si>
  <si>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</si>
  <si>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</si>
  <si>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</si>
  <si>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Agrega as receitas relativas à alienação de bens, direitos e valores, objeto da pena de perdimento em favor da União.</t>
  </si>
  <si>
    <t>Bens, Direitos e Valores Perdidos em Favor do Poder Público em Crimes Comuns – Principal</t>
  </si>
  <si>
    <t>Registra as receitas relativas à alienação de bens, direitos e valores, objeto da pena de perdimento em favor da União.</t>
  </si>
  <si>
    <t>Alienação de Bens Apreendidos – Principal</t>
  </si>
  <si>
    <t>Registra as receitas oriundas de bens apreendidos pelos órgãos fiscalizadores.</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</si>
  <si>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</si>
  <si>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</si>
  <si>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</si>
  <si>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</si>
  <si>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</si>
  <si>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</si>
  <si>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</si>
  <si>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</si>
  <si>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Bens, Direitos e Valores Objeto de Renúncia Voluntária em Acordo de Não Persecução Penal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</si>
  <si>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</si>
  <si>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</si>
  <si>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</si>
  <si>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</si>
  <si>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</si>
  <si>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</si>
  <si>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</si>
  <si>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Multas e Juros de Mora das Receitas de Capital</t>
  </si>
  <si>
    <t>Agrega as receitas oriundas de multas e juros decorrentes de receitas de capital.</t>
  </si>
  <si>
    <t xml:space="preserve">Multas e Juros de Mora das Alienações de Bens Móveis </t>
  </si>
  <si>
    <t>Agrega as receitas decorrentes de multas e juros de mora pelo pagamento em atraso de alienações de bens móveis.</t>
  </si>
  <si>
    <t>Multas e Juros de Mora da Alienação de Investimentos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</si>
  <si>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</si>
  <si>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</si>
  <si>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</si>
  <si>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</si>
  <si>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</si>
  <si>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</si>
  <si>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</si>
  <si>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</si>
  <si>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</si>
  <si>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</si>
  <si>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Multas e Juros da Alienação de Estoques</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</si>
  <si>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</si>
  <si>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</si>
  <si>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</si>
  <si>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</si>
  <si>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</si>
  <si>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</si>
  <si>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</si>
  <si>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</si>
  <si>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</si>
  <si>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</si>
  <si>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</si>
  <si>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</si>
  <si>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Multas e Juros de Mora de Bens Móveis e Semoventes</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</si>
  <si>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</si>
  <si>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</si>
  <si>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</si>
  <si>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</si>
  <si>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</si>
  <si>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</si>
  <si>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</si>
  <si>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</si>
  <si>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</si>
  <si>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</si>
  <si>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Outras Multas e Juros de Mora de Alienações de Bens Móveis</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</si>
  <si>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</si>
  <si>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</si>
  <si>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</si>
  <si>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</si>
  <si>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</si>
  <si>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</si>
  <si>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</si>
  <si>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</si>
  <si>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</si>
  <si>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</si>
  <si>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Multas e Juros de Mora das Alienações de Bens Imóveis</t>
  </si>
  <si>
    <t>Agrega as receitas provenientes de multas e juros de mora decorrente de pagamentos em atraso referentes à alienação de bens imóveis.</t>
  </si>
  <si>
    <t>Multas e Juros de Mora das Alienações de Bens Imóveis em Geral</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</si>
  <si>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</si>
  <si>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</si>
  <si>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</si>
  <si>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</si>
  <si>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</si>
  <si>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</si>
  <si>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</si>
  <si>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</si>
  <si>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</si>
  <si>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</si>
  <si>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Outras Multas e Juros de Mora de Alienações de Bens Imóveis</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</si>
  <si>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</si>
  <si>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</si>
  <si>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</si>
  <si>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</si>
  <si>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</si>
  <si>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</si>
  <si>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</si>
  <si>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</si>
  <si>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</si>
  <si>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</si>
  <si>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Multas e Juros de Mora das Alienações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</si>
  <si>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</si>
  <si>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</si>
  <si>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</si>
  <si>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</si>
  <si>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</si>
  <si>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</si>
  <si>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</si>
  <si>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</si>
  <si>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</si>
  <si>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</si>
  <si>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</si>
  <si>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</si>
  <si>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Multas e Juros de Mora das Amortizações de Empréstimos</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</si>
  <si>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</si>
  <si>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</si>
  <si>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</si>
  <si>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</si>
  <si>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</si>
  <si>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</si>
  <si>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</si>
  <si>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</si>
  <si>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</si>
  <si>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</si>
  <si>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</si>
  <si>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</si>
  <si>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Multas e Juros de Mora de Amortização de Empréstimos Contratuais</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</si>
  <si>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</si>
  <si>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</si>
  <si>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</si>
  <si>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</si>
  <si>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</si>
  <si>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</si>
  <si>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</si>
  <si>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</si>
  <si>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</si>
  <si>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</si>
  <si>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Multas e Juros de Mora de Amortização de Financiamentos</t>
  </si>
  <si>
    <t>Agrega a receita de multas e juros do pagamento em atraso da amortização de financiamentos.</t>
  </si>
  <si>
    <t>Multas e Juros de Mora de Amortização de Financiamentos em Geral</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</si>
  <si>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</si>
  <si>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</si>
  <si>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</si>
  <si>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</si>
  <si>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</si>
  <si>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</si>
  <si>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</si>
  <si>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</si>
  <si>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</si>
  <si>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</si>
  <si>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Multas e Juros de Mora de Outras Receitas de Capital</t>
  </si>
  <si>
    <t>Agrega as receitas decorrentes de multas e juros de outras receitas de capital.</t>
  </si>
  <si>
    <t>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</si>
  <si>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</si>
  <si>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</si>
  <si>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</si>
  <si>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</si>
  <si>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</si>
  <si>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</si>
  <si>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</si>
  <si>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</si>
  <si>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</si>
  <si>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Demais Receitas Correntes</t>
  </si>
  <si>
    <t>Agrega as receitas auferidas pela União não abarcadas pelos itens anteriores</t>
  </si>
  <si>
    <t>Agrega as receitas decorrentes de outras receitas correntes.</t>
  </si>
  <si>
    <t>Aportes Periódicos para Amortização de Déficit Atuarial do Regimes Próprios de Previdência e Sistema de Proteção Social</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</si>
  <si>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</si>
  <si>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</si>
  <si>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</si>
  <si>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</si>
  <si>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</si>
  <si>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</si>
  <si>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</si>
  <si>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</si>
  <si>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</si>
  <si>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</si>
  <si>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</si>
  <si>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</si>
  <si>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</si>
  <si>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</si>
  <si>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Contrapartida de Subvenções ou Subsídios</t>
  </si>
  <si>
    <t>Agrega as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</si>
  <si>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</si>
  <si>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</si>
  <si>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Disponibilidades de Recursos do Fundo Social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</si>
  <si>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</si>
  <si>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</si>
  <si>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</si>
  <si>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</si>
  <si>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</si>
  <si>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</si>
  <si>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</si>
  <si>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</si>
  <si>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</si>
  <si>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</si>
  <si>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</si>
  <si>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</si>
  <si>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na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</si>
  <si>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</si>
  <si>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</si>
  <si>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</si>
  <si>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</si>
  <si>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</si>
  <si>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</si>
  <si>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</si>
  <si>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</si>
  <si>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</si>
  <si>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</si>
  <si>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</si>
  <si>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Transação Resolutiva de Litígios de Receitas Não Administradas pela RFB</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</si>
  <si>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</si>
  <si>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</si>
  <si>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</si>
  <si>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</si>
  <si>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</si>
  <si>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</si>
  <si>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</si>
  <si>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</si>
  <si>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</si>
  <si>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</si>
  <si>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</si>
  <si>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</si>
  <si>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</si>
  <si>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</si>
  <si>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</si>
  <si>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</si>
  <si>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</si>
  <si>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Outras Receitas</t>
  </si>
  <si>
    <t>Agrega as receitas que não se enquadram nos itens anteriores.</t>
  </si>
  <si>
    <t xml:space="preserve">Outras Receitas Não Arrecadadas e Não Projetadas pela RFB – Primárias </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</si>
  <si>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</si>
  <si>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</si>
  <si>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</si>
  <si>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</si>
  <si>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</si>
  <si>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</si>
  <si>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</si>
  <si>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</si>
  <si>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</si>
  <si>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</si>
  <si>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</si>
  <si>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</si>
  <si>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</si>
  <si>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</si>
  <si>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</si>
  <si>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</si>
  <si>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</si>
  <si>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</si>
  <si>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</si>
  <si>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</si>
  <si>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</si>
  <si>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</si>
  <si>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</si>
  <si>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</si>
  <si>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</si>
  <si>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</si>
  <si>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</si>
  <si>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</si>
  <si>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</si>
  <si>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</si>
  <si>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</si>
  <si>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</si>
  <si>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</si>
  <si>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</si>
  <si>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</si>
  <si>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</si>
  <si>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</si>
  <si>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</si>
  <si>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</si>
  <si>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</si>
  <si>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</si>
  <si>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</si>
  <si>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</si>
  <si>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</si>
  <si>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</si>
  <si>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</si>
  <si>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</si>
  <si>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</si>
  <si>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</si>
  <si>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</si>
  <si>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</si>
  <si>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</si>
  <si>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</si>
  <si>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</si>
  <si>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</si>
  <si>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</si>
  <si>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</si>
  <si>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</si>
  <si>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</si>
  <si>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</si>
  <si>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</si>
  <si>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Contratuais – Mercado Externo – Principal</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</si>
  <si>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</si>
  <si>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</si>
  <si>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</si>
  <si>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</si>
  <si>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</si>
  <si>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</si>
  <si>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</si>
  <si>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</si>
  <si>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</si>
  <si>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</si>
  <si>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</si>
  <si>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</si>
  <si>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</si>
  <si>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</si>
  <si>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</si>
  <si>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</si>
  <si>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</si>
  <si>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</si>
  <si>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</si>
  <si>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</si>
  <si>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</si>
  <si>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</si>
  <si>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</si>
  <si>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</si>
  <si>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</si>
  <si>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</si>
  <si>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</si>
  <si>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</si>
  <si>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</si>
  <si>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</si>
  <si>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</si>
  <si>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</si>
  <si>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</si>
  <si>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</si>
  <si>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Agrega o valor da receita obtida com a alienação ou resgate de títulos e valores mobiliários temporários.</t>
  </si>
  <si>
    <t>Alienação de Títulos, Valores Mobiliários e Aplicações Congêneres Temporárias – Principal</t>
  </si>
  <si>
    <t>Registra o valor da receita obtida com a alienação ou resgate de títulos e valores mobiliários temporários.</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</si>
  <si>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</si>
  <si>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</si>
  <si>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</si>
  <si>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</si>
  <si>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Alienação de Títulos, Valores Mobiliários e Aplicações Congêneres Permanentes</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</si>
  <si>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</si>
  <si>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</si>
  <si>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Registra as receitas provenientes da alientação de títulos mobiliários classificados como Ativo Não Circulante relativos a Investimentos e Participações Permanentes.</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</si>
  <si>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</si>
  <si>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</si>
  <si>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</si>
  <si>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</si>
  <si>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Alienação de Estoques</t>
  </si>
  <si>
    <t>Agrega as receitas provenientes da venda de estoques públicos ou privados, em consonância com a política agrícola nacional.</t>
  </si>
  <si>
    <t>Alienação de Estoques Comerciais Destinados a Programas Sociais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</si>
  <si>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</si>
  <si>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</si>
  <si>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</si>
  <si>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</si>
  <si>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</si>
  <si>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</si>
  <si>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</si>
  <si>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</si>
  <si>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</si>
  <si>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</si>
  <si>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</si>
  <si>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</si>
  <si>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</si>
  <si>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</si>
  <si>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</si>
  <si>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</si>
  <si>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</si>
  <si>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</si>
  <si>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</si>
  <si>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</si>
  <si>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</si>
  <si>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</si>
  <si>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</si>
  <si>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</si>
  <si>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</si>
  <si>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</si>
  <si>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</si>
  <si>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</si>
  <si>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</si>
  <si>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</si>
  <si>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</si>
  <si>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</si>
  <si>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</si>
  <si>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</si>
  <si>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</si>
  <si>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</si>
  <si>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</si>
  <si>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</si>
  <si>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</si>
  <si>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</si>
  <si>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</si>
  <si>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</si>
  <si>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</si>
  <si>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</si>
  <si>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</si>
  <si>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</si>
  <si>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</si>
  <si>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</si>
  <si>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</si>
  <si>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t>
  </si>
  <si>
    <t>Agrega as receitas provenientes da amortização de financiamentos concedidos.</t>
  </si>
  <si>
    <t>Amortização de Financiamentos em Geral</t>
  </si>
  <si>
    <t>Amortização de Financiamentos em Geral – Principal</t>
  </si>
  <si>
    <t>Registra as receitas provenientes da amortização de financiamentos concedidos.</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</si>
  <si>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</si>
  <si>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</si>
  <si>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</si>
  <si>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</si>
  <si>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</si>
  <si>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</si>
  <si>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</si>
  <si>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</si>
  <si>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</si>
  <si>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</si>
  <si>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</si>
  <si>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</si>
  <si>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</si>
  <si>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</si>
  <si>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</si>
  <si>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</si>
  <si>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</si>
  <si>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</si>
  <si>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</si>
  <si>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</si>
  <si>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</si>
  <si>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</si>
  <si>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</si>
  <si>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</si>
  <si>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</si>
  <si>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</si>
  <si>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</si>
  <si>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</si>
  <si>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</si>
  <si>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</si>
  <si>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</si>
  <si>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</si>
  <si>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</si>
  <si>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</si>
  <si>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</si>
  <si>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</si>
  <si>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</si>
  <si>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</si>
  <si>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Agrega o valor das transferências de capital da União recebidas pelos Estados, Distrito Federal e Municípios, referentes a programas de educação.</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</si>
  <si>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</si>
  <si>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</si>
  <si>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</si>
  <si>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</si>
  <si>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</si>
  <si>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</si>
  <si>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</si>
  <si>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</si>
  <si>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</si>
  <si>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</si>
  <si>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</si>
  <si>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</si>
  <si>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</si>
  <si>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</si>
  <si>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</si>
  <si>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</si>
  <si>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 o valor dos recursos oriundos de convênios firmados com a saúde, para a realização de objetivos de interesse comum dos partícipes, e destinados a custear despesas de capital.</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</si>
  <si>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</si>
  <si>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</si>
  <si>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</si>
  <si>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</si>
  <si>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</si>
  <si>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</si>
  <si>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</si>
  <si>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</si>
  <si>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</si>
  <si>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</si>
  <si>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</si>
  <si>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</si>
  <si>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</si>
  <si>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</si>
  <si>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</si>
  <si>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</si>
  <si>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</si>
  <si>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</si>
  <si>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</si>
  <si>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</si>
  <si>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</si>
  <si>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</si>
  <si>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</si>
  <si>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</si>
  <si>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</si>
  <si>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</si>
  <si>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</si>
  <si>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</si>
  <si>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</si>
  <si>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</si>
  <si>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</si>
  <si>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t>
  </si>
  <si>
    <t>Outras Transferências De Recursos da União e de suas Entidades – Principal</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</si>
  <si>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</si>
  <si>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</si>
  <si>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</si>
  <si>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</si>
  <si>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</si>
  <si>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</si>
  <si>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</si>
  <si>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e DF e de Suas Entidades para Órgãos
e Entidades da União</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</si>
  <si>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</si>
  <si>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</si>
  <si>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</si>
  <si>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</si>
  <si>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</si>
  <si>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</si>
  <si>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</si>
  <si>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</si>
  <si>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</si>
  <si>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</si>
  <si>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</si>
  <si>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</si>
  <si>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</si>
  <si>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</si>
  <si>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</si>
  <si>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</si>
  <si>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</si>
  <si>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</si>
  <si>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</si>
  <si>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</si>
  <si>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</si>
  <si>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</si>
  <si>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</si>
  <si>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não contemplados nas situações anteriores.</t>
  </si>
  <si>
    <t>Registra o valor dos recursos oriundos de convênios firmados não contemplados nas situações anteriores.</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</si>
  <si>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</si>
  <si>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</si>
  <si>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</si>
  <si>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Agrega as transferências de capital dos Estados, Distrito Federal, e de suas entidades, recebidas pelos consórcios públicos, mediante contrato ou outro instrumento.</t>
  </si>
  <si>
    <t>Transferências dos Estados e Distrito Federal a Consórcios Públicos – Principal</t>
  </si>
  <si>
    <t>Registra as transferências de capital dos Estados, Distrito Federal, e de suas entidades, recebidas pelos consórcios públicos, mediante contrato ou outro instrumento.</t>
  </si>
  <si>
    <t>Outras Transferências de Recursos dos Estados – Principal</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</si>
  <si>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</si>
  <si>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</si>
  <si>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</si>
  <si>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</si>
  <si>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</si>
  <si>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</si>
  <si>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</si>
  <si>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</si>
  <si>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e de Suas Entidades para Órgãos e
Entidades da União</t>
  </si>
  <si>
    <t>Agrega o valor dos recursos oriundos de outros convênios dos Municípios, para a realização de objetivos de interesse comum dos partícipes, e destinados a custear despesas de capital, não previstos nos itens anteriores.</t>
  </si>
  <si>
    <t>Transferências de Convênios dos Municípios e de Suas Entidades para Órgãos e
Entidades da União – Principal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</si>
  <si>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</si>
  <si>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</si>
  <si>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</si>
  <si>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</si>
  <si>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</si>
  <si>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</si>
  <si>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</si>
  <si>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</si>
  <si>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</si>
  <si>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</si>
  <si>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</si>
  <si>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Outras Transferências de Convênios dos Municípios e de Suas Entidades</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</si>
  <si>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</si>
  <si>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</si>
  <si>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</si>
  <si>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Agrega o valor total de outros recursos recebidos pelas demais esferas de governo e de suas entidades da administração descentralizada, transferidos pelos Municípios, não previstos nos itens anteriores.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</si>
  <si>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</si>
  <si>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</si>
  <si>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</si>
  <si>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</si>
  <si>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para Órgãos e Entidades da União</t>
  </si>
  <si>
    <t>Transferências de Instituições Privadas para Órgãos e Entidades da União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</si>
  <si>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</si>
  <si>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</si>
  <si>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</si>
  <si>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</si>
  <si>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</si>
  <si>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</si>
  <si>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</si>
  <si>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</si>
  <si>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</si>
  <si>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</si>
  <si>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</si>
  <si>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</si>
  <si>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</si>
  <si>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</si>
  <si>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</si>
  <si>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</si>
  <si>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</si>
  <si>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</si>
  <si>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</si>
  <si>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</si>
  <si>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</si>
  <si>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</si>
  <si>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</si>
  <si>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</si>
  <si>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</si>
  <si>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</si>
  <si>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</si>
  <si>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 xml:space="preserve">Outras Transferências do Exterior
</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</si>
  <si>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</si>
  <si>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</si>
  <si>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</si>
  <si>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</si>
  <si>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</si>
  <si>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Órgãos e Entidades da União</t>
  </si>
  <si>
    <t>Agrega o valor total das receitas recebidas por meio de transferências de capital provenientes de pessoas físicas.</t>
  </si>
  <si>
    <t>Transferências de Pessoas Físicas para Órgãos e Entidades da União – Principal</t>
  </si>
  <si>
    <t>Registra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</si>
  <si>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</si>
  <si>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</si>
  <si>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</si>
  <si>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</si>
  <si>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</si>
  <si>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</si>
  <si>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</si>
  <si>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</si>
  <si>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</si>
  <si>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</si>
  <si>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</si>
  <si>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</si>
  <si>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Agrega as receitas provenientes de depósitos não identificados, decorrentes de doações, quando destinados a atender despesas classificáveis como de capital.</t>
  </si>
  <si>
    <t>Transferências Provenientes de Depósitos Não Identificados </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</si>
  <si>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</si>
  <si>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</si>
  <si>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</si>
  <si>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</si>
  <si>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</si>
  <si>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</si>
  <si>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</si>
  <si>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</si>
  <si>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</si>
  <si>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</si>
  <si>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</si>
  <si>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</si>
  <si>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as recursos correspondentes ao valor principal das receitas auferidas por detentores de títulos do Tesouro resgatados.</t>
  </si>
  <si>
    <t>Agrega recursos correspondentes ao valor principal das receitas auferidas por detentores de títulos do Tesouro resgatados.</t>
  </si>
  <si>
    <t>Resgate de Títulos do Tesouro – Principal</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</si>
  <si>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</si>
  <si>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</si>
  <si>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</si>
  <si>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</si>
  <si>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</si>
  <si>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</si>
  <si>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</si>
  <si>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Outras Receitas de Capital – Principal</t>
  </si>
  <si>
    <t>Registra as receitas de capital que não atendem às especificações anteriores. Deve ser empregada apenas no caso de impossibilidade de utilização dos demais títulos.</t>
  </si>
  <si>
    <t>Outras Receitas de Capital - Dívida Ativa</t>
  </si>
  <si>
    <t>Vide descrição do código de receita principal.</t>
  </si>
  <si>
    <t>SIM</t>
  </si>
  <si>
    <t>Outras Receitas de Capital - Dívida Ativa - Multas e Juros</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</si>
  <si>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</si>
  <si>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</si>
  <si>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</si>
  <si>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</si>
  <si>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</si>
  <si>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</si>
  <si>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</si>
  <si>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</si>
  <si>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</si>
  <si>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</si>
  <si>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</si>
  <si>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</si>
  <si>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</si>
  <si>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</si>
  <si>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</si>
  <si>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</si>
  <si>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</si>
  <si>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</si>
  <si>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</si>
  <si>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</si>
  <si>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</si>
  <si>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</si>
  <si>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</si>
  <si>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</si>
  <si>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</si>
  <si>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</si>
  <si>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</si>
  <si>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</si>
  <si>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</si>
  <si>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</si>
  <si>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</si>
  <si>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</si>
  <si>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</si>
  <si>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</si>
  <si>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</si>
  <si>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</si>
  <si>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</si>
  <si>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</si>
  <si>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</si>
  <si>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</si>
  <si>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</si>
  <si>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</si>
  <si>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</si>
  <si>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</si>
  <si>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Agrega as receitas originadas de Impostos sobre a Renda e Proventos de Qualquer Natureza. Operações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</si>
  <si>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</si>
  <si>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</si>
  <si>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</si>
  <si>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</si>
  <si>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</si>
  <si>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</si>
  <si>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</si>
  <si>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</si>
  <si>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</si>
  <si>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</si>
  <si>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</si>
  <si>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</si>
  <si>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</si>
  <si>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</si>
  <si>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</si>
  <si>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</si>
  <si>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</si>
  <si>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</si>
  <si>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</si>
  <si>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</si>
  <si>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</si>
  <si>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</si>
  <si>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</si>
  <si>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</si>
  <si>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</si>
  <si>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</si>
  <si>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</si>
  <si>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</si>
  <si>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</si>
  <si>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</si>
  <si>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</si>
  <si>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</si>
  <si>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</si>
  <si>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</si>
  <si>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</si>
  <si>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</si>
  <si>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</si>
  <si>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</si>
  <si>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</si>
  <si>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</si>
  <si>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</si>
  <si>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</si>
  <si>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</si>
  <si>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</si>
  <si>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</si>
  <si>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</si>
  <si>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</si>
  <si>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</si>
  <si>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</si>
  <si>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</si>
  <si>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</si>
  <si>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</si>
  <si>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</si>
  <si>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</si>
  <si>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</si>
  <si>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</si>
  <si>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</si>
  <si>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</si>
  <si>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</si>
  <si>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</si>
  <si>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</si>
  <si>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</si>
  <si>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</si>
  <si>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</si>
  <si>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</si>
  <si>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</si>
  <si>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</si>
  <si>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</si>
  <si>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</si>
  <si>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</si>
  <si>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</si>
  <si>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</si>
  <si>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</si>
  <si>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</si>
  <si>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</si>
  <si>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</si>
  <si>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</si>
  <si>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</si>
  <si>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</si>
  <si>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</si>
  <si>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</si>
  <si>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</si>
  <si>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</si>
  <si>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</si>
  <si>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</si>
  <si>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</si>
  <si>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</si>
  <si>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</si>
  <si>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</si>
  <si>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</si>
  <si>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</si>
  <si>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</si>
  <si>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</si>
  <si>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</si>
  <si>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</si>
  <si>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</si>
  <si>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</si>
  <si>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</si>
  <si>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</si>
  <si>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</si>
  <si>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</si>
  <si>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</si>
  <si>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</si>
  <si>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</si>
  <si>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</si>
  <si>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</si>
  <si>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</si>
  <si>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</si>
  <si>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</si>
  <si>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</si>
  <si>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</si>
  <si>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</si>
  <si>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</si>
  <si>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</si>
  <si>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</si>
  <si>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</si>
  <si>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</si>
  <si>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</si>
  <si>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</si>
  <si>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Agrega receitas que se originaram de taxas pela utilização efetiva ou potencial de serviço público específico e divisível, prestado ao contribuinte ou posto à sua disposição. Operações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</si>
  <si>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</si>
  <si>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</si>
  <si>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</si>
  <si>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</si>
  <si>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</si>
  <si>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</si>
  <si>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</si>
  <si>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</si>
  <si>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</si>
  <si>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</si>
  <si>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Registra as receitas relativas à Taxa de Estudo de Impacto de Vizinhança (EIV), estabelecidas conforme a Lei nº 10.257/2001. Operações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</si>
  <si>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</si>
  <si>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</si>
  <si>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</si>
  <si>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</si>
  <si>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</si>
  <si>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</si>
  <si>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</si>
  <si>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</si>
  <si>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</si>
  <si>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Agrega as receitas relacionadas à contribuição de melhoria, decorrente de obras públicas. Operações Intra OFSS.</t>
  </si>
  <si>
    <t>Contribuição de Melhoria para Expansão da Rede de Água Potável e Esgoto Sanitário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</si>
  <si>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</si>
  <si>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</si>
  <si>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</si>
  <si>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</si>
  <si>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</si>
  <si>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</si>
  <si>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</si>
  <si>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</si>
  <si>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</si>
  <si>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</si>
  <si>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</si>
  <si>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</si>
  <si>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</si>
  <si>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</si>
  <si>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</si>
  <si>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</si>
  <si>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</si>
  <si>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</si>
  <si>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</si>
  <si>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</si>
  <si>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</si>
  <si>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</si>
  <si>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</si>
  <si>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</si>
  <si>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</si>
  <si>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</si>
  <si>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</si>
  <si>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</si>
  <si>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</si>
  <si>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</si>
  <si>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</si>
  <si>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</si>
  <si>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</si>
  <si>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</si>
  <si>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</si>
  <si>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</si>
  <si>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</si>
  <si>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</si>
  <si>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</si>
  <si>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</si>
  <si>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</si>
  <si>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Registra o valor de outras contribuições de melhorias, não classificadas nos itens anteriores. Operações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</si>
  <si>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</si>
  <si>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</si>
  <si>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</si>
  <si>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</si>
  <si>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</si>
  <si>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</si>
  <si>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</si>
  <si>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</si>
  <si>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</si>
  <si>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</si>
  <si>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</si>
  <si>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Agrega as receitas originadas de contribuições sociais e de interesse de categorias profissionais ou econômicas. Operações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</si>
  <si>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</si>
  <si>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</si>
  <si>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</si>
  <si>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</si>
  <si>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</si>
  <si>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</si>
  <si>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</si>
  <si>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</si>
  <si>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</si>
  <si>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</si>
  <si>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</si>
  <si>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</si>
  <si>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</si>
  <si>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</si>
  <si>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</si>
  <si>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</si>
  <si>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</si>
  <si>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</si>
  <si>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</si>
  <si>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</si>
  <si>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</si>
  <si>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</si>
  <si>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</si>
  <si>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</si>
  <si>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</si>
  <si>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</si>
  <si>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</si>
  <si>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</si>
  <si>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</si>
  <si>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</si>
  <si>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</si>
  <si>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</si>
  <si>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</si>
  <si>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</si>
  <si>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</si>
  <si>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</si>
  <si>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</si>
  <si>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</si>
  <si>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</si>
  <si>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</si>
  <si>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Agrega o valor da arrecadação da receita de contribuições patronais relativas aos servidores civis inativos para institutos de previdência social. Operações Intra OFSS.</t>
  </si>
  <si>
    <t>Contribuição Patronal – Servidor Civil – Inativo – Principal – Intra OFSS</t>
  </si>
  <si>
    <t>Registra o valor da arrecadação da receita de contribuições patronais relativas aos servidores civis inativos para institutos de previdência social. Operações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</si>
  <si>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</si>
  <si>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</si>
  <si>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</si>
  <si>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</si>
  <si>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</si>
  <si>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</si>
  <si>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</si>
  <si>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</si>
  <si>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Agrega o valor da arrecadação da receita de contribuições patronais relativas aos pensionistas civis públicos para institutos de previdência social. Operações Intra OFSS.</t>
  </si>
  <si>
    <t>Contribuição Patronal – Servidor Civil – Pensionistas – Principal – Intra OFSS</t>
  </si>
  <si>
    <t>Registra o valor da arrecadação da receita de contribuições patronais relativas aos pensionistas civis públicos para institutos de previdência social. Operações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</si>
  <si>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</si>
  <si>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</si>
  <si>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</si>
  <si>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</si>
  <si>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</si>
  <si>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</si>
  <si>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</si>
  <si>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</si>
  <si>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</si>
  <si>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</si>
  <si>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</si>
  <si>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</si>
  <si>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</si>
  <si>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</si>
  <si>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</si>
  <si>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</si>
  <si>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</si>
  <si>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</si>
  <si>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</si>
  <si>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</si>
  <si>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</si>
  <si>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</si>
  <si>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</si>
  <si>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</si>
  <si>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</si>
  <si>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</si>
  <si>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</si>
  <si>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</si>
  <si>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</si>
  <si>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</si>
  <si>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Agrega a receita de parcelamentos de contribuição dos entes, específica para Estados, DF e Municípios, bem como seus órgãos e entidades obrigadas, para o custeio do Plano de Seguridade Social do Serviço Público. Operações Intra OFSS.</t>
  </si>
  <si>
    <t>Contribuição Patronal – Servidor Civil Ativo – Parcelamentos – Intra OFSS</t>
  </si>
  <si>
    <t>Agrega o valor da arrecadação por meio de parcelamento da receita de contribuições patronais relativas aos servidores civis ativos para institutos de previdência social. Operações Intra OFSS.</t>
  </si>
  <si>
    <t>Contribuição Patronal – Servidor Civil Ativo – Parcelamentos – Principal – Intra OFSS</t>
  </si>
  <si>
    <t>Registra o valor da arrecadação por meio de parcelamento da receita de contribuições patronais relativas aos servidores civis ativos para institutos de previdência social. Operações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</si>
  <si>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</si>
  <si>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</si>
  <si>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</si>
  <si>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</si>
  <si>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</si>
  <si>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</si>
  <si>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</si>
  <si>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</si>
  <si>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Agrega o valor da arrecadação por meio de parcelamento da receita de contribuições patronais relativas aos servidores civis inativos para institutos de previdência social. Operações Intra OFSS.</t>
  </si>
  <si>
    <t>Contribuição Patronal – Servidor Civil Inativo – Parcelamentos – Principal – Intra OFSS</t>
  </si>
  <si>
    <t>Registra o valor da arrecadação por meio de parcelamento da receita de contribuições patronais relativas aos servidores civis inativos para institutos de previdência social. Operações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</si>
  <si>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</si>
  <si>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</si>
  <si>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</si>
  <si>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</si>
  <si>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</si>
  <si>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</si>
  <si>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</si>
  <si>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</si>
  <si>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Agrega o valor da arrecadação por meio de parcelamento da receita de contribuições patronais relativas aos pensionistas civis públicos para institutos de previdência social. Operações Intra OFSS.</t>
  </si>
  <si>
    <t>Contribuição Patronal – Servidor Civil – Pensionistas – Parcelamentos – Principal – Intra OFSS</t>
  </si>
  <si>
    <t>Registra o valor da arrecadação por meio de parcelamento da receita de contribuições patronais relativas aos pensionistas civis públicos para institutos de previdência social. Operações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</si>
  <si>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</si>
  <si>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</si>
  <si>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</si>
  <si>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</si>
  <si>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</si>
  <si>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</si>
  <si>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</si>
  <si>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</si>
  <si>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</si>
  <si>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</si>
  <si>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</si>
  <si>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</si>
  <si>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</si>
  <si>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</si>
  <si>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</si>
  <si>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</si>
  <si>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</si>
  <si>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</si>
  <si>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</si>
  <si>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</si>
  <si>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</si>
  <si>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</si>
  <si>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</si>
  <si>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</si>
  <si>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</si>
  <si>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</si>
  <si>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</si>
  <si>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</si>
  <si>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</si>
  <si>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</si>
  <si>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</si>
  <si>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</si>
  <si>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</si>
  <si>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</si>
  <si>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</si>
  <si>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</si>
  <si>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</si>
  <si>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</si>
  <si>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</si>
  <si>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</si>
  <si>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</si>
  <si>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</si>
  <si>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</si>
  <si>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</si>
  <si>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</si>
  <si>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</si>
  <si>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</si>
  <si>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</si>
  <si>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</si>
  <si>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</si>
  <si>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</si>
  <si>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</si>
  <si>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</si>
  <si>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</si>
  <si>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</si>
  <si>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</si>
  <si>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</si>
  <si>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</si>
  <si>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</si>
  <si>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</si>
  <si>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</si>
  <si>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</si>
  <si>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</si>
  <si>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</si>
  <si>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</si>
  <si>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</si>
  <si>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</si>
  <si>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</si>
  <si>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</si>
  <si>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</si>
  <si>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</si>
  <si>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</si>
  <si>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</si>
  <si>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</si>
  <si>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</si>
  <si>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</si>
  <si>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</si>
  <si>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</si>
  <si>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</si>
  <si>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</si>
  <si>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</si>
  <si>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</si>
  <si>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</si>
  <si>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</si>
  <si>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</si>
  <si>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</si>
  <si>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</si>
  <si>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</si>
  <si>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</si>
  <si>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</si>
  <si>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</si>
  <si>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</si>
  <si>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</si>
  <si>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</si>
  <si>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</si>
  <si>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</si>
  <si>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</si>
  <si>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</si>
  <si>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</si>
  <si>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</si>
  <si>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</si>
  <si>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</si>
  <si>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</si>
  <si>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</si>
  <si>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</si>
  <si>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</si>
  <si>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</si>
  <si>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</si>
  <si>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</si>
  <si>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</si>
  <si>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</si>
  <si>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</si>
  <si>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</si>
  <si>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</si>
  <si>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</si>
  <si>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</si>
  <si>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</si>
  <si>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</si>
  <si>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</si>
  <si>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</si>
  <si>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</si>
  <si>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</si>
  <si>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</si>
  <si>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</si>
  <si>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</si>
  <si>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</si>
  <si>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</si>
  <si>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</si>
  <si>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</si>
  <si>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</si>
  <si>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</si>
  <si>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</si>
  <si>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</si>
  <si>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</si>
  <si>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</si>
  <si>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</si>
  <si>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</si>
  <si>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</si>
  <si>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</si>
  <si>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</si>
  <si>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</si>
  <si>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</si>
  <si>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</si>
  <si>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</si>
  <si>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</si>
  <si>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</si>
  <si>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</si>
  <si>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</si>
  <si>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</si>
  <si>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</si>
  <si>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</si>
  <si>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</si>
  <si>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</si>
  <si>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</si>
  <si>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</si>
  <si>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</si>
  <si>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Agrega as receitas decorrentes de valores mobiliários. Operações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</si>
  <si>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</si>
  <si>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</si>
  <si>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</si>
  <si>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</si>
  <si>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</si>
  <si>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</si>
  <si>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</si>
  <si>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Agrega as receitas decorrente de dividendos. Operações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</si>
  <si>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</si>
  <si>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</si>
  <si>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</si>
  <si>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</si>
  <si>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</si>
  <si>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</si>
  <si>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</si>
  <si>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</si>
  <si>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</si>
  <si>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</si>
  <si>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</si>
  <si>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</si>
  <si>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</si>
  <si>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</si>
  <si>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</si>
  <si>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</si>
  <si>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</si>
  <si>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</si>
  <si>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</si>
  <si>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</si>
  <si>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</si>
  <si>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</si>
  <si>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</si>
  <si>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</si>
  <si>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</si>
  <si>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</si>
  <si>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</si>
  <si>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</si>
  <si>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</si>
  <si>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</si>
  <si>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</si>
  <si>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</si>
  <si>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</si>
  <si>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</si>
  <si>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</si>
  <si>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</si>
  <si>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</si>
  <si>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</si>
  <si>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</si>
  <si>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</si>
  <si>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</si>
  <si>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</si>
  <si>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</si>
  <si>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</si>
  <si>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</si>
  <si>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</si>
  <si>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</si>
  <si>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</si>
  <si>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Agrega as receitas originadas da exploração de recursos naturais.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</si>
  <si>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</si>
  <si>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</si>
  <si>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</si>
  <si>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</si>
  <si>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</si>
  <si>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</si>
  <si>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</si>
  <si>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</si>
  <si>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</si>
  <si>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</si>
  <si>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</si>
  <si>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</si>
  <si>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</si>
  <si>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</si>
  <si>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</si>
  <si>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</si>
  <si>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</si>
  <si>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</si>
  <si>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</si>
  <si>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</si>
  <si>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</si>
  <si>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</si>
  <si>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</si>
  <si>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</si>
  <si>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</si>
  <si>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</si>
  <si>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</si>
  <si>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</si>
  <si>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</si>
  <si>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</si>
  <si>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</si>
  <si>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</si>
  <si>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</si>
  <si>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</si>
  <si>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</si>
  <si>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</si>
  <si>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</si>
  <si>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</si>
  <si>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Agrega as receitas patrimoniais não classificadas nos itens anteriores, inclusive receitas de aluguéis de bens móveis. Operações Intra OFSS.</t>
  </si>
  <si>
    <t>Outras Receitas Patrimoniais – Intra OFSS</t>
  </si>
  <si>
    <t>Outras Receitas Patrimoniais – Principal – Intra OFSS</t>
  </si>
  <si>
    <t>Registra as receitas patrimoniais não classificadas nos itens anteriores, inclusive receitas de aluguéis de bens móveis. Operações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</si>
  <si>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</si>
  <si>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</si>
  <si>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</si>
  <si>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</si>
  <si>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</si>
  <si>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</si>
  <si>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</si>
  <si>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</si>
  <si>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</si>
  <si>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</si>
  <si>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</si>
  <si>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</si>
  <si>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</si>
  <si>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</si>
  <si>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</si>
  <si>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</si>
  <si>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</si>
  <si>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</si>
  <si>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</si>
  <si>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</si>
  <si>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</si>
  <si>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</si>
  <si>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</si>
  <si>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</si>
  <si>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</si>
  <si>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</si>
  <si>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</si>
  <si>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</si>
  <si>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</si>
  <si>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</si>
  <si>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</si>
  <si>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</si>
  <si>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Serviços Administrativos e Comerciais Gerais Prestados por Entidades e Órgãos Públicos em Geral – Intra OFSS</t>
  </si>
  <si>
    <t>Agrega as receitas decorrentes da prestação de serviços administrativos e de serviços comerciais nas diversas áreas de atividade econômica. Operações Intra OFSS.</t>
  </si>
  <si>
    <t>Serviços Administrativos e Comerciais Gerais Prestados por Entidades e Órgãos Públicos em Geral – Principal – Intra OFSS</t>
  </si>
  <si>
    <t>Registra as receitas decorrentes da prestação de serviços administrativos e de serviços comerciais nas diversas áreas de atividade econômica. Operações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</si>
  <si>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</si>
  <si>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</si>
  <si>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</si>
  <si>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</si>
  <si>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</si>
  <si>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</si>
  <si>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</si>
  <si>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</si>
  <si>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</si>
  <si>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</si>
  <si>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</si>
  <si>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</si>
  <si>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</si>
  <si>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</si>
  <si>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</si>
  <si>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</si>
  <si>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</si>
  <si>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</si>
  <si>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</si>
  <si>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Agrega as receitas originadas de procedimentos obrigatórios de registro, certificação, inspeção e fiscalização. Operações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</si>
  <si>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</si>
  <si>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</si>
  <si>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</si>
  <si>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</si>
  <si>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</si>
  <si>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</si>
  <si>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</si>
  <si>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</si>
  <si>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</si>
  <si>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</si>
  <si>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</si>
  <si>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</si>
  <si>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</si>
  <si>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</si>
  <si>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</si>
  <si>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</si>
  <si>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</si>
  <si>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</si>
  <si>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</si>
  <si>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</si>
  <si>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</si>
  <si>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</si>
  <si>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</si>
  <si>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</si>
  <si>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</si>
  <si>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</si>
  <si>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</si>
  <si>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</si>
  <si>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</si>
  <si>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</si>
  <si>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</si>
  <si>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</si>
  <si>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</si>
  <si>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</si>
  <si>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</si>
  <si>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</si>
  <si>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</si>
  <si>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</si>
  <si>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</si>
  <si>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</si>
  <si>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</si>
  <si>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</si>
  <si>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</si>
  <si>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</si>
  <si>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</si>
  <si>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</si>
  <si>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Transporte de Passageiros ou Mercadorias – Intra OFSS</t>
  </si>
  <si>
    <t>Agrega as receitas originadas da prestação de serviços de transporte. Compreende as atividades de transporte de passageiros ou mercadorias, em todas as modalidades viárias. Operações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</si>
  <si>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</si>
  <si>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</si>
  <si>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</si>
  <si>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</si>
  <si>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</si>
  <si>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</si>
  <si>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</si>
  <si>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</si>
  <si>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</si>
  <si>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</si>
  <si>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</si>
  <si>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de Atendimento à Saúde –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</si>
  <si>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</si>
  <si>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</si>
  <si>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</si>
  <si>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</si>
  <si>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de Registro, Análise e Controle da Saúde – Intra OFSS</t>
  </si>
  <si>
    <t>Agrega as receitas originadas de serviços de registro de análise e de controle de produtos sujeitos a normas de vigilância sanitária. Operações Intra OFSS.</t>
  </si>
  <si>
    <t>Serviços de Registro, Análise e Controle da Saúde – Principal – Intra OFSS</t>
  </si>
  <si>
    <t>Registra as receitas originadas de serviços de registro de análise e de controle de produtos sujeitos a normas de vigilância sanitária. Operações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</si>
  <si>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</si>
  <si>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</si>
  <si>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</si>
  <si>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</si>
  <si>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</si>
  <si>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</si>
  <si>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</si>
  <si>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</si>
  <si>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</si>
  <si>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</si>
  <si>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</si>
  <si>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</si>
  <si>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</si>
  <si>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</si>
  <si>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</si>
  <si>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</si>
  <si>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</si>
  <si>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</si>
  <si>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</si>
  <si>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</si>
  <si>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</si>
  <si>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</si>
  <si>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</si>
  <si>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</si>
  <si>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</si>
  <si>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</si>
  <si>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</si>
  <si>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</si>
  <si>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</si>
  <si>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Agrega as receitas decorrentes de serviços não relacionados nos itens anteriores. Operações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</si>
  <si>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</si>
  <si>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</si>
  <si>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</si>
  <si>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</si>
  <si>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</si>
  <si>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</si>
  <si>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</si>
  <si>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</si>
  <si>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</si>
  <si>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</si>
  <si>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</si>
  <si>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</si>
  <si>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</si>
  <si>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</si>
  <si>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</si>
  <si>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</si>
  <si>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</si>
  <si>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</si>
  <si>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</si>
  <si>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</si>
  <si>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</si>
  <si>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</si>
  <si>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</si>
  <si>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</si>
  <si>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</si>
  <si>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</si>
  <si>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</si>
  <si>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</si>
  <si>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</si>
  <si>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</si>
  <si>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</si>
  <si>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</si>
  <si>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</si>
  <si>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</si>
  <si>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</si>
  <si>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</si>
  <si>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</si>
  <si>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</si>
  <si>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</si>
  <si>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</si>
  <si>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</si>
  <si>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</si>
  <si>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</si>
  <si>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</si>
  <si>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</si>
  <si>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</si>
  <si>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</si>
  <si>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</si>
  <si>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</si>
  <si>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</si>
  <si>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</si>
  <si>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</si>
  <si>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</si>
  <si>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</si>
  <si>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</si>
  <si>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</si>
  <si>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</si>
  <si>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</si>
  <si>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</si>
  <si>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</si>
  <si>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</si>
  <si>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</si>
  <si>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</si>
  <si>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</si>
  <si>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</si>
  <si>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</si>
  <si>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</si>
  <si>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</si>
  <si>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</si>
  <si>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de Recursos do Sistema Único de Saúde – SUS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</si>
  <si>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</si>
  <si>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</si>
  <si>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</si>
  <si>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</si>
  <si>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</si>
  <si>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</si>
  <si>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</si>
  <si>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</si>
  <si>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</si>
  <si>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</si>
  <si>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Convênios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</si>
  <si>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</si>
  <si>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Convênios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</si>
  <si>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</si>
  <si>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</si>
  <si>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</si>
  <si>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</si>
  <si>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</si>
  <si>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</si>
  <si>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</si>
  <si>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</si>
  <si>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</si>
  <si>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</si>
  <si>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</si>
  <si>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</si>
  <si>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</si>
  <si>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</si>
  <si>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</si>
  <si>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</si>
  <si>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</si>
  <si>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</si>
  <si>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</si>
  <si>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</si>
  <si>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</si>
  <si>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</si>
  <si>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</si>
  <si>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</si>
  <si>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</si>
  <si>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</si>
  <si>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</si>
  <si>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</si>
  <si>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</si>
  <si>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</si>
  <si>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</si>
  <si>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</si>
  <si>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</si>
  <si>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</si>
  <si>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</si>
  <si>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</si>
  <si>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</si>
  <si>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</si>
  <si>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</si>
  <si>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</si>
  <si>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</si>
  <si>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</si>
  <si>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</si>
  <si>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</si>
  <si>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</si>
  <si>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</si>
  <si>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</si>
  <si>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</si>
  <si>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</si>
  <si>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</si>
  <si>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</si>
  <si>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</si>
  <si>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</si>
  <si>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</si>
  <si>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Registra receitas provenientes de sanções administrativas derivadas de condutas e atividades lesivas ao meio ambiente aplicadas por órgãos fiscalizadores. Operações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</si>
  <si>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</si>
  <si>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</si>
  <si>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</si>
  <si>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</si>
  <si>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</si>
  <si>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</si>
  <si>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</si>
  <si>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</si>
  <si>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</si>
  <si>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</si>
  <si>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</si>
  <si>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</si>
  <si>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</si>
  <si>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</si>
  <si>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</si>
  <si>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</si>
  <si>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</si>
  <si>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</si>
  <si>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</si>
  <si>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</si>
  <si>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</si>
  <si>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</si>
  <si>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</si>
  <si>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</si>
  <si>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</si>
  <si>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</si>
  <si>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</si>
  <si>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</si>
  <si>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</si>
  <si>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</si>
  <si>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</si>
  <si>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</si>
  <si>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</si>
  <si>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</si>
  <si>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</si>
  <si>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</si>
  <si>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</si>
  <si>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</si>
  <si>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</si>
  <si>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</si>
  <si>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</si>
  <si>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</si>
  <si>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</si>
  <si>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</si>
  <si>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</si>
  <si>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</si>
  <si>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</si>
  <si>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</si>
  <si>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</si>
  <si>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</si>
  <si>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</si>
  <si>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</si>
  <si>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</si>
  <si>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</si>
  <si>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</si>
  <si>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</si>
  <si>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</si>
  <si>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</si>
  <si>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</si>
  <si>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</si>
  <si>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</si>
  <si>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</si>
  <si>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</si>
  <si>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</si>
  <si>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</si>
  <si>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</si>
  <si>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</si>
  <si>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</si>
  <si>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</si>
  <si>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</si>
  <si>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</si>
  <si>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</si>
  <si>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</si>
  <si>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</si>
  <si>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</si>
  <si>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</si>
  <si>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</si>
  <si>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</si>
  <si>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</si>
  <si>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</si>
  <si>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</si>
  <si>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</si>
  <si>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</si>
  <si>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</si>
  <si>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</si>
  <si>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</si>
  <si>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</si>
  <si>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</si>
  <si>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</si>
  <si>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</si>
  <si>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</si>
  <si>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</si>
  <si>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</si>
  <si>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</si>
  <si>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</si>
  <si>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</si>
  <si>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</si>
  <si>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</si>
  <si>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</si>
  <si>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</si>
  <si>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</si>
  <si>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</si>
  <si>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</si>
  <si>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</si>
  <si>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</si>
  <si>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</si>
  <si>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</si>
  <si>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</si>
  <si>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</si>
  <si>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</si>
  <si>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</si>
  <si>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</si>
  <si>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</si>
  <si>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</si>
  <si>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</si>
  <si>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</si>
  <si>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</si>
  <si>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</si>
  <si>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</si>
  <si>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</si>
  <si>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</si>
  <si>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</si>
  <si>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</si>
  <si>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</si>
  <si>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</si>
  <si>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</si>
  <si>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</si>
  <si>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</si>
  <si>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</si>
  <si>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</si>
  <si>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</si>
  <si>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</si>
  <si>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</si>
  <si>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</si>
  <si>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</si>
  <si>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</si>
  <si>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</si>
  <si>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</si>
  <si>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</si>
  <si>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</si>
  <si>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</si>
  <si>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</si>
  <si>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</si>
  <si>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</si>
  <si>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</si>
  <si>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</si>
  <si>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</si>
  <si>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</si>
  <si>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</si>
  <si>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</si>
  <si>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</si>
  <si>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</si>
  <si>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</si>
  <si>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</si>
  <si>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</si>
  <si>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</si>
  <si>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</si>
  <si>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</si>
  <si>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</si>
  <si>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</si>
  <si>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</si>
  <si>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</si>
  <si>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</si>
  <si>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</si>
  <si>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</si>
  <si>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</si>
  <si>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</si>
  <si>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</si>
  <si>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</si>
  <si>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</si>
  <si>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</si>
  <si>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</si>
  <si>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</si>
  <si>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</si>
  <si>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</si>
  <si>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</si>
  <si>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</si>
  <si>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</si>
  <si>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</si>
  <si>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</si>
  <si>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</si>
  <si>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</si>
  <si>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</si>
  <si>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</si>
  <si>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</si>
  <si>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</si>
  <si>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</si>
  <si>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</si>
  <si>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</si>
  <si>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</si>
  <si>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</si>
  <si>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</si>
  <si>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</si>
  <si>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</si>
  <si>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</si>
  <si>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</si>
  <si>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</si>
  <si>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</si>
  <si>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</si>
  <si>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</si>
  <si>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</si>
  <si>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</si>
  <si>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</si>
  <si>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</si>
  <si>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</si>
  <si>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</si>
  <si>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</si>
  <si>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</si>
  <si>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</si>
  <si>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</si>
  <si>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</si>
  <si>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</si>
  <si>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</si>
  <si>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</si>
  <si>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</si>
  <si>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</si>
  <si>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</si>
  <si>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</si>
  <si>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</si>
  <si>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</si>
  <si>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</si>
  <si>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</si>
  <si>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</si>
  <si>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</si>
  <si>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</si>
  <si>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</si>
  <si>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</si>
  <si>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</si>
  <si>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</si>
  <si>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</si>
  <si>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</si>
  <si>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</si>
  <si>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</si>
  <si>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</si>
  <si>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</si>
  <si>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</si>
  <si>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</si>
  <si>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</si>
  <si>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</si>
  <si>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</si>
  <si>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</si>
  <si>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</si>
  <si>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</si>
  <si>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</si>
  <si>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</si>
  <si>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</si>
  <si>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</si>
  <si>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</si>
  <si>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</si>
  <si>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</si>
  <si>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</si>
  <si>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</si>
  <si>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</si>
  <si>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</si>
  <si>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</si>
  <si>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</si>
  <si>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</si>
  <si>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</si>
  <si>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</si>
  <si>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</si>
  <si>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</si>
  <si>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</si>
  <si>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</si>
  <si>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</si>
  <si>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</si>
  <si>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</si>
  <si>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</si>
  <si>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</si>
  <si>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</si>
  <si>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</si>
  <si>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</si>
  <si>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</si>
  <si>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</si>
  <si>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</si>
  <si>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</si>
  <si>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</si>
  <si>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</si>
  <si>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</si>
  <si>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</si>
  <si>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</si>
  <si>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</si>
  <si>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</si>
  <si>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</si>
  <si>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</si>
  <si>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</si>
  <si>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</si>
  <si>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</si>
  <si>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</si>
  <si>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</si>
  <si>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</si>
  <si>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</si>
  <si>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</si>
  <si>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</si>
  <si>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</si>
  <si>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</si>
  <si>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</si>
  <si>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</si>
  <si>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</si>
  <si>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</si>
  <si>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</si>
  <si>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</si>
  <si>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</si>
  <si>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</si>
  <si>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</si>
  <si>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</si>
  <si>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</si>
  <si>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</si>
  <si>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</si>
  <si>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</si>
  <si>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</si>
  <si>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</si>
  <si>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</si>
  <si>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</si>
  <si>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</si>
  <si>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</si>
  <si>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</si>
  <si>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</si>
  <si>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</si>
  <si>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</si>
  <si>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</si>
  <si>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</si>
  <si>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</si>
  <si>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</si>
  <si>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</si>
  <si>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</si>
  <si>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</si>
  <si>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</si>
  <si>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</si>
  <si>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</si>
  <si>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</si>
  <si>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</si>
  <si>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</si>
  <si>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</si>
  <si>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</si>
  <si>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</si>
  <si>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</si>
  <si>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</si>
  <si>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</si>
  <si>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</si>
  <si>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</si>
  <si>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</si>
  <si>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</si>
  <si>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</si>
  <si>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</si>
  <si>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</si>
  <si>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</si>
  <si>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</si>
  <si>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</si>
  <si>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</si>
  <si>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</si>
  <si>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</si>
  <si>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</si>
  <si>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</si>
  <si>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</si>
  <si>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</si>
  <si>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</si>
  <si>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</si>
  <si>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</si>
  <si>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</si>
  <si>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</si>
  <si>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</si>
  <si>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</si>
  <si>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</si>
  <si>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</si>
  <si>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</si>
  <si>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</si>
  <si>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</si>
  <si>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</si>
  <si>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</si>
  <si>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</si>
  <si>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</si>
  <si>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</si>
  <si>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</si>
  <si>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</si>
  <si>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</si>
  <si>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</si>
  <si>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</si>
  <si>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</si>
  <si>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</si>
  <si>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</si>
  <si>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</si>
  <si>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</si>
  <si>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</si>
  <si>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</si>
  <si>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Registra receitas decorrentes de contrapartida por parte de beneficiários de programas de concessão de subvenções ou subsídios. Operações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</si>
  <si>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</si>
  <si>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</si>
  <si>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</si>
  <si>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</si>
  <si>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</si>
  <si>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</si>
  <si>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</si>
  <si>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</si>
  <si>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</si>
  <si>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</si>
  <si>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</si>
  <si>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</si>
  <si>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</si>
  <si>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</si>
  <si>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</si>
  <si>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</si>
  <si>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</si>
  <si>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</si>
  <si>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</si>
  <si>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</si>
  <si>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</si>
  <si>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</si>
  <si>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</si>
  <si>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</si>
  <si>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</si>
  <si>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</si>
  <si>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</si>
  <si>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</si>
  <si>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</si>
  <si>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</si>
  <si>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</si>
  <si>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</si>
  <si>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</si>
  <si>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</si>
  <si>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</si>
  <si>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</si>
  <si>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</si>
  <si>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</si>
  <si>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</si>
  <si>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</si>
  <si>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</si>
  <si>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</si>
  <si>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</si>
  <si>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</si>
  <si>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</si>
  <si>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</si>
  <si>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</si>
  <si>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</si>
  <si>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</si>
  <si>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</si>
  <si>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</si>
  <si>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</si>
  <si>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</si>
  <si>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</si>
  <si>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</si>
  <si>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</si>
  <si>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</si>
  <si>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</si>
  <si>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</si>
  <si>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</si>
  <si>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</si>
  <si>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</si>
  <si>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</si>
  <si>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</si>
  <si>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</si>
  <si>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</si>
  <si>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</si>
  <si>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</si>
  <si>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Contratuais – Mercado Interno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</si>
  <si>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</si>
  <si>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</si>
  <si>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Contratuais – Mercado Interno – Intra OFSS - Principal</t>
  </si>
  <si>
    <t>Operações de Crédito Internas para Programas de Educação – Intra OFSS</t>
  </si>
  <si>
    <t>Registra o valor da arrecadação de receita com operações de crédito internas relativas a programas de educação. Operações Intra OFSS.</t>
  </si>
  <si>
    <t>Operações de Crédito Internas para Programas de Educação – Principal – Intra OFSS</t>
  </si>
  <si>
    <t>Operações de Crédito Internas para Programas de Saúde – Intra OFSS</t>
  </si>
  <si>
    <t>Registra o valor da arrecadação de receita com operações de crédito internas relativas a programas de saúde. Operações Intra OFSS.</t>
  </si>
  <si>
    <t>Operações de Crédito Internas para Programas de Saúde – Principal – Intra OFSS</t>
  </si>
  <si>
    <t>Operações de Crédito Internas para Programas de Saneamento – Intra OFSS</t>
  </si>
  <si>
    <t>Registra o valor da arrecadação de receita com operações de crédito internas relativas a programas de saneamento. Operações Intra OFSS.</t>
  </si>
  <si>
    <t>Operações de Crédito Internas para Programas de Saneamento – Principal – Intra OFSS</t>
  </si>
  <si>
    <t>Operações de Crédito Internas para Programas de Meio Ambiente – Intra OFSS</t>
  </si>
  <si>
    <t>Registra o valor da arrecadação de receita com operações de crédito internas relativas a programas de meio ambiente. Operações Intra OFSS.</t>
  </si>
  <si>
    <t>Operações de Crédito Internas para Programas de Meio Ambiente – Principal – Intra OFSS</t>
  </si>
  <si>
    <t>Operações de Crédito Internas para Programas de Modernização da Administração Pública – Intra OFSS</t>
  </si>
  <si>
    <t>Registra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</si>
  <si>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</si>
  <si>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Operações de Crédito Internas para Refinanciamento da Dívida Contratual – Intra OFSS</t>
  </si>
  <si>
    <t>Registra o valor da arrecadação da receita com operações de crédito internas para refinanciamento da dívida contratual. Operações Intra OFSS.</t>
  </si>
  <si>
    <t>Operações de Crédito Internas para Refinanciamento da Dívida Contratual – Principal – Intra OFSS</t>
  </si>
  <si>
    <t>Operações de Crédito Internas para Programas de Moradia Popular – Intra OFSS</t>
  </si>
  <si>
    <t>Registra o valor da arrecadação da receita de operações de crédito internas relativas a programas de moradia popular. Operações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</si>
  <si>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</si>
  <si>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</si>
  <si>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</si>
  <si>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Registra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</si>
  <si>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</si>
  <si>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</si>
  <si>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</si>
  <si>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Agrega o valor da receita de alienação de bens móveis tais como: mercadorias, bens inservíveis ou desnecessários, dentre outros. Operações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</si>
  <si>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</si>
  <si>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</si>
  <si>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</si>
  <si>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</si>
  <si>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</si>
  <si>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</si>
  <si>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</si>
  <si>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</si>
  <si>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</si>
  <si>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</si>
  <si>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</si>
  <si>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</si>
  <si>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</si>
  <si>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</si>
  <si>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</si>
  <si>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</si>
  <si>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</si>
  <si>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</si>
  <si>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</si>
  <si>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</si>
  <si>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</si>
  <si>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</si>
  <si>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</si>
  <si>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</si>
  <si>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</si>
  <si>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</si>
  <si>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</si>
  <si>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</si>
  <si>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</si>
  <si>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</si>
  <si>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</si>
  <si>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</si>
  <si>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</si>
  <si>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</si>
  <si>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Agrega as receitas provenientes da alienação de bens imóveis, de propriedade da União, dos Estados, do Distrito Federal e dos Municípios. Operações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</si>
  <si>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</si>
  <si>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</si>
  <si>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</si>
  <si>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</si>
  <si>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</si>
  <si>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</si>
  <si>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</si>
  <si>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</si>
  <si>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</si>
  <si>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</si>
  <si>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</si>
  <si>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</si>
  <si>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</si>
  <si>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</si>
  <si>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</si>
  <si>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</si>
  <si>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</si>
  <si>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</si>
  <si>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</si>
  <si>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</si>
  <si>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</si>
  <si>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</si>
  <si>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</si>
  <si>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</si>
  <si>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Registra as receitas provenientes de pagamento de parcelas de empréstimos, financiamentos e refinanciamentos que não se enquadram em categorias específicas. Operações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</si>
  <si>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</si>
  <si>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</si>
  <si>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</si>
  <si>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</si>
  <si>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</si>
  <si>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</si>
  <si>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Agrega as receitas provenientes da amortização de financiamentos concedidos. Operações Intra OFSS.</t>
  </si>
  <si>
    <t>Amortização de Financiamentos em Geral – Intra OFSS</t>
  </si>
  <si>
    <t>Registra as receitas provenientes da amortização de financiamentos concedidos. Operações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</si>
  <si>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</si>
  <si>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</si>
  <si>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</si>
  <si>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</si>
  <si>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</si>
  <si>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</si>
  <si>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</si>
  <si>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</si>
  <si>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</si>
  <si>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</si>
  <si>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</si>
  <si>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</si>
  <si>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</si>
  <si>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e de Suas Entidades para Órgãos e
Entidades da União – Intra OFSS</t>
  </si>
  <si>
    <t>Registra o valor dos recursos oriundos de outros convênios dos Municípios, para a realização de objetivos de interesse comum dos partícipes, e destinados a custear despesas de capital, não previstos nos itens anteriores. Operações Intra OFSS.</t>
  </si>
  <si>
    <t>Transferências de Convênios dos Municípios e de Suas Entidades para Órgãos e
Entidades da União – Principal – Intra OFSS</t>
  </si>
  <si>
    <t>Transferências de Convênios dos Municípios destinados a Programas de Saúde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</si>
  <si>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</si>
  <si>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</si>
  <si>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</si>
  <si>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</si>
  <si>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</si>
  <si>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</si>
  <si>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</si>
  <si>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</si>
  <si>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das transferências de capital dos Municípios recebidas pelos consórcios públicos, mediante contrato ou outro instrumento.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</si>
  <si>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</si>
  <si>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</si>
  <si>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</si>
  <si>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</si>
  <si>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</si>
  <si>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</si>
  <si>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</si>
  <si>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</si>
  <si>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</si>
  <si>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</si>
  <si>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</si>
  <si>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</si>
  <si>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</si>
  <si>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</si>
  <si>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</si>
  <si>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</si>
  <si>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Demais Receitas de Capital – Intra OFSS</t>
  </si>
  <si>
    <t>Agrega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</si>
  <si>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</si>
  <si>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</si>
  <si>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</si>
  <si>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</si>
  <si>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</si>
  <si>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Registra as receitas de capital que não atendem às especificações anteriores. Deve ser empregada apenas no caso de impossibilidade de utilização dos demais títulos.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</si>
  <si>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</si>
  <si>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</si>
  <si>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</si>
  <si>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</si>
  <si>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</si>
  <si>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</si>
  <si>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</si>
  <si>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</si>
  <si>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</si>
  <si>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</si>
  <si>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</si>
  <si>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</si>
  <si>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</si>
  <si>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</si>
  <si>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</si>
  <si>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</si>
  <si>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</si>
  <si>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</si>
  <si>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</si>
  <si>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</si>
  <si>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</si>
  <si>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</si>
  <si>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</si>
  <si>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</si>
  <si>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</si>
  <si>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</si>
  <si>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</si>
  <si>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</si>
  <si>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</si>
  <si>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</si>
  <si>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</si>
  <si>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</si>
  <si>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</si>
  <si>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</si>
  <si>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</si>
  <si>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</si>
  <si>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</si>
  <si>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</si>
  <si>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</si>
  <si>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</si>
  <si>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</si>
  <si>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</si>
  <si>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</si>
  <si>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</si>
  <si>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</si>
  <si>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CONTROLE INTERNO</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</si>
  <si>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</si>
  <si>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</si>
  <si>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</si>
  <si>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</si>
  <si>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</si>
  <si>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</si>
  <si>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</si>
  <si>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</si>
  <si>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</si>
  <si>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</si>
  <si>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</si>
  <si>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</si>
  <si>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</si>
  <si>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</si>
  <si>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</si>
  <si>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Portaria SOF/MPO nº 169/2024</t>
  </si>
  <si>
    <r>
      <rPr>
        <strike/>
        <sz val="10"/>
        <rFont val="Calibri"/>
        <family val="2"/>
        <scheme val="minor"/>
      </rPr>
      <t>ASSISTÊNCIA AO PORTADOR DE DEFICIÊNCIA</t>
    </r>
    <r>
      <rPr>
        <sz val="10"/>
        <rFont val="Calibri"/>
        <family val="2"/>
        <scheme val="minor"/>
      </rPr>
      <t xml:space="preserve"> ASSISTÊNCIA À PESSOA COM DEFICIÊNCIA</t>
    </r>
  </si>
  <si>
    <t>ASSISTÊNCIA À CRIANÇA E AO ADOSLESCENTE</t>
  </si>
  <si>
    <t>ASSISTÊNCIA COMUNITÁRIA</t>
  </si>
  <si>
    <t>245</t>
  </si>
  <si>
    <t>SERVIÇOS SOCIOASSISTENCIAIS</t>
  </si>
  <si>
    <t>246</t>
  </si>
  <si>
    <t>SEGURANÇA DE RENDA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</si>
  <si>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</si>
  <si>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</si>
  <si>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</si>
  <si>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</si>
  <si>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</si>
  <si>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</si>
  <si>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</si>
  <si>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</si>
  <si>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</si>
  <si>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</si>
  <si>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</si>
  <si>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</si>
  <si>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</si>
  <si>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</si>
  <si>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</si>
  <si>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</si>
  <si>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</si>
  <si>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</si>
  <si>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</si>
  <si>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</si>
  <si>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</si>
  <si>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</si>
  <si>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</si>
  <si>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</si>
  <si>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</si>
  <si>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</si>
  <si>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</si>
  <si>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</si>
  <si>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</si>
  <si>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</si>
  <si>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</si>
  <si>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</si>
  <si>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</si>
  <si>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</si>
  <si>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</si>
  <si>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</si>
  <si>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</si>
  <si>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</si>
  <si>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</si>
  <si>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</si>
  <si>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</si>
  <si>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</si>
  <si>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</si>
  <si>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</si>
  <si>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</si>
  <si>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</si>
  <si>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</si>
  <si>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</si>
  <si>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</si>
  <si>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</si>
  <si>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</si>
  <si>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</si>
  <si>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</si>
  <si>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</si>
  <si>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</si>
  <si>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</si>
  <si>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</si>
  <si>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</si>
  <si>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</si>
  <si>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</si>
  <si>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</si>
  <si>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</si>
  <si>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</si>
  <si>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</si>
  <si>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</si>
  <si>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</si>
  <si>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</si>
  <si>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</si>
  <si>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</si>
  <si>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</si>
  <si>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</si>
  <si>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</si>
  <si>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</si>
  <si>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</si>
  <si>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</si>
  <si>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</si>
  <si>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</si>
  <si>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</si>
  <si>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</si>
  <si>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</si>
  <si>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</si>
  <si>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</si>
  <si>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</si>
  <si>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</si>
  <si>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</si>
  <si>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</si>
  <si>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</si>
  <si>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</si>
  <si>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</si>
  <si>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</si>
  <si>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</si>
  <si>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</si>
  <si>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</si>
  <si>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</si>
  <si>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</si>
  <si>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</si>
  <si>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</si>
  <si>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</si>
  <si>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</si>
  <si>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</si>
  <si>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</si>
  <si>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</si>
  <si>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</si>
  <si>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</si>
  <si>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</si>
  <si>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</si>
  <si>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</si>
  <si>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</si>
  <si>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</si>
  <si>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</si>
  <si>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</si>
  <si>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</si>
  <si>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</si>
  <si>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</si>
  <si>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</si>
  <si>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</si>
  <si>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</si>
  <si>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</si>
  <si>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</si>
  <si>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</si>
  <si>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</si>
  <si>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</si>
  <si>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</si>
  <si>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</si>
  <si>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</si>
  <si>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</si>
  <si>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</si>
  <si>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</si>
  <si>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</si>
  <si>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</si>
  <si>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</si>
  <si>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</si>
  <si>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</si>
  <si>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</si>
  <si>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</si>
  <si>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</si>
  <si>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</si>
  <si>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</si>
  <si>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</si>
  <si>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</si>
  <si>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</si>
  <si>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</si>
  <si>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</si>
  <si>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</si>
  <si>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</si>
  <si>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</si>
  <si>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</si>
  <si>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</si>
  <si>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</si>
  <si>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</si>
  <si>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</si>
  <si>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</si>
  <si>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</si>
  <si>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</si>
  <si>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</si>
  <si>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</si>
  <si>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</si>
  <si>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</si>
  <si>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</si>
  <si>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</si>
  <si>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</si>
  <si>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</si>
  <si>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</si>
  <si>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</si>
  <si>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</si>
  <si>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</si>
  <si>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</si>
  <si>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</si>
  <si>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</si>
  <si>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</si>
  <si>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</si>
  <si>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</si>
  <si>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</si>
  <si>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</si>
  <si>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</si>
  <si>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</si>
  <si>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</si>
  <si>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</si>
  <si>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</si>
  <si>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</si>
  <si>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</si>
  <si>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</si>
  <si>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</si>
  <si>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</si>
  <si>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</si>
  <si>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</si>
  <si>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</si>
  <si>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</si>
  <si>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</si>
  <si>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</si>
  <si>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</si>
  <si>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</si>
  <si>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</si>
  <si>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</si>
  <si>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</si>
  <si>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</si>
  <si>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</si>
  <si>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</si>
  <si>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</si>
  <si>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</si>
  <si>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</si>
  <si>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</si>
  <si>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</si>
  <si>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</si>
  <si>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</si>
  <si>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</si>
  <si>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</si>
  <si>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</si>
  <si>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</si>
  <si>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</si>
  <si>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</si>
  <si>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</si>
  <si>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</si>
  <si>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</si>
  <si>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</si>
  <si>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</si>
  <si>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</si>
  <si>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</si>
  <si>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</si>
  <si>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</si>
  <si>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</si>
  <si>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</si>
  <si>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</si>
  <si>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</si>
  <si>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</si>
  <si>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</si>
  <si>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</si>
  <si>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</si>
  <si>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</si>
  <si>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</si>
  <si>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</si>
  <si>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</si>
  <si>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</si>
  <si>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</si>
  <si>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</si>
  <si>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</si>
  <si>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</si>
  <si>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</si>
  <si>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</si>
  <si>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</si>
  <si>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</si>
  <si>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</si>
  <si>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</si>
  <si>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</si>
  <si>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</si>
  <si>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</si>
  <si>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</si>
  <si>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</si>
  <si>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</si>
  <si>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</si>
  <si>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</si>
  <si>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</si>
  <si>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</si>
  <si>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</si>
  <si>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</si>
  <si>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</si>
  <si>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</si>
  <si>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</si>
  <si>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</si>
  <si>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</si>
  <si>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</si>
  <si>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</si>
  <si>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</si>
  <si>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</si>
  <si>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</si>
  <si>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</si>
  <si>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</si>
  <si>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</si>
  <si>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</si>
  <si>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</si>
  <si>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</si>
  <si>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</si>
  <si>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</si>
  <si>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</si>
  <si>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</si>
  <si>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</si>
  <si>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</si>
  <si>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</si>
  <si>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</si>
  <si>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</si>
  <si>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</si>
  <si>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</si>
  <si>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</si>
  <si>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</si>
  <si>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</si>
  <si>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</si>
  <si>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</si>
  <si>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</si>
  <si>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</si>
  <si>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</si>
  <si>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</si>
  <si>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</si>
  <si>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</si>
  <si>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</si>
  <si>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</si>
  <si>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</si>
  <si>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</si>
  <si>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</si>
  <si>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</si>
  <si>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</si>
  <si>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</si>
  <si>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</si>
  <si>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</si>
  <si>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</si>
  <si>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</si>
  <si>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</si>
  <si>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</si>
  <si>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</si>
  <si>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</si>
  <si>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</si>
  <si>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</si>
  <si>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</si>
  <si>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</si>
  <si>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</si>
  <si>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</si>
  <si>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</si>
  <si>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</si>
  <si>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</si>
  <si>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</si>
  <si>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</si>
  <si>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</si>
  <si>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</si>
  <si>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</si>
  <si>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</si>
  <si>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</si>
  <si>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</si>
  <si>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</si>
  <si>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</si>
  <si>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</si>
  <si>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</si>
  <si>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</si>
  <si>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</si>
  <si>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</si>
  <si>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</si>
  <si>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</si>
  <si>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</si>
  <si>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</si>
  <si>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</si>
  <si>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</si>
  <si>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</si>
  <si>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</si>
  <si>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</si>
  <si>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</si>
  <si>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</si>
  <si>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</si>
  <si>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</si>
  <si>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</si>
  <si>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</si>
  <si>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</si>
  <si>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Classificação OCP (Art. 141, Lei nº 14.133/2021)</t>
  </si>
  <si>
    <t>CONTRIBUIÇÕES</t>
  </si>
  <si>
    <t>Registra o valor das transferências efetuadas a Estados e ao Distrito Federal a título de contribuições para a realização de despesas com pessoal e encargos sociais.</t>
  </si>
  <si>
    <t>Não considerada na análise da OCP</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</si>
  <si>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</si>
  <si>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</si>
  <si>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</si>
  <si>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</si>
  <si>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</si>
  <si>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</si>
  <si>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</si>
  <si>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</si>
  <si>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</si>
  <si>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</si>
  <si>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</si>
  <si>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</si>
  <si>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</si>
  <si>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</si>
  <si>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</si>
  <si>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</si>
  <si>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</si>
  <si>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</si>
  <si>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</si>
  <si>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</si>
  <si>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</si>
  <si>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</si>
  <si>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</si>
  <si>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</si>
  <si>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</si>
  <si>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</si>
  <si>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</si>
  <si>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</si>
  <si>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</si>
  <si>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</si>
  <si>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</si>
  <si>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</si>
  <si>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</si>
  <si>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</si>
  <si>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</si>
  <si>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</si>
  <si>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</si>
  <si>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</si>
  <si>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</si>
  <si>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</si>
  <si>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</si>
  <si>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</si>
  <si>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</si>
  <si>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</si>
  <si>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</si>
  <si>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</si>
  <si>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</si>
  <si>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</si>
  <si>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</si>
  <si>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</si>
  <si>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</si>
  <si>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</si>
  <si>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</si>
  <si>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</si>
  <si>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</si>
  <si>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</si>
  <si>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</si>
  <si>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</si>
  <si>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</si>
  <si>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</si>
  <si>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</si>
  <si>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</si>
  <si>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</si>
  <si>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</si>
  <si>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</si>
  <si>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</si>
  <si>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</si>
  <si>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</si>
  <si>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</si>
  <si>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</si>
  <si>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</si>
  <si>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</si>
  <si>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</si>
  <si>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</si>
  <si>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</si>
  <si>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</si>
  <si>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</si>
  <si>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</si>
  <si>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</si>
  <si>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</si>
  <si>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</si>
  <si>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</si>
  <si>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</si>
  <si>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</si>
  <si>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</si>
  <si>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</si>
  <si>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</si>
  <si>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</si>
  <si>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SALÁRIO MATERNIDADE</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</si>
  <si>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</si>
  <si>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</si>
  <si>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</si>
  <si>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</si>
  <si>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</si>
  <si>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</si>
  <si>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</si>
  <si>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</si>
  <si>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</si>
  <si>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</si>
  <si>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</si>
  <si>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</si>
  <si>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</si>
  <si>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</si>
  <si>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</si>
  <si>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</si>
  <si>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</si>
  <si>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</si>
  <si>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</si>
  <si>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</si>
  <si>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</si>
  <si>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</si>
  <si>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</si>
  <si>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</si>
  <si>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</si>
  <si>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</si>
  <si>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</si>
  <si>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</si>
  <si>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</si>
  <si>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</si>
  <si>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</si>
  <si>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</si>
  <si>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</si>
  <si>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</si>
  <si>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</si>
  <si>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</si>
  <si>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</si>
  <si>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</si>
  <si>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</si>
  <si>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</si>
  <si>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</si>
  <si>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</si>
  <si>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</si>
  <si>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</si>
  <si>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</si>
  <si>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</si>
  <si>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</si>
  <si>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</si>
  <si>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</si>
  <si>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</si>
  <si>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</si>
  <si>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</si>
  <si>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</si>
  <si>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</si>
  <si>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</si>
  <si>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</si>
  <si>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</si>
  <si>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</si>
  <si>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</si>
  <si>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</si>
  <si>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</si>
  <si>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</si>
  <si>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</si>
  <si>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</si>
  <si>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</si>
  <si>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</si>
  <si>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</si>
  <si>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</si>
  <si>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</si>
  <si>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</si>
  <si>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</si>
  <si>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</si>
  <si>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</si>
  <si>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</si>
  <si>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</si>
  <si>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</si>
  <si>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</si>
  <si>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</si>
  <si>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</si>
  <si>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</si>
  <si>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</si>
  <si>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</si>
  <si>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</si>
  <si>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</si>
  <si>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</si>
  <si>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</si>
  <si>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</si>
  <si>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</si>
  <si>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</si>
  <si>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</si>
  <si>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</si>
  <si>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</si>
  <si>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</si>
  <si>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</si>
  <si>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</si>
  <si>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</si>
  <si>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</si>
  <si>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</si>
  <si>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</si>
  <si>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</si>
  <si>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</si>
  <si>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</si>
  <si>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</si>
  <si>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</si>
  <si>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</si>
  <si>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</si>
  <si>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</si>
  <si>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</si>
  <si>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</si>
  <si>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</si>
  <si>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</si>
  <si>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</si>
  <si>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</si>
  <si>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</si>
  <si>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</si>
  <si>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</si>
  <si>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</si>
  <si>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OUTROS BENEFÍCIOS PREVIDENCIÁRIOS DO SERVIDOR OU DO MILITAR</t>
  </si>
  <si>
    <t>Registra o valor das despesas de exercícios anteriores, não processadas em época própria, com dotação específica consignada no orçamento de pessoal, referentes a outros benefícios previdenciários do servidor ou do militar.</t>
  </si>
  <si>
    <t>III - prestação de serviços</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</si>
  <si>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</si>
  <si>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</si>
  <si>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</si>
  <si>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</si>
  <si>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</si>
  <si>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</si>
  <si>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</si>
  <si>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</si>
  <si>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</si>
  <si>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</si>
  <si>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</si>
  <si>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</si>
  <si>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</si>
  <si>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</si>
  <si>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</si>
  <si>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</si>
  <si>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</si>
  <si>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</si>
  <si>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</si>
  <si>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</si>
  <si>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</si>
  <si>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</si>
  <si>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</si>
  <si>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</si>
  <si>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</si>
  <si>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</si>
  <si>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</si>
  <si>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</si>
  <si>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</si>
  <si>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</si>
  <si>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</si>
  <si>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</si>
  <si>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</si>
  <si>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</si>
  <si>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</si>
  <si>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</si>
  <si>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</si>
  <si>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</si>
  <si>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</si>
  <si>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</si>
  <si>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</si>
  <si>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</si>
  <si>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</si>
  <si>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</si>
  <si>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</si>
  <si>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</si>
  <si>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</si>
  <si>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</si>
  <si>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</si>
  <si>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</si>
  <si>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</si>
  <si>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</si>
  <si>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</si>
  <si>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</si>
  <si>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</si>
  <si>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</si>
  <si>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</si>
  <si>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</si>
  <si>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</si>
  <si>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</si>
  <si>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</si>
  <si>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</si>
  <si>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</si>
  <si>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</si>
  <si>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</si>
  <si>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</si>
  <si>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</si>
  <si>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</si>
  <si>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</si>
  <si>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</si>
  <si>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</si>
  <si>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</si>
  <si>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</si>
  <si>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</si>
  <si>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IV - realização de obras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</si>
  <si>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</si>
  <si>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</si>
  <si>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</si>
  <si>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</si>
  <si>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</si>
  <si>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</si>
  <si>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</si>
  <si>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</si>
  <si>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</si>
  <si>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</si>
  <si>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</si>
  <si>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</si>
  <si>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</si>
  <si>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</si>
  <si>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</si>
  <si>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</si>
  <si>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</si>
  <si>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</si>
  <si>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</si>
  <si>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</si>
  <si>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</si>
  <si>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</si>
  <si>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</si>
  <si>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</si>
  <si>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</si>
  <si>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</si>
  <si>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</si>
  <si>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</si>
  <si>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</si>
  <si>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</si>
  <si>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</si>
  <si>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</si>
  <si>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</si>
  <si>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</si>
  <si>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</si>
  <si>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</si>
  <si>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</si>
  <si>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</si>
  <si>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</si>
  <si>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</si>
  <si>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</si>
  <si>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</si>
  <si>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</si>
  <si>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</si>
  <si>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</si>
  <si>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</si>
  <si>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</si>
  <si>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</si>
  <si>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</si>
  <si>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</si>
  <si>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</si>
  <si>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</si>
  <si>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</si>
  <si>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</si>
  <si>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</si>
  <si>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</si>
  <si>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</si>
  <si>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</si>
  <si>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</si>
  <si>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</si>
  <si>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</si>
  <si>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</si>
  <si>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</si>
  <si>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</si>
  <si>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</si>
  <si>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</si>
  <si>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</si>
  <si>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</si>
  <si>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</si>
  <si>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</si>
  <si>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</si>
  <si>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I - fornecimento de bens</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</si>
  <si>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</si>
  <si>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</si>
  <si>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</si>
  <si>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</si>
  <si>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</si>
  <si>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</si>
  <si>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</si>
  <si>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</si>
  <si>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</si>
  <si>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</si>
  <si>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</si>
  <si>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</si>
  <si>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</si>
  <si>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</si>
  <si>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</si>
  <si>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</si>
  <si>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</si>
  <si>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</si>
  <si>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</si>
  <si>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</si>
  <si>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</si>
  <si>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</si>
  <si>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</si>
  <si>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</si>
  <si>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</si>
  <si>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</si>
  <si>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</si>
  <si>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</si>
  <si>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</si>
  <si>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</si>
  <si>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</si>
  <si>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</si>
  <si>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</si>
  <si>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</si>
  <si>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</si>
  <si>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</si>
  <si>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</si>
  <si>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</si>
  <si>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</si>
  <si>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</si>
  <si>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</si>
  <si>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</si>
  <si>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</si>
  <si>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</si>
  <si>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</si>
  <si>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</si>
  <si>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</si>
  <si>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</si>
  <si>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</si>
  <si>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CONTRATO DE GESTÃO</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</si>
  <si>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</si>
  <si>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</si>
  <si>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</si>
  <si>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</si>
  <si>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</si>
  <si>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</si>
  <si>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</si>
  <si>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</si>
  <si>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</si>
  <si>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</si>
  <si>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</si>
  <si>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</si>
  <si>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</si>
  <si>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</si>
  <si>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</si>
  <si>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</si>
  <si>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</si>
  <si>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</si>
  <si>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</si>
  <si>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</si>
  <si>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</si>
  <si>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</si>
  <si>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</si>
  <si>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</si>
  <si>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</si>
  <si>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</si>
  <si>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</si>
  <si>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</si>
  <si>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</si>
  <si>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</si>
  <si>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</si>
  <si>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</si>
  <si>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</si>
  <si>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</si>
  <si>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</si>
  <si>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</si>
  <si>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</si>
  <si>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</si>
  <si>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</si>
  <si>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</si>
  <si>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</si>
  <si>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</si>
  <si>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</si>
  <si>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</si>
  <si>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</si>
  <si>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</si>
  <si>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</si>
  <si>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</si>
  <si>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</si>
  <si>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</si>
  <si>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</si>
  <si>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</si>
  <si>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</si>
  <si>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</si>
  <si>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</si>
  <si>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</si>
  <si>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</si>
  <si>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</si>
  <si>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</si>
  <si>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</si>
  <si>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</si>
  <si>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</si>
  <si>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</si>
  <si>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</si>
  <si>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</si>
  <si>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</si>
  <si>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</si>
  <si>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</si>
  <si>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</si>
  <si>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</si>
  <si>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</si>
  <si>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</si>
  <si>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</si>
  <si>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</si>
  <si>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</si>
  <si>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</si>
  <si>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</si>
  <si>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</si>
  <si>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Auxílio reclusão devido à família do servidor afastado por motivo de prisão.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</si>
  <si>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</si>
  <si>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</si>
  <si>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</si>
  <si>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</si>
  <si>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</si>
  <si>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</si>
  <si>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</si>
  <si>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</si>
  <si>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</si>
  <si>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</si>
  <si>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</si>
  <si>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</si>
  <si>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</si>
  <si>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</si>
  <si>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</si>
  <si>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</si>
  <si>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</si>
  <si>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</si>
  <si>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</si>
  <si>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</si>
  <si>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</si>
  <si>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</si>
  <si>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</si>
  <si>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</si>
  <si>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</si>
  <si>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</si>
  <si>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</si>
  <si>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</si>
  <si>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</si>
  <si>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</si>
  <si>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</si>
  <si>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</si>
  <si>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</si>
  <si>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</si>
  <si>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</si>
  <si>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</si>
  <si>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</si>
  <si>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</si>
  <si>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</si>
  <si>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</si>
  <si>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</si>
  <si>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</si>
  <si>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</si>
  <si>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</si>
  <si>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</si>
  <si>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</si>
  <si>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</si>
  <si>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</si>
  <si>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</si>
  <si>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</si>
  <si>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</si>
  <si>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</si>
  <si>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</si>
  <si>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</si>
  <si>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</si>
  <si>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</si>
  <si>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</si>
  <si>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</si>
  <si>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</si>
  <si>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</si>
  <si>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</si>
  <si>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</si>
  <si>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</si>
  <si>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</si>
  <si>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</si>
  <si>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</si>
  <si>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</si>
  <si>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</si>
  <si>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</si>
  <si>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</si>
  <si>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</si>
  <si>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</si>
  <si>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</si>
  <si>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</si>
  <si>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</si>
  <si>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</si>
  <si>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</si>
  <si>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</si>
  <si>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</si>
  <si>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</si>
  <si>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</si>
  <si>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</si>
  <si>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</si>
  <si>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</si>
  <si>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</si>
  <si>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</si>
  <si>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</si>
  <si>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</si>
  <si>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</si>
  <si>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</si>
  <si>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</si>
  <si>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</si>
  <si>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</si>
  <si>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</si>
  <si>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</si>
  <si>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</si>
  <si>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</si>
  <si>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</si>
  <si>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</si>
  <si>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</si>
  <si>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</si>
  <si>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</si>
  <si>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</si>
  <si>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</si>
  <si>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</si>
  <si>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</si>
  <si>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</si>
  <si>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</si>
  <si>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</si>
  <si>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</si>
  <si>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</si>
  <si>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</si>
  <si>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</si>
  <si>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</si>
  <si>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</si>
  <si>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</si>
  <si>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</si>
  <si>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</si>
  <si>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</si>
  <si>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</si>
  <si>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</si>
  <si>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</si>
  <si>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</si>
  <si>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</si>
  <si>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</si>
  <si>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</si>
  <si>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</si>
  <si>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</si>
  <si>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</si>
  <si>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</si>
  <si>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</si>
  <si>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</si>
  <si>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</si>
  <si>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</si>
  <si>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</si>
  <si>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</si>
  <si>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</si>
  <si>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</si>
  <si>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</si>
  <si>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</si>
  <si>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</si>
  <si>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</si>
  <si>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</si>
  <si>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</si>
  <si>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</si>
  <si>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</si>
  <si>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</si>
  <si>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</si>
  <si>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</si>
  <si>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</si>
  <si>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</si>
  <si>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</si>
  <si>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</si>
  <si>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</si>
  <si>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</si>
  <si>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</si>
  <si>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</si>
  <si>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</si>
  <si>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</si>
  <si>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</si>
  <si>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</si>
  <si>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</si>
  <si>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</si>
  <si>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</si>
  <si>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II - locações</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</si>
  <si>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</si>
  <si>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</si>
  <si>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</si>
  <si>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</si>
  <si>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</si>
  <si>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</si>
  <si>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</si>
  <si>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</si>
  <si>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</si>
  <si>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</si>
  <si>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</si>
  <si>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</si>
  <si>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</si>
  <si>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</si>
  <si>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</si>
  <si>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</si>
  <si>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</si>
  <si>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</si>
  <si>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</si>
  <si>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</si>
  <si>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</si>
  <si>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</si>
  <si>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</si>
  <si>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</si>
  <si>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</si>
  <si>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</si>
  <si>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</si>
  <si>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</si>
  <si>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</si>
  <si>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</si>
  <si>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</si>
  <si>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</si>
  <si>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</si>
  <si>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</si>
  <si>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</si>
  <si>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</si>
  <si>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</si>
  <si>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</si>
  <si>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</si>
  <si>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</si>
  <si>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</si>
  <si>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</si>
  <si>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</si>
  <si>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</si>
  <si>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</si>
  <si>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</si>
  <si>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</si>
  <si>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</si>
  <si>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</si>
  <si>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</si>
  <si>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</si>
  <si>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</si>
  <si>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</si>
  <si>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</si>
  <si>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</si>
  <si>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</si>
  <si>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</si>
  <si>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</si>
  <si>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</si>
  <si>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</si>
  <si>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</si>
  <si>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</si>
  <si>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</si>
  <si>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</si>
  <si>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</si>
  <si>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</si>
  <si>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</si>
  <si>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</si>
  <si>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</si>
  <si>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</si>
  <si>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</si>
  <si>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</si>
  <si>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</si>
  <si>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</si>
  <si>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</si>
  <si>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</si>
  <si>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</si>
  <si>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</si>
  <si>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</si>
  <si>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</si>
  <si>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</si>
  <si>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</si>
  <si>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</si>
  <si>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</si>
  <si>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</si>
  <si>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</si>
  <si>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</si>
  <si>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</si>
  <si>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</si>
  <si>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</si>
  <si>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</si>
  <si>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</si>
  <si>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</si>
  <si>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</si>
  <si>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</si>
  <si>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</si>
  <si>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</si>
  <si>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</si>
  <si>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</si>
  <si>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</si>
  <si>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</si>
  <si>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</si>
  <si>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</si>
  <si>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</si>
  <si>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3.3.90.39.25</t>
  </si>
  <si>
    <t>TAXA DE ADMINISTRAÇÃO</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</si>
  <si>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</si>
  <si>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</si>
  <si>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</si>
  <si>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</si>
  <si>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</si>
  <si>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</si>
  <si>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</si>
  <si>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</si>
  <si>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</si>
  <si>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em que o ente contrata uma pessoa jurídica para servir as refeições para os seus servidores</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</si>
  <si>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</si>
  <si>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</si>
  <si>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</si>
  <si>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</si>
  <si>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</si>
  <si>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</si>
  <si>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</si>
  <si>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</si>
  <si>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</si>
  <si>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</si>
  <si>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</si>
  <si>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</si>
  <si>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</si>
  <si>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</si>
  <si>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</si>
  <si>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</si>
  <si>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</si>
  <si>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</si>
  <si>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</si>
  <si>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</si>
  <si>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</si>
  <si>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</si>
  <si>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</si>
  <si>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</si>
  <si>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</si>
  <si>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</si>
  <si>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</si>
  <si>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</si>
  <si>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</si>
  <si>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</si>
  <si>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</si>
  <si>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</si>
  <si>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</si>
  <si>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</si>
  <si>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</si>
  <si>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</si>
  <si>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</si>
  <si>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</si>
  <si>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</si>
  <si>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</si>
  <si>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</si>
  <si>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</si>
  <si>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</si>
  <si>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</si>
  <si>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</si>
  <si>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</si>
  <si>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</si>
  <si>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</si>
  <si>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</si>
  <si>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</si>
  <si>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</si>
  <si>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</si>
  <si>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</si>
  <si>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</si>
  <si>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</si>
  <si>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</si>
  <si>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</si>
  <si>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</si>
  <si>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</si>
  <si>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</si>
  <si>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</si>
  <si>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</si>
  <si>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</si>
  <si>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</si>
  <si>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</si>
  <si>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</si>
  <si>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</si>
  <si>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</si>
  <si>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</si>
  <si>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</si>
  <si>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</si>
  <si>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</si>
  <si>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</si>
  <si>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</si>
  <si>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</si>
  <si>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</si>
  <si>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</si>
  <si>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</si>
  <si>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</si>
  <si>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</si>
  <si>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</si>
  <si>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</si>
  <si>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</si>
  <si>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</si>
  <si>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</si>
  <si>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pagamento do auxílio alimentação em forma de pecúnia, incluindo bilhetes ou cartão magnético, para que o servidor faça sua refeição por conta própria</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</si>
  <si>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</si>
  <si>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</si>
  <si>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</si>
  <si>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</si>
  <si>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</si>
  <si>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</si>
  <si>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</si>
  <si>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</si>
  <si>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</si>
  <si>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</si>
  <si>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</si>
  <si>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</si>
  <si>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</si>
  <si>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</si>
  <si>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</si>
  <si>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</si>
  <si>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</si>
  <si>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</si>
  <si>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</si>
  <si>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</si>
  <si>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</si>
  <si>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</si>
  <si>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</si>
  <si>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</si>
  <si>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</si>
  <si>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</si>
  <si>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</si>
  <si>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</si>
  <si>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</si>
  <si>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</si>
  <si>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</si>
  <si>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</si>
  <si>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</si>
  <si>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</si>
  <si>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3.3.90.91.34</t>
  </si>
  <si>
    <t>SENTENÇAS JUDICIAIS - TERCEIRIZAÇÃO (ART. 18 § 1º, LC 101)</t>
  </si>
  <si>
    <t>Registra os valores das depesas realizadas com sentenção judiciais - terceirização (art. 18, § 1º, LC 1010</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</si>
  <si>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</si>
  <si>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</si>
  <si>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</si>
  <si>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</si>
  <si>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</si>
  <si>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</si>
  <si>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</si>
  <si>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</si>
  <si>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</si>
  <si>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</si>
  <si>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</si>
  <si>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</si>
  <si>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</si>
  <si>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</si>
  <si>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</si>
  <si>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</si>
  <si>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</si>
  <si>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</si>
  <si>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</si>
  <si>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</si>
  <si>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</si>
  <si>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</si>
  <si>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</si>
  <si>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AUXÍLIO-ALIMENTAÇÃO</t>
  </si>
  <si>
    <t>Despesas orçamentárias com auxílio-alimentação pagas em forma de pecúnia, de bilhete ou de cartão magnético, diretamente aos militares, servidores, estagiários ou empregados da administração pública direta e indireta.</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</si>
  <si>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</si>
  <si>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</si>
  <si>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</si>
  <si>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</si>
  <si>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</si>
  <si>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</si>
  <si>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</si>
  <si>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</si>
  <si>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</si>
  <si>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</si>
  <si>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</si>
  <si>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</si>
  <si>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</si>
  <si>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</si>
  <si>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</si>
  <si>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</si>
  <si>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</si>
  <si>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</si>
  <si>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</si>
  <si>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</si>
  <si>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</si>
  <si>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</si>
  <si>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</si>
  <si>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</si>
  <si>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</si>
  <si>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</si>
  <si>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</si>
  <si>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</si>
  <si>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</si>
  <si>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</si>
  <si>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</si>
  <si>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</si>
  <si>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</si>
  <si>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</si>
  <si>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</si>
  <si>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</si>
  <si>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</si>
  <si>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</si>
  <si>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</si>
  <si>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</si>
  <si>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</si>
  <si>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</si>
  <si>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</si>
  <si>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</si>
  <si>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</si>
  <si>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</si>
  <si>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</si>
  <si>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</si>
  <si>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</si>
  <si>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</si>
  <si>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</si>
  <si>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</si>
  <si>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</si>
  <si>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</si>
  <si>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</si>
  <si>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</si>
  <si>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</si>
  <si>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</si>
  <si>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</si>
  <si>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</si>
  <si>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</si>
  <si>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</si>
  <si>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</si>
  <si>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</si>
  <si>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</si>
  <si>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</si>
  <si>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</si>
  <si>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</si>
  <si>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</si>
  <si>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</si>
  <si>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</si>
  <si>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</si>
  <si>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</si>
  <si>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</si>
  <si>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</si>
  <si>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</si>
  <si>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</si>
  <si>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</si>
  <si>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</si>
  <si>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</si>
  <si>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</si>
  <si>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</si>
  <si>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</si>
  <si>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</si>
  <si>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</si>
  <si>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</si>
  <si>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</si>
  <si>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Despesas orçamentárias com auxílio-alimentação pagas em forma de pecúnia, de bilhete ou de cartão magnético, diretamente aos militares, servidores, estagiários ou empregados da Administração Pública direta e indireta, de exercícios anteriores.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</si>
  <si>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</si>
  <si>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</si>
  <si>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</si>
  <si>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</si>
  <si>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</si>
  <si>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</si>
  <si>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</si>
  <si>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</si>
  <si>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</si>
  <si>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</si>
  <si>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</si>
  <si>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</si>
  <si>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</si>
  <si>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</si>
  <si>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</si>
  <si>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</si>
  <si>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</si>
  <si>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</si>
  <si>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</si>
  <si>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</si>
  <si>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</si>
  <si>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</si>
  <si>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</si>
  <si>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</si>
  <si>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</si>
  <si>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</si>
  <si>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</si>
  <si>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</si>
  <si>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</si>
  <si>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</si>
  <si>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</si>
  <si>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</si>
  <si>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</si>
  <si>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</si>
  <si>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</si>
  <si>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</si>
  <si>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</si>
  <si>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</si>
  <si>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</si>
  <si>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</si>
  <si>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</si>
  <si>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</si>
  <si>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</si>
  <si>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</si>
  <si>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</si>
  <si>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</si>
  <si>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</si>
  <si>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</si>
  <si>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</si>
  <si>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</si>
  <si>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</si>
  <si>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</si>
  <si>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</si>
  <si>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</si>
  <si>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</si>
  <si>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</si>
  <si>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</si>
  <si>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</si>
  <si>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</si>
  <si>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</si>
  <si>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</si>
  <si>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</si>
  <si>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</si>
  <si>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</si>
  <si>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</si>
  <si>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</si>
  <si>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</si>
  <si>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</si>
  <si>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</si>
  <si>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</si>
  <si>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</si>
  <si>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</si>
  <si>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</si>
  <si>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</si>
  <si>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</si>
  <si>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</si>
  <si>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</si>
  <si>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</si>
  <si>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</si>
  <si>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</si>
  <si>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</si>
  <si>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</si>
  <si>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</si>
  <si>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</si>
  <si>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</si>
  <si>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</si>
  <si>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</si>
  <si>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</si>
  <si>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</si>
  <si>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</si>
  <si>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</si>
  <si>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</si>
  <si>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</si>
  <si>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</si>
  <si>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</si>
  <si>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</si>
  <si>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</si>
  <si>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</si>
  <si>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</si>
  <si>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</si>
  <si>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</si>
  <si>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</si>
  <si>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</si>
  <si>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</si>
  <si>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</si>
  <si>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</si>
  <si>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</si>
  <si>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</si>
  <si>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</si>
  <si>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</si>
  <si>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</si>
  <si>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</si>
  <si>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</si>
  <si>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</si>
  <si>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</si>
  <si>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</si>
  <si>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</si>
  <si>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</si>
  <si>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</si>
  <si>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</si>
  <si>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</si>
  <si>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</si>
  <si>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</si>
  <si>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</si>
  <si>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</si>
  <si>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</si>
  <si>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</si>
  <si>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</si>
  <si>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</si>
  <si>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</si>
  <si>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</si>
  <si>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</si>
  <si>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</si>
  <si>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</si>
  <si>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</si>
  <si>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</si>
  <si>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</si>
  <si>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</si>
  <si>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</si>
  <si>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</si>
  <si>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</si>
  <si>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</si>
  <si>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</si>
  <si>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</si>
  <si>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</si>
  <si>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</si>
  <si>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</si>
  <si>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</si>
  <si>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</si>
  <si>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</si>
  <si>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</si>
  <si>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</si>
  <si>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</si>
  <si>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</si>
  <si>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</si>
  <si>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</si>
  <si>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</si>
  <si>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</si>
  <si>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</si>
  <si>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</si>
  <si>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</si>
  <si>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</si>
  <si>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</si>
  <si>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</si>
  <si>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</si>
  <si>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</si>
  <si>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</si>
  <si>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</si>
  <si>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</si>
  <si>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</si>
  <si>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</si>
  <si>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</si>
  <si>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</si>
  <si>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</si>
  <si>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</si>
  <si>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</si>
  <si>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</si>
  <si>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</si>
  <si>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</si>
  <si>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</si>
  <si>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</si>
  <si>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</si>
  <si>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</si>
  <si>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</si>
  <si>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</si>
  <si>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</si>
  <si>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</si>
  <si>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</si>
  <si>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</si>
  <si>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</si>
  <si>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</si>
  <si>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</si>
  <si>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</si>
  <si>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</si>
  <si>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</si>
  <si>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</si>
  <si>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</si>
  <si>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</si>
  <si>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</si>
  <si>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</si>
  <si>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</si>
  <si>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</si>
  <si>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</si>
  <si>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</si>
  <si>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</si>
  <si>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</si>
  <si>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</si>
  <si>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</si>
  <si>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</si>
  <si>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</si>
  <si>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</si>
  <si>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</si>
  <si>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</si>
  <si>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</si>
  <si>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</si>
  <si>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</si>
  <si>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</si>
  <si>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</si>
  <si>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</si>
  <si>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</si>
  <si>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</si>
  <si>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</si>
  <si>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</si>
  <si>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</si>
  <si>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</si>
  <si>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</si>
  <si>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</si>
  <si>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</si>
  <si>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</si>
  <si>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</si>
  <si>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</si>
  <si>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</si>
  <si>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</si>
  <si>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</si>
  <si>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</si>
  <si>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</si>
  <si>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</si>
  <si>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</si>
  <si>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</si>
  <si>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</si>
  <si>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</si>
  <si>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</si>
  <si>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</si>
  <si>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</si>
  <si>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</si>
  <si>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</si>
  <si>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</si>
  <si>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</si>
  <si>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</si>
  <si>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</si>
  <si>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</si>
  <si>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</si>
  <si>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</si>
  <si>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</si>
  <si>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</si>
  <si>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</si>
  <si>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</si>
  <si>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</si>
  <si>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</si>
  <si>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</si>
  <si>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</si>
  <si>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</si>
  <si>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</si>
  <si>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</si>
  <si>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</si>
  <si>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</si>
  <si>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</si>
  <si>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</si>
  <si>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</si>
  <si>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</si>
  <si>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</si>
  <si>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</si>
  <si>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</si>
  <si>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</si>
  <si>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</si>
  <si>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</si>
  <si>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</si>
  <si>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</si>
  <si>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</si>
  <si>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</si>
  <si>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</si>
  <si>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</si>
  <si>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</si>
  <si>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</si>
  <si>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</si>
  <si>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</si>
  <si>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</si>
  <si>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</si>
  <si>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</si>
  <si>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</si>
  <si>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</si>
  <si>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</si>
  <si>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</si>
  <si>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</si>
  <si>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</si>
  <si>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</si>
  <si>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</si>
  <si>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</si>
  <si>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</si>
  <si>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</si>
  <si>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</si>
  <si>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</si>
  <si>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</si>
  <si>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</si>
  <si>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</si>
  <si>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</si>
  <si>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</si>
  <si>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</si>
  <si>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</si>
  <si>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</si>
  <si>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</si>
  <si>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</si>
  <si>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</si>
  <si>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</si>
  <si>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</si>
  <si>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</si>
  <si>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</si>
  <si>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</si>
  <si>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</si>
  <si>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</si>
  <si>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</si>
  <si>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</si>
  <si>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</si>
  <si>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</si>
  <si>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</si>
  <si>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</si>
  <si>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</si>
  <si>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</si>
  <si>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</si>
  <si>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</si>
  <si>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</si>
  <si>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</si>
  <si>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</si>
  <si>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</si>
  <si>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</si>
  <si>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r>
      <t xml:space="preserve">TRANSFERÊNCIAS DA UNIÃO DECORRENTES DE EMENDAS PARLAMENTARES INDIVIDUAIS </t>
    </r>
    <r>
      <rPr>
        <sz val="9"/>
        <color rgb="FF00B050"/>
        <rFont val="Arial"/>
        <family val="2"/>
      </rPr>
      <t>- TRANSFERÊNCIA COM FINALIDADE DEFINIDA</t>
    </r>
  </si>
  <si>
    <r>
      <t xml:space="preserve">TRANSFERÊNCIAS DA UNIÃO DECORRENTES DE EMENDAS PARLAMENTARES INDIVIDUAIS </t>
    </r>
    <r>
      <rPr>
        <sz val="9"/>
        <color rgb="FF00B050"/>
        <rFont val="Arial"/>
        <family val="2"/>
      </rPr>
      <t>- TRANSFERÊNCIA COM FINALIDADE DEFINIDA</t>
    </r>
    <r>
      <rPr>
        <sz val="9"/>
        <rFont val="Arial"/>
        <family val="2"/>
      </rPr>
      <t xml:space="preserve"> - Convênios/Entidades/Fundos</t>
    </r>
  </si>
  <si>
    <r>
      <t xml:space="preserve">TRANSFERÊNCIAS DO ESTADO DECORRENTES DE EMENDAS PARLAMENTARES INDIVIDUAIS </t>
    </r>
    <r>
      <rPr>
        <sz val="9"/>
        <color rgb="FF00B050"/>
        <rFont val="Arial"/>
        <family val="2"/>
      </rPr>
      <t>- TRANSFERÊNCIA COM FINALIDADE DEFINIDA</t>
    </r>
  </si>
  <si>
    <r>
      <t xml:space="preserve">TRANSFERÊNCIAS DO ESTADO DECORRENTES DE EMENDAS PARLAMENTARES INDIVIDUAIS </t>
    </r>
    <r>
      <rPr>
        <sz val="9"/>
        <color rgb="FF00B050"/>
        <rFont val="Arial"/>
        <family val="2"/>
      </rPr>
      <t>- TRANSFERÊNCIA COM FINALIDADE DEFINIDA</t>
    </r>
    <r>
      <rPr>
        <sz val="9"/>
        <rFont val="Arial"/>
        <family val="2"/>
      </rPr>
      <t xml:space="preserve"> - Convênios/Entidades/Fundos</t>
    </r>
  </si>
  <si>
    <t>Inclusão CAs 802 e 803 para atendimento do art. 166-A, Inc. I e II da CF88
Alteração da descrição dos CAs 800 e 801</t>
  </si>
  <si>
    <r>
      <t xml:space="preserve">Controle dos recursos provenientes de transferências decorrentes de emendas parlamentares individuais, art. 166-A, da CF/88,acrescido pela Emenda Constitucional 105/2019, </t>
    </r>
    <r>
      <rPr>
        <b/>
        <sz val="9"/>
        <color rgb="FF00B050"/>
        <rFont val="Arial"/>
        <family val="2"/>
      </rPr>
      <t>específico para o art. 166-A, Inc. II.</t>
    </r>
  </si>
  <si>
    <r>
      <t xml:space="preserve">Controle dos recursos provenientes de transferências decorrentes de emendas parlamentares individuais, art. 166-A, da CF/88,acrescido pela Emenda Constitucional 105/2019, ,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</si>
  <si>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color rgb="FF00B050"/>
        <rFont val="Arial"/>
        <family val="2"/>
      </rPr>
      <t xml:space="preserve">específico para o art. 166-A, Inc. II. </t>
    </r>
    <r>
      <rPr>
        <sz val="9"/>
        <color rgb="FF00B050"/>
        <rFont val="Arial"/>
        <family val="2"/>
      </rPr>
      <t>Para aplicação em convênios, entidades ou fundos não vinculados a outras categorias pré-determinadas.</t>
    </r>
  </si>
  <si>
    <r>
      <t xml:space="preserve">Controle dos recursos provenientes de transferências decorrentes de emendas parlamentares individuais, art. 166-A, da CF/88,acrescido pela Emenda Constitucional 105/2019, </t>
    </r>
    <r>
      <rPr>
        <b/>
        <sz val="9"/>
        <rFont val="Arial"/>
        <family val="2"/>
      </rPr>
      <t>específico para o art. 166-A, Inc. I</t>
    </r>
  </si>
  <si>
    <r>
      <t xml:space="preserve">Controle dos recursos provenientes de transferências decorrentes de emendas parlamentares individuais, art. 166-A, da CF/88,acrescido pela Emenda Constitucional 105/2019, </t>
    </r>
    <r>
      <rPr>
        <b/>
        <sz val="9"/>
        <rFont val="Arial"/>
        <family val="2"/>
      </rPr>
      <t xml:space="preserve">específico para o art. 166-A, Inc. I. </t>
    </r>
    <r>
      <rPr>
        <sz val="9"/>
        <rFont val="Arial"/>
        <family val="2"/>
      </rPr>
      <t>Para aplicação em convênios, entidades ou fundos não vinculados a outras categorias pré-determinadas.</t>
    </r>
  </si>
  <si>
    <t>EDUCAÇÃO -  FUNDEB - Complementação da União - VAAF -OUTROS - Ano Anterior -CRECHE</t>
  </si>
  <si>
    <t>EDUCAÇÃO -  FUNDEB - Complementação da União - VAAT - OUTROS - Ano Anterior - CRECHE</t>
  </si>
  <si>
    <t>EDUCAÇÃO -  FUNDEB - Complementação da União - VAAR - OUTROS - Ano Anterior - CRECHE</t>
  </si>
  <si>
    <t>EDUCAÇÃO -  FUNDEB - Complementação da União - VAAF - OUTROS - Ano Anterior - Pré-escola</t>
  </si>
  <si>
    <t>EDUCAÇÃO -  FUNDEB - Complementação da União - VAAT -OUTROS - Ano Anterior - Pré-escola</t>
  </si>
  <si>
    <t>EDUCAÇÃO -  FUNDEB - Complementação da União - VAAR - OUTROS - Ano Anterior - Pré-escola</t>
  </si>
  <si>
    <r>
      <rPr>
        <strike/>
        <sz val="10"/>
        <rFont val="Calibri"/>
        <family val="2"/>
        <scheme val="minor"/>
      </rPr>
      <t>ASSISTÊNCIA AO IDOSO</t>
    </r>
    <r>
      <rPr>
        <sz val="10"/>
        <rFont val="Calibri"/>
        <family val="2"/>
        <scheme val="minor"/>
      </rPr>
      <t xml:space="preserve"> ASSISTÊNCIA À PESSOA IDOSA</t>
    </r>
  </si>
  <si>
    <t>Observações</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</si>
  <si>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</si>
  <si>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CLASSIFICAÇÃO DA RECEITA ORÇAMENTÁRIA PARA O EXERCÍCIO DE 2025</t>
  </si>
  <si>
    <r>
      <rPr>
        <strike/>
        <sz val="10"/>
        <rFont val="Calibri"/>
        <family val="2"/>
        <scheme val="minor"/>
      </rPr>
      <t>Registra as receitas reltivas à taxa pela pretação de serviços de limpeza pública e manejo de resíduos sólidos</t>
    </r>
    <r>
      <rPr>
        <sz val="10"/>
        <rFont val="Calibri"/>
        <family val="2"/>
        <scheme val="minor"/>
      </rPr>
      <t xml:space="preserve"> Registra as receitas que se originaram da cobrança de taxas pela prestação dos serviços públicos de limpeza pública e manejo de resíduos sólidos.</t>
    </r>
  </si>
  <si>
    <t>Alteração da função da conta pela STN - Ementário da Receita 2024 (alterado em 28/08/2024)</t>
  </si>
  <si>
    <r>
      <t>Agrega as receitas originárias das demais Contribuições Previdenciárias não incluídas nos códigos de natureza de receita anteriores</t>
    </r>
    <r>
      <rPr>
        <sz val="10"/>
        <rFont val="Calibri"/>
        <family val="2"/>
        <scheme val="minor"/>
      </rPr>
      <t>. Registra as demais contribuições previdenciárias de benefícios arrecadados pelo Tesouro Estadual ou Municipal que não se enquadrem em outra natureza de receita mais específica, as quais foram previstas em leis.</t>
    </r>
  </si>
  <si>
    <t>Delegação dos Serviços de Saneamento Básico</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</si>
  <si>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</si>
  <si>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STN/SOF (Conforme Ementário da Receita 2025 - em 28/08/2024)</t>
  </si>
  <si>
    <t>1.3.3.5.00.0.0</t>
  </si>
  <si>
    <t>1.3.3.5.50.0.0</t>
  </si>
  <si>
    <t>Delegação dos serviços de abastecimento de água potável</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</si>
  <si>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</si>
  <si>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STN (Conforme Ementário da Receita 2025 - em 28/08/2024)</t>
  </si>
  <si>
    <t>Delegação dos serviços de esgotamento sanitário</t>
  </si>
  <si>
    <t>1.3.3.5.51.0.0</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</si>
  <si>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</si>
  <si>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1.3.3.5.52.0.0</t>
  </si>
  <si>
    <t>Delegação dos serviços de limpeza urbana e manejo de resíduos sólidos</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</si>
  <si>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</si>
  <si>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1.3.3.5.53.0.0</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</si>
  <si>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</si>
  <si>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</si>
  <si>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1.3.3.5.50.0.1</t>
  </si>
  <si>
    <t>1.3.3.5.50.0.2</t>
  </si>
  <si>
    <t>1.3.3.5.50.0.3</t>
  </si>
  <si>
    <t>1.3.3.5.50.0.4</t>
  </si>
  <si>
    <t>1.3.3.5.50.0.5</t>
  </si>
  <si>
    <t>1.3.3.5.50.0.6</t>
  </si>
  <si>
    <t>1.3.3.5.50.0.7</t>
  </si>
  <si>
    <t>1.3.3.5.50.0.8</t>
  </si>
  <si>
    <t>Delegação dos serviços de abastecimento de água potável-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</si>
  <si>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</si>
  <si>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</si>
  <si>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</si>
  <si>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abastecimento de água potável – Multas com Destinação Diferenciada por Legislação Pertinente</t>
  </si>
  <si>
    <t>Delegação dos serviços de abastecimento de água potável – Juros com Destinação Diferenciada por Legislação Pertinente</t>
  </si>
  <si>
    <t>Delegação dos serviços de abastecimento de água potável – Dívida Ativa – Multas com Destinação Diferenciada por Legislação Pertinente</t>
  </si>
  <si>
    <t>Delegação dos serviços de abastecimento de água potável – Dívida Ativa – Juros com Destinação Diferenciada por Legislação Pertinente</t>
  </si>
  <si>
    <t>1.3.3.5.51.0.1</t>
  </si>
  <si>
    <t>1.3.3.5.51.0.2</t>
  </si>
  <si>
    <t>1.3.3.5.51.0.3</t>
  </si>
  <si>
    <t>1.3.3.5.51.0.4</t>
  </si>
  <si>
    <t>1.3.3.5.51.0.5</t>
  </si>
  <si>
    <t>1.3.3.5.51.0.6</t>
  </si>
  <si>
    <t>1.3.3.5.51.0.7</t>
  </si>
  <si>
    <t>1.3.3.5.51.0.8</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</si>
  <si>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</si>
  <si>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</si>
  <si>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</si>
  <si>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</si>
  <si>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esgotamento sanitário – Multas com Destinação Diferenciada por Legislação Pertinente</t>
  </si>
  <si>
    <t>Delegação dos serviços de esgotamento sanitário – Juros com Destinação Diferenciada por Legislação Pertinente</t>
  </si>
  <si>
    <t>Delegação dos serviços de esgotamento sanitário – Dívida Ativa – Multas com Destinação Diferenciada por Legislação Pertinente</t>
  </si>
  <si>
    <t>Delegação dos serviços de esgotamento sanitário – Dívida Ativa – Juros com Destinação Diferenciada por Legislação Pertinente</t>
  </si>
  <si>
    <t>1.3.3.5.52.0.1</t>
  </si>
  <si>
    <t>1.3.3.5.52.0.2</t>
  </si>
  <si>
    <t>1.3.3.5.52.0.3</t>
  </si>
  <si>
    <t>1.3.3.5.52.0.4</t>
  </si>
  <si>
    <t>1.3.3.5.52.0.5</t>
  </si>
  <si>
    <t>1.3.3.5.52.0.6</t>
  </si>
  <si>
    <t>1.3.3.5.52.0.7</t>
  </si>
  <si>
    <t>1.3.3.5.52.0.8</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</si>
  <si>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</si>
  <si>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</si>
  <si>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</si>
  <si>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</si>
  <si>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limpeza urbana e manejo de resíduos sólidos – Multas com Destinação Diferenciada por Legislação Pertinente</t>
  </si>
  <si>
    <t>Delegação dos serviços de limpeza urbana e manejo de resíduos sólidos – Juros com Destinação Diferenciada por Legislação Pertinente</t>
  </si>
  <si>
    <t>Delegação dos serviços de limpeza urbana e manejo de resíduos sólidos – Dívida Ativa – Multas com Destinação Diferenciada por Legislação Pertinente</t>
  </si>
  <si>
    <t>Delegação dos serviços de limpeza urbana e manejo de resíduos sólidos – Dívida Ativa – Juros com Destinação Diferenciada por Legislação Pertinente</t>
  </si>
  <si>
    <t>1.3.3.5.53.0.1</t>
  </si>
  <si>
    <t>1.3.3.5.53.0.2</t>
  </si>
  <si>
    <t>1.3.3.5.53.0.3</t>
  </si>
  <si>
    <t>1.3.3.5.53.0.4</t>
  </si>
  <si>
    <t>1.3.3.5.53.0.5</t>
  </si>
  <si>
    <t>1.3.3.5.53.0.6</t>
  </si>
  <si>
    <t>1.3.3.5.53.0.7</t>
  </si>
  <si>
    <t>1.3.3.5.53.0.8</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</si>
  <si>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</si>
  <si>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</si>
  <si>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</si>
  <si>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Dívida Ativa – Multas e Juros</t>
  </si>
  <si>
    <t>Delegação dos serviços de drenagem e manejo das águas pluviais urbanas – Multas com Destinação Diferenciada por Legislação Pertinente</t>
  </si>
  <si>
    <t>Delegação dos serviços de drenagem e manejo das águas pluviais urbanas – Juros com Destinação Diferenciada por Legislação Pertinente</t>
  </si>
  <si>
    <t>Delegação dos serviços de drenagem e manejo das águas pluviais urbanas – Dívida Ativa – Multas com Destinação Diferenciada por Legislação Pertinente</t>
  </si>
  <si>
    <t>Delegação dos serviços de drenagem e manejo das águas pluviais urbanas – Dívida Ativa – Juros com Destinação Diferenciada por Legislação Pertinente</t>
  </si>
  <si>
    <t>SOF (Conforme Ementário da Receita 2025 - em 28/08/2024)</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</si>
  <si>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</si>
  <si>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</si>
  <si>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</si>
  <si>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r>
      <t xml:space="preserve">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t>
    </r>
    <r>
      <rPr>
        <b/>
        <sz val="10"/>
        <rFont val="Calibri"/>
        <family val="2"/>
        <scheme val="minor"/>
      </rPr>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r>
  </si>
  <si>
    <t>Alteração na descrição da conta conforme SOF - Ementário da Receita 2025 - 28/08/2024</t>
  </si>
  <si>
    <r>
      <rPr>
        <b/>
        <strike/>
        <sz val="10"/>
        <rFont val="Calibri"/>
        <family val="2"/>
        <scheme val="minor"/>
      </rPr>
      <t xml:space="preserve">Alienação de Bens e Mercadorias Apreendidos por Infrações à Legislação Aduaneira </t>
    </r>
    <r>
      <rPr>
        <b/>
        <sz val="10"/>
        <rFont val="Calibri"/>
        <family val="2"/>
        <scheme val="minor"/>
      </rPr>
      <t xml:space="preserve"> Apreensão de Bens, Mercadorias e Moedas por Infrações à Legislação Aduaneira</t>
    </r>
  </si>
  <si>
    <r>
      <rPr>
        <b/>
        <strike/>
        <sz val="10"/>
        <rFont val="Calibri"/>
        <family val="2"/>
        <scheme val="minor"/>
      </rPr>
      <t xml:space="preserve">Agrega as receitas oriundas de bens apreendidos pelos órgãos fiscalizadores. </t>
    </r>
    <r>
      <rPr>
        <b/>
        <sz val="10"/>
        <rFont val="Calibri"/>
        <family val="2"/>
        <scheme val="minor"/>
      </rPr>
      <t xml:space="preserve">  Agrega recursos de bens, mercadorias e moedas apreendidos em decorrência de infração à legislação aduaneira.</t>
    </r>
  </si>
  <si>
    <t xml:space="preserve"> Alteração da especificação e da descrição conforme SOF - Ementário da Receita 2025 - 28/08/2024</t>
  </si>
  <si>
    <t>TRANSFERÊNCIAS DA UNIÃO DECORRENTES DE EMENDAS PARLAMENTARES INDIVIDUAIS - TRANSFERÊNCIA ESPECIAL</t>
  </si>
  <si>
    <t>Controle dos recursos provenientes de transferências decorrentes de emendas parlamentares individuais, art. 166-A, da CF/88,acrescido pela Emenda Constitucional 105/2019, específico para o art. 166-A, Inc. I</t>
  </si>
  <si>
    <r>
      <rPr>
        <b/>
        <strike/>
        <sz val="10"/>
        <rFont val="Calibri"/>
        <family val="2"/>
        <scheme val="minor"/>
      </rPr>
      <t>Agrega as  receitas primárias que não se enquadram nos itens anteriores.</t>
    </r>
    <r>
      <rPr>
        <b/>
        <sz val="10"/>
        <rFont val="Calibri"/>
        <family val="2"/>
        <scheme val="minor"/>
      </rPr>
      <t xml:space="preserve"> Registra as receitas primárias, inclusive as receitas de estados, DF e municípios, que não se enquadram nos itens anteriores</t>
    </r>
  </si>
  <si>
    <r>
      <rPr>
        <b/>
        <strike/>
        <sz val="10"/>
        <rFont val="Calibri"/>
        <family val="2"/>
        <scheme val="minor"/>
      </rPr>
      <t>Agrega as  receitas financeiras que não se enquadram nos itens anteriores.</t>
    </r>
    <r>
      <rPr>
        <b/>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</si>
  <si>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financeiras que não se enquadram nos itens anteriores.</t>
    </r>
    <r>
      <rPr>
        <sz val="10"/>
        <rFont val="Calibri"/>
        <family val="2"/>
        <scheme val="minor"/>
      </rPr>
      <t xml:space="preserve"> Registra as receitas financeiras, inclusive as receitas de estados, DF e municípios, que não se enquadram nos itens anteiriores.</t>
    </r>
  </si>
  <si>
    <r>
      <rPr>
        <strike/>
        <sz val="10"/>
        <rFont val="Calibri"/>
        <family val="2"/>
        <scheme val="minor"/>
      </rPr>
      <t>Agrega as  receitas primárias que não se enquadram nos itens anteriores.</t>
    </r>
    <r>
      <rPr>
        <sz val="10"/>
        <rFont val="Calibri"/>
        <family val="2"/>
        <scheme val="minor"/>
      </rPr>
      <t xml:space="preserve"> Registra as receitas primárias, inclusive as receitas de estados, DF e municípios, que não se enquadram nos itens anteriores</t>
    </r>
  </si>
  <si>
    <t>v_01</t>
  </si>
  <si>
    <t>-Inclusão dos novos códigos de aplicação criados (802 e 803) na tabela de-para (Audesp para STN)
-Alteração da descrição dos códigos de Aplicação 800 e 801</t>
  </si>
  <si>
    <t>Alteração e Inclusões na Subfunção de governo</t>
  </si>
  <si>
    <t>Alteração/inclusão de códigos de receita sinalizados em amarelo e verde.</t>
  </si>
  <si>
    <t>Agrega as receitas de capital referente à cessão dos direitos creditórios originados de créditos tributários e não tributários dos entes da Federação, conforme Lei Complementar 208, de 2 de julho de 2024.</t>
  </si>
  <si>
    <t>Cessão de Direitos Creditórios</t>
  </si>
  <si>
    <t>Transferências Provenientes de Cessão de Direitos Creditórios</t>
  </si>
  <si>
    <t>Transferências da União Provenientes de Cessão de Direitos Creditórios</t>
  </si>
  <si>
    <t>Agrega as receitas de capital referente à cessão dos direitos creditórios que não atendem às especificações anteriores. Deve ser empregada apenas no caso de impossibilidade de utilização dos demais títulos.</t>
  </si>
  <si>
    <t>Outras Receitas de Cessão de Direitos Creditórios</t>
  </si>
  <si>
    <t>Agrega as receitas de capital referente à cessão dos direitos creditórios originados de créditos tributários dos entes da Federação, conforme Lei Complementar 208, de 2 de julho de 2024.</t>
  </si>
  <si>
    <t>Agrega as receitas de capital referente à cessão dos direitos creditórios originados de créditos não tributários dos entes da Federação, conforme Lei Complementar 208, de 2 de julho de 2024.</t>
  </si>
  <si>
    <t>Originados de Créditos Tributários</t>
  </si>
  <si>
    <t>Originados de Créditos Não Tributários</t>
  </si>
  <si>
    <t>Agrega as receitas de capital referente à cessão dos direitos creditórios originados de créditos tributários cuja classificação de receita é 1.1.1.2.01.1.6.</t>
  </si>
  <si>
    <t>Agrega as receitas de capital referente à cessão dos direitos creditórios originados de créditos tributários cuja classificação de receita é 1.1.1.2.01.1.5.</t>
  </si>
  <si>
    <t>Agrega as receitas de capital referente à cessão dos direitos creditórios originados de créditos tributários cuja classificação de receita é 1.1.1.2.01.1.4.</t>
  </si>
  <si>
    <t>Agrega as receitas de capital referente à cessão dos direitos creditórios originados de créditos tributários cuja classificação de receita é 1.1.1.2.01.1.3.</t>
  </si>
  <si>
    <t>Agrega as receitas de capital referente à cessão dos direitos creditórios originados de créditos tributários cuja classificação de receita é 1.1.1.2.01.1.2.</t>
  </si>
  <si>
    <t>Agrega as receitas de capital referente à cessão dos direitos creditórios originados de créditos tributários cuja classificação de receita é 1.1.1.2.01.1.1.</t>
  </si>
  <si>
    <t>Agrega as receitas de capital referente à cessão dos direitos creditórios originados de créditos tributários cuja classificação de receita é 1.1.1.2.01.1.0.</t>
  </si>
  <si>
    <t>Transferências do Estado Provenientes de Cessão de Direitos Creditórios</t>
  </si>
  <si>
    <t>Agrega as transferências de capital referente à cessão dos direitos creditórios dos entes da Federação, conforme Lei Complementar 208, de 2 de julho de 2024.</t>
  </si>
  <si>
    <t>Agrega as transferências de capital da União referente à cessão dos direitos creditórios dos entes da Federação, conforme Lei Complementar 208, de 2 de julho de 2024.</t>
  </si>
  <si>
    <t>Agrega as transferências de capital do Estado referente à cessão dos direitos creditórios dos entes da Federação, conforme Lei Complementar 208, de 2 de julho de 2024.</t>
  </si>
  <si>
    <t>Recursos da Lei Complementar nº 208/2024 referente à cessão dos direitos creditórios originados de créditos tributários e não tributários dos entes da Federação.</t>
  </si>
  <si>
    <t>-Inclusão de códigos de receita relacionados à Cessão de Direitos Creditórios.
-Inclusão do código de aplicação 113 (Cessão de Direitos Creditórios.)</t>
  </si>
  <si>
    <t>CESSÃO DE DIREITOS CREDITÓRIOS</t>
  </si>
  <si>
    <t>CESSÃO DE DIREITOS CREDITÓRIOS - Convênios/Entidades/Fundos</t>
  </si>
  <si>
    <t>Recursos da Lei Complementar nº 208/2024 referente à cessão dos direitos creditórios originados de créditos tributários e não tributários dos entes da Federação, específicos para aplicação em convênios, entidades ou fundos.</t>
  </si>
  <si>
    <t>Originados de Créditos Tributários – Principal</t>
  </si>
  <si>
    <t>Originados de Créditos Tributários – Multas e Juros</t>
  </si>
  <si>
    <t>Originados de Créditos Tributários – Dívida Ativa</t>
  </si>
  <si>
    <t>Originados de Créditos Tributários – Dívida Ativa – Multas e Juros</t>
  </si>
  <si>
    <t>Originados de Créditos Tributários – Multas com Destinação Diferenciada por Legislação Pertinente</t>
  </si>
  <si>
    <t>Originados de Créditos Tributários – Juros com Destinação Diferenciada por Legislação Pertinente</t>
  </si>
  <si>
    <t>Originados de Créditos Tributários –  Dívida Ativa – Multas com Destinação Diferenciada por Legislação Pertinente</t>
  </si>
  <si>
    <t>Originados de Créditos Tributários – Dívida Ativa – Juros com Destinação Diferenciada por Legislação Pertinente</t>
  </si>
  <si>
    <t>Originados de Créditos Não Tributários – Principal</t>
  </si>
  <si>
    <t>Originados de Créditos Não Tributários – Multas e Juros</t>
  </si>
  <si>
    <t>Originados de Créditos Não Tributários – Dívida Ativa</t>
  </si>
  <si>
    <t>Originados de Créditos Não Tributários – Dívida Ativa – Multas e Juros</t>
  </si>
  <si>
    <t>Originados de Créditos Não Tributários – Multas com Destinação Diferenciada por Legislação Pertinente</t>
  </si>
  <si>
    <t>Originados de Créditos Não Tributários – Juros com Destinação Diferenciada por Legislação Pertinente</t>
  </si>
  <si>
    <t>Originados de Créditos Não Tributários –  Dívida Ativa – Multas com Destinação Diferenciada por Legislação Pertinente</t>
  </si>
  <si>
    <t>Originados de Créditos Não Tributários – Dívida Ativa – Juros com Destinação Diferenciada por Legislação Pertinente</t>
  </si>
  <si>
    <t>Inclusão conforme Lei Complementar 208, de 2 de julho de 2024.</t>
  </si>
  <si>
    <t>v_00</t>
  </si>
  <si>
    <t>ALTERAÇÕES</t>
  </si>
  <si>
    <t xml:space="preserve">Correção do artigo referente aos Códigos de Aplicação 803. </t>
  </si>
  <si>
    <t>Controle dos recursos provenientes de transferências decorrentes de emendas parlamentares individuais, art. 175-A, da CE/89,acrescido pela Emenda Constitucional 105/2019, específico para o art. 175, Inc. I</t>
  </si>
  <si>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</si>
  <si>
    <r>
      <t xml:space="preserve">Controle dos recursos provenientes de transferências decorrentes de emendas parlamentares individuais, art. 175-A, da CE/89,acrescido pela Emenda Constitucional 105/2019, </t>
    </r>
    <r>
      <rPr>
        <b/>
        <sz val="9"/>
        <rFont val="Arial"/>
        <family val="2"/>
      </rPr>
      <t>específico para o art. 175-A, Inc. I</t>
    </r>
    <r>
      <rPr>
        <sz val="9"/>
        <rFont val="Arial"/>
        <family val="2"/>
      </rPr>
      <t>. Para aplicação em convênios, entidades ou fundos não vinculados a outras categorias pré-determinadas.</t>
    </r>
  </si>
  <si>
    <t>v_01_1</t>
  </si>
  <si>
    <t>v_02</t>
  </si>
  <si>
    <t>COMPENSAÇÕES PREVIDENCIÁRIAS ENTRE RPPSs</t>
  </si>
  <si>
    <t>Despesas orçamentárias com compensações financeiras para os RPPSs.</t>
  </si>
  <si>
    <t>Inclusão da classificação da despesa 3.3.90.93.97 (aba: "Class.Desp Subelemento")</t>
  </si>
  <si>
    <t>Inclusão dia 16/04/2025 por ter emissão de empenho atrelado</t>
  </si>
  <si>
    <t>Considerada na análise da OCP</t>
  </si>
  <si>
    <t>Incusão da despesa 4.5.92.52.00 na guia Class. Desp. Subelemento</t>
  </si>
  <si>
    <t>v_03</t>
  </si>
  <si>
    <t>v_04</t>
  </si>
  <si>
    <t>-Inclusão da despesa 3.3.91.39.00 na guia Classif.Despesa Elemento
-Exclusão da despesa  3.3.91.39.00 na guia Classif.Despesa Subelemento
-Inclusão das despesas 3.3.91.39.44 e 3.3.91.39.99 na guia Classif.Despesa Subelemento</t>
  </si>
  <si>
    <t>Despesas orçamentárias decorrentes da prestação de serviços por pessoas jurídicas para órgãos públicos, exceto as relativas aos serviços de Tecnologia da Informação e Comunicação - TIC e tarifas decorrentes da utilização dos serviços de água e esgoto, tais como assinaturas de jornais e periódicos; tarifas de energia elétrica, gás,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 Registra o valor das despesas realizadas com serviços de natureza eventual,  não contemplados em subitens específicos.</t>
  </si>
  <si>
    <t>Registra o valor das despesas realizadas com tarifas decorrentes da utilização dos serviços de água e esgoto. Operações Intra OFSS.</t>
  </si>
  <si>
    <t>SERVIÇOS DE ÁGUA E ESGOTO - INTRA OFSS</t>
  </si>
  <si>
    <t>v_05</t>
  </si>
  <si>
    <t>-Inclusão da despesa 3.3.91.39.00 na guia Classif.Despesa Elemento, somente para o exercício de 2026
-Exclusão da despesa  3.3.91.39.00 na guia Classif.Despesa Subelemento, somente para o exercício de 2026
-Inclusão das despesas 3.3.91.39.44 e 3.3.91.39.99 na guia Classif.Despesa Subelemento, somente para o exercício de 2026</t>
  </si>
  <si>
    <t>Inclusão para o exercício de 2026</t>
  </si>
  <si>
    <t>Exclusão para o exercício de 2026</t>
  </si>
  <si>
    <t>1.7.1.5.53.0.0</t>
  </si>
  <si>
    <t>Transferências de Recursos do FUNDEB destinados à criação de matrículas ETI</t>
  </si>
  <si>
    <t>INSERIDO - PORTRIA 2.216 - 30/09/2025</t>
  </si>
  <si>
    <t>Registra o valor recebido a título de complementação efetuada pela União ao Fundeb destinados às ações de fomento à criação de matrículas em tempo integral (ETI) na educação básica pública no âmbito do Fundeb, conforme art. 212-A, XIV e XV da CF/88.</t>
  </si>
  <si>
    <t>1.7.1.5.53.0.1</t>
  </si>
  <si>
    <t>v_06</t>
  </si>
  <si>
    <t>FUNDEB - Fomento a matrículas ETI</t>
  </si>
  <si>
    <t xml:space="preserve">Controle dos recursos do Fundeb destinados à criação de matrículas em ETI </t>
  </si>
  <si>
    <t>criado pela PORTARIA STN/MF Nº 2.216, DE 30 DE SETEMBRO DE 2025</t>
  </si>
  <si>
    <t xml:space="preserve">Inclusão do código de receita - 1.7.1.5.53.0.0 - na guia Classificação da Receita - 2025 </t>
  </si>
  <si>
    <t>Inclusão do CA 260-7004 para controle da entrada dos recursos referentes a essa nova classificação de receita - Recursos do Fundeb destinados à criação de matrículas em ETI</t>
  </si>
  <si>
    <t>v_07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</si>
</sst>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10"/>
      <name val="Calibri"/>
      <family val="2"/>
      <scheme val="minor"/>
    </font>
    <font>
      <b/>
      <sz val="9"/>
      <color rgb="FF00B050"/>
      <name val="Arial"/>
      <family val="2"/>
    </font>
    <font>
      <b/>
      <strike/>
      <sz val="10"/>
      <name val="Calibri"/>
      <family val="2"/>
      <scheme val="minor"/>
    </font>
  </fonts>
  <fills count="28">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98">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0" borderId="1" xfId="0" applyNumberFormat="1" applyFont="1" applyFill="1" applyBorder="1" applyAlignment="1">
      <alignment horizontal="center" vertical="center" wrapText="1"/>
    </xf>
    <xf numFmtId="0" fontId="25" fillId="10" borderId="1" xfId="0" applyFont="1" applyFill="1" applyBorder="1" applyAlignment="1">
      <alignment horizontal="center" vertical="center" wrapText="1"/>
    </xf>
    <xf numFmtId="164" fontId="17" fillId="10" borderId="0" xfId="5" applyFont="1" applyFill="1"/>
    <xf numFmtId="0" fontId="0" fillId="10" borderId="0" xfId="0" applyFill="1"/>
    <xf numFmtId="0" fontId="8" fillId="0" borderId="0" xfId="0" applyFont="1" applyAlignment="1">
      <alignment vertical="center"/>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0"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0"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0" borderId="1" xfId="0" applyNumberFormat="1" applyFont="1" applyFill="1" applyBorder="1" applyAlignment="1">
      <alignment vertical="center" wrapText="1"/>
    </xf>
    <xf numFmtId="0" fontId="9" fillId="0" borderId="1" xfId="0" applyFont="1" applyBorder="1" applyAlignment="1">
      <alignment vertical="center"/>
    </xf>
    <xf numFmtId="0" fontId="38" fillId="10" borderId="1" xfId="0" applyFont="1" applyFill="1" applyBorder="1" applyAlignment="1">
      <alignment horizontal="left" vertical="center"/>
    </xf>
    <xf numFmtId="0" fontId="38" fillId="10" borderId="1" xfId="0" applyFont="1" applyFill="1" applyBorder="1" applyAlignment="1">
      <alignment vertical="center" wrapText="1"/>
    </xf>
    <xf numFmtId="0" fontId="38" fillId="10" borderId="0" xfId="0" applyFont="1" applyFill="1" applyAlignment="1">
      <alignment vertical="center" wrapText="1"/>
    </xf>
    <xf numFmtId="0" fontId="39" fillId="0" borderId="0" xfId="0" applyFont="1" applyAlignment="1">
      <alignment wrapText="1"/>
    </xf>
    <xf numFmtId="0" fontId="39" fillId="0" borderId="0" xfId="0" applyFont="1"/>
    <xf numFmtId="0" fontId="40" fillId="10" borderId="1" xfId="0" applyFont="1" applyFill="1" applyBorder="1" applyAlignment="1">
      <alignment vertical="center" wrapText="1"/>
    </xf>
    <xf numFmtId="0" fontId="40" fillId="10" borderId="0" xfId="0" applyFont="1" applyFill="1" applyAlignment="1">
      <alignment vertical="center" wrapText="1"/>
    </xf>
    <xf numFmtId="0" fontId="39" fillId="10" borderId="1" xfId="0" applyFont="1" applyFill="1" applyBorder="1" applyAlignment="1">
      <alignment vertical="center" wrapText="1"/>
    </xf>
    <xf numFmtId="0" fontId="39" fillId="10" borderId="0" xfId="0" applyFont="1" applyFill="1" applyAlignment="1">
      <alignment vertical="center" wrapText="1"/>
    </xf>
    <xf numFmtId="0" fontId="39" fillId="10" borderId="1"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39" fillId="10" borderId="0" xfId="0" applyFont="1" applyFill="1"/>
    <xf numFmtId="0" fontId="39" fillId="10" borderId="0" xfId="0" applyFont="1" applyFill="1" applyAlignment="1">
      <alignment horizontal="center"/>
    </xf>
    <xf numFmtId="0" fontId="39" fillId="10" borderId="0" xfId="0" applyFont="1" applyFill="1" applyAlignment="1">
      <alignment wrapText="1"/>
    </xf>
    <xf numFmtId="0" fontId="39" fillId="0" borderId="0" xfId="0" applyFont="1" applyAlignment="1">
      <alignment vertical="center" wrapText="1"/>
    </xf>
    <xf numFmtId="0" fontId="39" fillId="0" borderId="0" xfId="0" applyFont="1" applyAlignment="1">
      <alignment vertical="center"/>
    </xf>
    <xf numFmtId="0" fontId="38" fillId="13" borderId="13" xfId="0" applyFont="1" applyFill="1" applyBorder="1" applyAlignment="1">
      <alignment vertical="center" wrapText="1"/>
    </xf>
    <xf numFmtId="0" fontId="38" fillId="13" borderId="14" xfId="0" applyFont="1" applyFill="1" applyBorder="1" applyAlignment="1">
      <alignment vertical="center" wrapText="1"/>
    </xf>
    <xf numFmtId="0" fontId="38" fillId="13" borderId="15" xfId="0" applyFont="1" applyFill="1" applyBorder="1" applyAlignment="1">
      <alignment horizontal="center" vertical="center" wrapText="1"/>
    </xf>
    <xf numFmtId="0" fontId="38" fillId="14" borderId="12" xfId="0"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0" borderId="17" xfId="0" applyFont="1" applyFill="1" applyBorder="1" applyAlignment="1">
      <alignment vertical="center" wrapText="1"/>
    </xf>
    <xf numFmtId="0" fontId="38" fillId="10" borderId="18" xfId="0" applyFont="1" applyFill="1" applyBorder="1" applyAlignment="1">
      <alignment vertical="center" wrapText="1"/>
    </xf>
    <xf numFmtId="0" fontId="38" fillId="10" borderId="19" xfId="0" applyFont="1" applyFill="1" applyBorder="1" applyAlignment="1">
      <alignment vertical="center" wrapText="1"/>
    </xf>
    <xf numFmtId="0" fontId="39" fillId="10" borderId="20" xfId="0" applyFont="1" applyFill="1" applyBorder="1" applyAlignment="1">
      <alignment horizontal="center" vertical="center"/>
    </xf>
    <xf numFmtId="0" fontId="39" fillId="10" borderId="9" xfId="0" quotePrefix="1" applyFont="1" applyFill="1" applyBorder="1" applyAlignment="1">
      <alignment horizontal="center" vertical="center" wrapText="1"/>
    </xf>
    <xf numFmtId="0" fontId="39" fillId="10" borderId="9" xfId="0" applyFont="1" applyFill="1" applyBorder="1" applyAlignment="1">
      <alignment horizontal="left" vertical="center" wrapText="1"/>
    </xf>
    <xf numFmtId="0" fontId="39" fillId="10" borderId="21" xfId="0" applyFont="1" applyFill="1" applyBorder="1" applyAlignment="1">
      <alignment horizontal="justify" vertical="center" wrapText="1"/>
    </xf>
    <xf numFmtId="0" fontId="39" fillId="0" borderId="22" xfId="0" applyFont="1" applyBorder="1" applyAlignment="1">
      <alignment vertical="center" wrapText="1"/>
    </xf>
    <xf numFmtId="0" fontId="39" fillId="10" borderId="23"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1" xfId="0" applyFont="1" applyFill="1" applyBorder="1" applyAlignment="1">
      <alignment horizontal="left" vertical="center" wrapText="1"/>
    </xf>
    <xf numFmtId="0" fontId="39" fillId="10" borderId="7" xfId="0" applyFont="1" applyFill="1" applyBorder="1" applyAlignment="1">
      <alignment horizontal="justify" vertical="center" wrapText="1"/>
    </xf>
    <xf numFmtId="0" fontId="39" fillId="0" borderId="24" xfId="0" applyFont="1" applyBorder="1" applyAlignment="1">
      <alignment vertical="center" wrapText="1"/>
    </xf>
    <xf numFmtId="0" fontId="39" fillId="10" borderId="1" xfId="0" quotePrefix="1" applyFont="1" applyFill="1" applyBorder="1" applyAlignment="1">
      <alignment horizontal="center" vertical="center" wrapText="1"/>
    </xf>
    <xf numFmtId="0" fontId="39" fillId="0" borderId="23" xfId="0" applyFont="1" applyBorder="1" applyAlignment="1">
      <alignment horizontal="center" vertical="center" wrapText="1"/>
    </xf>
    <xf numFmtId="0" fontId="39" fillId="0" borderId="1" xfId="0" quotePrefix="1"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center" wrapText="1"/>
    </xf>
    <xf numFmtId="0" fontId="39" fillId="11" borderId="1" xfId="0" applyFont="1" applyFill="1" applyBorder="1" applyAlignment="1">
      <alignment horizontal="justify" vertical="center" wrapText="1"/>
    </xf>
    <xf numFmtId="0" fontId="39" fillId="11" borderId="1" xfId="0" applyFont="1" applyFill="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39" fillId="0" borderId="7" xfId="0" applyFont="1" applyBorder="1" applyAlignment="1">
      <alignment horizontal="justify" vertical="center" wrapText="1"/>
    </xf>
    <xf numFmtId="0" fontId="39" fillId="10" borderId="23" xfId="0" applyFont="1" applyFill="1" applyBorder="1" applyAlignment="1">
      <alignment horizontal="center" vertical="center"/>
    </xf>
    <xf numFmtId="0" fontId="4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9" fillId="10" borderId="0" xfId="0" applyFont="1" applyFill="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justify" vertical="center" wrapText="1"/>
    </xf>
    <xf numFmtId="0" fontId="38" fillId="12" borderId="12" xfId="0" applyFont="1" applyFill="1" applyBorder="1" applyAlignment="1">
      <alignment horizontal="center" vertical="center"/>
    </xf>
    <xf numFmtId="0" fontId="38" fillId="12" borderId="13"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9" fillId="10" borderId="32" xfId="0" applyFont="1" applyFill="1" applyBorder="1" applyAlignment="1">
      <alignment horizontal="center" vertical="center"/>
    </xf>
    <xf numFmtId="0" fontId="39" fillId="10" borderId="33" xfId="0" applyFont="1" applyFill="1" applyBorder="1" applyAlignment="1">
      <alignment horizontal="justify" vertical="center" wrapText="1"/>
    </xf>
    <xf numFmtId="0" fontId="39" fillId="0" borderId="34" xfId="0" applyFont="1" applyBorder="1" applyAlignment="1">
      <alignment wrapText="1"/>
    </xf>
    <xf numFmtId="0" fontId="39" fillId="0" borderId="35" xfId="0" applyFont="1" applyBorder="1" applyAlignment="1">
      <alignment wrapText="1"/>
    </xf>
    <xf numFmtId="0" fontId="39" fillId="0" borderId="35" xfId="0" applyFont="1" applyBorder="1" applyAlignment="1">
      <alignment horizontal="justify" vertical="center" wrapText="1"/>
    </xf>
    <xf numFmtId="0" fontId="38" fillId="10" borderId="23"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28" xfId="0" applyFont="1" applyFill="1" applyBorder="1" applyAlignment="1">
      <alignment horizontal="justify" vertical="center" wrapText="1"/>
    </xf>
    <xf numFmtId="0" fontId="39" fillId="0" borderId="36" xfId="0" applyFont="1" applyBorder="1" applyAlignment="1">
      <alignment wrapText="1"/>
    </xf>
    <xf numFmtId="0" fontId="34" fillId="0" borderId="0" xfId="0" applyFont="1"/>
    <xf numFmtId="0" fontId="34" fillId="0" borderId="0" xfId="0" applyFont="1" applyAlignment="1">
      <alignment wrapText="1"/>
    </xf>
    <xf numFmtId="0" fontId="45" fillId="9" borderId="31" xfId="0" applyFont="1" applyFill="1" applyBorder="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48" fillId="0" borderId="0" xfId="0" applyFont="1" applyAlignment="1">
      <alignment horizontal="justify" wrapText="1"/>
    </xf>
    <xf numFmtId="49" fontId="48" fillId="0" borderId="0" xfId="0" applyNumberFormat="1" applyFont="1"/>
    <xf numFmtId="0" fontId="48" fillId="0" borderId="0" xfId="0" applyFont="1" applyAlignment="1">
      <alignment horizontal="justify"/>
    </xf>
    <xf numFmtId="0" fontId="48" fillId="17" borderId="44" xfId="0" applyFont="1" applyFill="1" applyBorder="1" applyAlignment="1">
      <alignment horizontal="center" vertical="center" wrapText="1"/>
    </xf>
    <xf numFmtId="0" fontId="48" fillId="17" borderId="0" xfId="0" applyFont="1" applyFill="1" applyAlignment="1">
      <alignment horizontal="center" vertical="center"/>
    </xf>
    <xf numFmtId="0" fontId="48" fillId="17" borderId="0" xfId="0" applyFont="1" applyFill="1" applyAlignment="1">
      <alignment horizontal="justify" vertical="center"/>
    </xf>
    <xf numFmtId="0" fontId="48" fillId="17" borderId="45" xfId="0" applyFont="1" applyFill="1" applyBorder="1" applyAlignment="1">
      <alignment horizontal="justify" vertical="center"/>
    </xf>
    <xf numFmtId="0" fontId="48" fillId="0" borderId="0" xfId="0" applyFont="1" applyAlignment="1">
      <alignment vertical="center"/>
    </xf>
    <xf numFmtId="0" fontId="49" fillId="15" borderId="38" xfId="0" applyFont="1" applyFill="1" applyBorder="1" applyAlignment="1">
      <alignment horizontal="center" vertical="center" wrapText="1"/>
    </xf>
    <xf numFmtId="0" fontId="49" fillId="15" borderId="46" xfId="0" applyFont="1" applyFill="1" applyBorder="1" applyAlignment="1">
      <alignment horizontal="center" vertical="center" wrapText="1"/>
    </xf>
    <xf numFmtId="0" fontId="49" fillId="15" borderId="47" xfId="0" applyFont="1" applyFill="1" applyBorder="1" applyAlignment="1">
      <alignment horizontal="justify" vertical="center"/>
    </xf>
    <xf numFmtId="0" fontId="49" fillId="13" borderId="37" xfId="0" applyFont="1" applyFill="1" applyBorder="1" applyAlignment="1">
      <alignment horizontal="center" vertical="center" wrapText="1"/>
    </xf>
    <xf numFmtId="170" fontId="50" fillId="19" borderId="15" xfId="2" applyNumberFormat="1" applyFont="1" applyFill="1" applyBorder="1" applyAlignment="1">
      <alignment horizontal="center" vertical="center" wrapText="1"/>
    </xf>
    <xf numFmtId="0" fontId="50" fillId="19" borderId="18" xfId="2" applyFont="1" applyFill="1" applyBorder="1" applyAlignment="1">
      <alignment horizontal="center" vertical="center" wrapText="1"/>
    </xf>
    <xf numFmtId="170" fontId="50" fillId="19" borderId="31" xfId="2" applyNumberFormat="1" applyFont="1" applyFill="1" applyBorder="1" applyAlignment="1">
      <alignment horizontal="center" vertical="center" wrapText="1"/>
    </xf>
    <xf numFmtId="0" fontId="50" fillId="19" borderId="18" xfId="2" applyFont="1" applyFill="1" applyBorder="1" applyAlignment="1">
      <alignment horizontal="center" vertical="center"/>
    </xf>
    <xf numFmtId="0" fontId="48" fillId="20" borderId="12" xfId="0" applyFont="1" applyFill="1" applyBorder="1" applyAlignment="1">
      <alignment horizontal="center" vertical="center" wrapText="1"/>
    </xf>
    <xf numFmtId="0" fontId="49" fillId="15" borderId="13" xfId="0" applyFont="1" applyFill="1" applyBorder="1" applyAlignment="1">
      <alignment horizontal="center" vertical="center"/>
    </xf>
    <xf numFmtId="49" fontId="49" fillId="15" borderId="16" xfId="0" applyNumberFormat="1" applyFont="1" applyFill="1" applyBorder="1" applyAlignment="1">
      <alignment horizontal="center" vertical="center" wrapText="1"/>
    </xf>
    <xf numFmtId="0" fontId="49" fillId="20" borderId="31" xfId="0" applyFont="1" applyFill="1" applyBorder="1" applyAlignment="1">
      <alignment horizontal="center" wrapText="1"/>
    </xf>
    <xf numFmtId="0" fontId="49" fillId="20" borderId="31" xfId="0" applyFont="1" applyFill="1" applyBorder="1" applyAlignment="1">
      <alignment horizontal="center" vertical="center" wrapText="1"/>
    </xf>
    <xf numFmtId="0" fontId="48" fillId="20" borderId="40" xfId="0" applyFont="1" applyFill="1" applyBorder="1"/>
    <xf numFmtId="0" fontId="48" fillId="21" borderId="38" xfId="0" applyFont="1" applyFill="1" applyBorder="1" applyAlignment="1">
      <alignment horizontal="center" vertical="center" wrapText="1"/>
    </xf>
    <xf numFmtId="49" fontId="48" fillId="21" borderId="46" xfId="0" quotePrefix="1" applyNumberFormat="1" applyFont="1" applyFill="1" applyBorder="1" applyAlignment="1">
      <alignment horizontal="center" vertical="center" wrapText="1"/>
    </xf>
    <xf numFmtId="0" fontId="48" fillId="21" borderId="46" xfId="0" applyFont="1" applyFill="1" applyBorder="1" applyAlignment="1">
      <alignment horizontal="justify" vertical="center" wrapText="1"/>
    </xf>
    <xf numFmtId="0" fontId="52" fillId="21" borderId="9" xfId="0" applyFont="1" applyFill="1" applyBorder="1" applyAlignment="1">
      <alignment horizontal="center" vertical="center" wrapText="1"/>
    </xf>
    <xf numFmtId="0" fontId="52" fillId="21" borderId="33" xfId="0" applyFont="1" applyFill="1" applyBorder="1" applyAlignment="1">
      <alignment horizontal="justify" vertical="center" wrapText="1"/>
    </xf>
    <xf numFmtId="0" fontId="52" fillId="21" borderId="34" xfId="0" applyFont="1" applyFill="1" applyBorder="1" applyAlignment="1">
      <alignment horizontal="justify" vertical="center" wrapText="1"/>
    </xf>
    <xf numFmtId="0" fontId="48" fillId="21" borderId="26" xfId="0"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0" fontId="48" fillId="21" borderId="10" xfId="0" applyFont="1" applyFill="1" applyBorder="1" applyAlignment="1">
      <alignment horizontal="justify" vertical="center" wrapText="1"/>
    </xf>
    <xf numFmtId="0" fontId="52" fillId="21" borderId="1" xfId="0" applyFont="1" applyFill="1" applyBorder="1" applyAlignment="1">
      <alignment horizontal="center" vertical="center" wrapText="1"/>
    </xf>
    <xf numFmtId="0" fontId="52" fillId="21" borderId="1" xfId="0" applyFont="1" applyFill="1" applyBorder="1" applyAlignment="1">
      <alignment horizontal="justify" vertical="center" wrapText="1"/>
    </xf>
    <xf numFmtId="0" fontId="52" fillId="21" borderId="35" xfId="0" applyFont="1" applyFill="1" applyBorder="1" applyAlignment="1">
      <alignment horizontal="justify" vertical="center" wrapText="1"/>
    </xf>
    <xf numFmtId="0" fontId="48" fillId="22" borderId="0" xfId="0" applyFont="1" applyFill="1" applyAlignment="1">
      <alignment horizontal="center"/>
    </xf>
    <xf numFmtId="49" fontId="48" fillId="9" borderId="2" xfId="2" applyNumberFormat="1" applyFont="1" applyFill="1" applyBorder="1" applyAlignment="1">
      <alignment horizontal="center" vertical="center"/>
    </xf>
    <xf numFmtId="0" fontId="48" fillId="9" borderId="1" xfId="2" applyFont="1" applyFill="1" applyBorder="1" applyAlignment="1">
      <alignment horizontal="justify" vertical="center"/>
    </xf>
    <xf numFmtId="49" fontId="53" fillId="21" borderId="1" xfId="2" applyNumberFormat="1" applyFont="1" applyFill="1" applyBorder="1" applyAlignment="1">
      <alignment horizontal="center" vertical="center" wrapText="1"/>
    </xf>
    <xf numFmtId="0" fontId="53" fillId="21" borderId="1" xfId="2" applyFont="1" applyFill="1" applyBorder="1" applyAlignment="1">
      <alignment horizontal="justify" vertical="center" wrapText="1"/>
    </xf>
    <xf numFmtId="0" fontId="53" fillId="21" borderId="35" xfId="2" applyFont="1" applyFill="1" applyBorder="1" applyAlignment="1">
      <alignment horizontal="justify" vertical="center" wrapText="1"/>
    </xf>
    <xf numFmtId="0" fontId="48" fillId="21" borderId="35" xfId="2" applyFont="1" applyFill="1" applyBorder="1" applyAlignment="1">
      <alignment horizontal="justify" wrapText="1"/>
    </xf>
    <xf numFmtId="49" fontId="48" fillId="21" borderId="28" xfId="2" applyNumberFormat="1" applyFont="1" applyFill="1" applyBorder="1" applyAlignment="1">
      <alignment horizontal="center" vertical="center"/>
    </xf>
    <xf numFmtId="0" fontId="48" fillId="21" borderId="28" xfId="2" applyFont="1" applyFill="1" applyBorder="1" applyAlignment="1">
      <alignment horizontal="justify" vertical="center"/>
    </xf>
    <xf numFmtId="0" fontId="48" fillId="21" borderId="36" xfId="2" applyFont="1" applyFill="1" applyBorder="1" applyAlignment="1">
      <alignment horizontal="justify" vertical="center" wrapText="1"/>
    </xf>
    <xf numFmtId="0" fontId="48" fillId="0" borderId="2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10" xfId="0" applyNumberFormat="1" applyFont="1" applyBorder="1" applyAlignment="1">
      <alignment horizontal="center" vertical="center" wrapText="1"/>
    </xf>
    <xf numFmtId="0" fontId="48" fillId="0" borderId="10" xfId="0" applyFont="1" applyBorder="1" applyAlignment="1">
      <alignment horizontal="justify" vertical="center" wrapText="1"/>
    </xf>
    <xf numFmtId="0" fontId="48" fillId="0" borderId="8" xfId="0" applyFont="1" applyBorder="1" applyAlignment="1">
      <alignment horizontal="justify" vertical="center"/>
    </xf>
    <xf numFmtId="0" fontId="48" fillId="0" borderId="26" xfId="0" applyFont="1" applyBorder="1" applyAlignment="1">
      <alignment horizontal="center" vertical="center"/>
    </xf>
    <xf numFmtId="49" fontId="48" fillId="0" borderId="9" xfId="2" applyNumberFormat="1" applyFont="1" applyBorder="1" applyAlignment="1">
      <alignment horizontal="center" vertical="center"/>
    </xf>
    <xf numFmtId="0" fontId="48" fillId="0" borderId="9" xfId="2" applyFont="1" applyBorder="1" applyAlignment="1">
      <alignment horizontal="justify" vertical="center" wrapText="1"/>
    </xf>
    <xf numFmtId="0" fontId="48" fillId="0" borderId="50" xfId="2" applyFont="1" applyBorder="1" applyAlignment="1">
      <alignment horizontal="justify" vertical="center" wrapText="1"/>
    </xf>
    <xf numFmtId="0" fontId="48" fillId="22" borderId="44" xfId="0" applyFont="1" applyFill="1" applyBorder="1" applyAlignment="1">
      <alignment horizontal="center"/>
    </xf>
    <xf numFmtId="49" fontId="48" fillId="0" borderId="1" xfId="2" applyNumberFormat="1" applyFont="1" applyBorder="1" applyAlignment="1">
      <alignment horizontal="center" vertical="center"/>
    </xf>
    <xf numFmtId="0" fontId="48" fillId="0" borderId="1" xfId="2" applyFont="1" applyBorder="1" applyAlignment="1">
      <alignment horizontal="justify" vertical="center" wrapText="1"/>
    </xf>
    <xf numFmtId="0" fontId="48" fillId="0" borderId="35" xfId="2" applyFont="1" applyBorder="1" applyAlignment="1">
      <alignment horizontal="justify" vertical="center" wrapText="1"/>
    </xf>
    <xf numFmtId="49" fontId="48" fillId="0" borderId="2" xfId="2" applyNumberFormat="1" applyFont="1" applyBorder="1" applyAlignment="1">
      <alignment horizontal="center" vertical="center"/>
    </xf>
    <xf numFmtId="0" fontId="48" fillId="0" borderId="1" xfId="2" applyFont="1" applyBorder="1" applyAlignment="1">
      <alignment horizontal="justify" vertical="center"/>
    </xf>
    <xf numFmtId="0" fontId="48" fillId="0" borderId="35" xfId="0" applyFont="1" applyBorder="1" applyAlignment="1">
      <alignment horizontal="justify" vertical="center" wrapText="1"/>
    </xf>
    <xf numFmtId="49" fontId="53" fillId="0" borderId="1" xfId="2" applyNumberFormat="1" applyFont="1" applyBorder="1" applyAlignment="1">
      <alignment horizontal="center" vertical="center" wrapText="1"/>
    </xf>
    <xf numFmtId="0" fontId="53" fillId="0" borderId="1" xfId="2" applyFont="1" applyBorder="1" applyAlignment="1">
      <alignment horizontal="justify" vertical="center" wrapText="1"/>
    </xf>
    <xf numFmtId="0" fontId="53" fillId="0" borderId="35" xfId="2" applyFont="1" applyBorder="1" applyAlignment="1">
      <alignment horizontal="justify" vertical="center" wrapText="1"/>
    </xf>
    <xf numFmtId="49" fontId="53" fillId="0" borderId="2" xfId="2" applyNumberFormat="1" applyFont="1" applyBorder="1" applyAlignment="1">
      <alignment horizontal="center" vertical="center" wrapText="1"/>
    </xf>
    <xf numFmtId="0" fontId="53" fillId="0" borderId="2" xfId="2" applyFont="1" applyBorder="1" applyAlignment="1">
      <alignment horizontal="justify" vertical="center" wrapText="1"/>
    </xf>
    <xf numFmtId="0" fontId="53" fillId="0" borderId="51" xfId="2" applyFont="1" applyBorder="1" applyAlignment="1">
      <alignment horizontal="justify"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49" fontId="48" fillId="0" borderId="28" xfId="2" applyNumberFormat="1" applyFont="1" applyBorder="1" applyAlignment="1">
      <alignment horizontal="center" vertical="center"/>
    </xf>
    <xf numFmtId="0" fontId="48" fillId="0" borderId="28" xfId="2" applyFont="1" applyBorder="1" applyAlignment="1">
      <alignment horizontal="justify" vertical="center"/>
    </xf>
    <xf numFmtId="0" fontId="48" fillId="21" borderId="46" xfId="0"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33" xfId="0" applyFont="1" applyFill="1" applyBorder="1" applyAlignment="1">
      <alignment horizontal="center" vertical="center" wrapText="1"/>
    </xf>
    <xf numFmtId="0" fontId="48" fillId="21" borderId="33" xfId="0" applyFont="1" applyFill="1" applyBorder="1" applyAlignment="1">
      <alignment horizontal="justify" vertical="center" wrapText="1"/>
    </xf>
    <xf numFmtId="0" fontId="48" fillId="21" borderId="34" xfId="0" applyFont="1" applyFill="1" applyBorder="1" applyAlignment="1">
      <alignment horizontal="justify" vertical="center" wrapText="1"/>
    </xf>
    <xf numFmtId="0" fontId="48" fillId="21" borderId="10" xfId="0" applyFont="1" applyFill="1" applyBorder="1" applyAlignment="1">
      <alignment horizontal="center" vertical="center" wrapText="1"/>
    </xf>
    <xf numFmtId="0" fontId="48" fillId="21" borderId="8" xfId="0" applyFont="1" applyFill="1" applyBorder="1" applyAlignment="1">
      <alignment horizontal="justify" vertical="center"/>
    </xf>
    <xf numFmtId="0" fontId="48" fillId="21" borderId="26" xfId="0" applyFont="1" applyFill="1" applyBorder="1" applyAlignment="1">
      <alignment horizontal="center" vertical="center"/>
    </xf>
    <xf numFmtId="0" fontId="48"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49" fontId="53" fillId="21" borderId="2" xfId="2" applyNumberFormat="1" applyFont="1" applyFill="1" applyBorder="1" applyAlignment="1">
      <alignment horizontal="center" vertical="center" wrapText="1"/>
    </xf>
    <xf numFmtId="0" fontId="53" fillId="21" borderId="2" xfId="2" applyFont="1" applyFill="1" applyBorder="1" applyAlignment="1">
      <alignment horizontal="justify" vertical="center" wrapText="1"/>
    </xf>
    <xf numFmtId="0" fontId="53" fillId="21" borderId="51" xfId="2" applyFont="1" applyFill="1" applyBorder="1" applyAlignment="1">
      <alignment horizontal="justify" vertical="center" wrapText="1"/>
    </xf>
    <xf numFmtId="49" fontId="48" fillId="21" borderId="2" xfId="2" applyNumberFormat="1" applyFont="1" applyFill="1" applyBorder="1" applyAlignment="1">
      <alignment horizontal="center" vertical="center"/>
    </xf>
    <xf numFmtId="0" fontId="48" fillId="21" borderId="2" xfId="2" applyFont="1" applyFill="1" applyBorder="1" applyAlignment="1">
      <alignment horizontal="justify" vertical="center"/>
    </xf>
    <xf numFmtId="0" fontId="48" fillId="21" borderId="51" xfId="2" applyFont="1" applyFill="1" applyBorder="1" applyAlignment="1">
      <alignment horizontal="justify" vertical="center" wrapText="1"/>
    </xf>
    <xf numFmtId="0" fontId="48" fillId="0" borderId="38" xfId="0" applyFont="1" applyBorder="1" applyAlignment="1">
      <alignment horizontal="center" vertical="center" wrapText="1"/>
    </xf>
    <xf numFmtId="0" fontId="48" fillId="0" borderId="46"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0" fontId="48" fillId="0" borderId="46" xfId="0" applyFont="1" applyBorder="1" applyAlignment="1">
      <alignment horizontal="justify" vertical="center" wrapText="1"/>
    </xf>
    <xf numFmtId="0" fontId="48" fillId="0" borderId="47" xfId="0" applyFont="1" applyBorder="1" applyAlignment="1">
      <alignment horizontal="justify" vertical="center"/>
    </xf>
    <xf numFmtId="0" fontId="48" fillId="0" borderId="33" xfId="0" applyFont="1" applyBorder="1" applyAlignment="1">
      <alignment horizontal="center" vertical="center" wrapText="1"/>
    </xf>
    <xf numFmtId="0" fontId="48" fillId="0" borderId="33" xfId="0" applyFont="1" applyBorder="1" applyAlignment="1">
      <alignment horizontal="justify" vertical="center" wrapText="1"/>
    </xf>
    <xf numFmtId="0" fontId="48" fillId="0" borderId="34" xfId="0" applyFont="1" applyBorder="1" applyAlignment="1">
      <alignment horizontal="justify" vertical="center" wrapText="1"/>
    </xf>
    <xf numFmtId="49" fontId="48" fillId="0" borderId="10" xfId="0" quotePrefix="1" applyNumberFormat="1" applyFont="1" applyBorder="1" applyAlignment="1">
      <alignment horizontal="center" vertical="center" wrapText="1"/>
    </xf>
    <xf numFmtId="0" fontId="48" fillId="0" borderId="1" xfId="0" applyFont="1" applyBorder="1" applyAlignment="1">
      <alignment horizontal="center" vertical="center" wrapText="1"/>
    </xf>
    <xf numFmtId="0" fontId="48" fillId="0" borderId="1" xfId="0" applyFont="1" applyBorder="1" applyAlignment="1">
      <alignment horizontal="justify" vertical="center" wrapText="1"/>
    </xf>
    <xf numFmtId="0" fontId="48" fillId="0" borderId="36" xfId="2" applyFont="1" applyBorder="1" applyAlignment="1">
      <alignment horizontal="justify" vertical="center" wrapText="1"/>
    </xf>
    <xf numFmtId="0" fontId="48" fillId="21" borderId="53" xfId="0" applyFont="1" applyFill="1" applyBorder="1" applyAlignment="1">
      <alignment horizontal="center" vertical="center"/>
    </xf>
    <xf numFmtId="0" fontId="48" fillId="21" borderId="9" xfId="0" applyFont="1" applyFill="1" applyBorder="1" applyAlignment="1">
      <alignment horizontal="justify" vertical="center" wrapText="1"/>
    </xf>
    <xf numFmtId="0" fontId="48" fillId="21" borderId="50" xfId="0" applyFont="1" applyFill="1" applyBorder="1" applyAlignment="1">
      <alignment horizontal="justify" vertical="center" wrapText="1"/>
    </xf>
    <xf numFmtId="0" fontId="48" fillId="21" borderId="6" xfId="0" applyFont="1" applyFill="1" applyBorder="1" applyAlignment="1">
      <alignment horizontal="center" vertical="center"/>
    </xf>
    <xf numFmtId="0" fontId="52" fillId="21" borderId="54" xfId="0" applyFont="1" applyFill="1" applyBorder="1" applyAlignment="1">
      <alignment horizontal="center" vertical="center"/>
    </xf>
    <xf numFmtId="0" fontId="52" fillId="21" borderId="28" xfId="0" applyFont="1" applyFill="1" applyBorder="1" applyAlignment="1">
      <alignment horizontal="justify" vertical="center" wrapText="1"/>
    </xf>
    <xf numFmtId="0" fontId="52" fillId="21" borderId="36" xfId="0" applyFont="1" applyFill="1" applyBorder="1" applyAlignment="1">
      <alignment horizontal="justify" vertical="center" wrapText="1"/>
    </xf>
    <xf numFmtId="0" fontId="48" fillId="0" borderId="38" xfId="0" applyFont="1" applyBorder="1" applyAlignment="1">
      <alignment horizontal="center" vertical="center"/>
    </xf>
    <xf numFmtId="0" fontId="52" fillId="0" borderId="55" xfId="0" applyFont="1" applyBorder="1" applyAlignment="1">
      <alignment horizontal="center" vertical="center"/>
    </xf>
    <xf numFmtId="0" fontId="52" fillId="0" borderId="33" xfId="0" applyFont="1" applyBorder="1" applyAlignment="1">
      <alignment horizontal="justify" vertical="center" wrapText="1"/>
    </xf>
    <xf numFmtId="0" fontId="52" fillId="0" borderId="34" xfId="0" applyFont="1" applyBorder="1" applyAlignment="1">
      <alignment horizontal="justify" vertical="center" wrapText="1"/>
    </xf>
    <xf numFmtId="0" fontId="52" fillId="0" borderId="54" xfId="0" applyFont="1" applyBorder="1" applyAlignment="1">
      <alignment horizontal="center" vertical="center"/>
    </xf>
    <xf numFmtId="0" fontId="52" fillId="0" borderId="28" xfId="0" applyFont="1" applyBorder="1" applyAlignment="1">
      <alignment horizontal="justify" vertical="center" wrapText="1"/>
    </xf>
    <xf numFmtId="0" fontId="52" fillId="0" borderId="36" xfId="0" applyFont="1" applyBorder="1" applyAlignment="1">
      <alignment horizontal="justify" vertical="center" wrapText="1"/>
    </xf>
    <xf numFmtId="0" fontId="48" fillId="21" borderId="12" xfId="0" applyFont="1" applyFill="1" applyBorder="1" applyAlignment="1">
      <alignment horizontal="center" vertical="center" wrapText="1"/>
    </xf>
    <xf numFmtId="0" fontId="49" fillId="21" borderId="13" xfId="0" applyFont="1" applyFill="1" applyBorder="1" applyAlignment="1">
      <alignment horizontal="center" vertical="center" wrapText="1"/>
    </xf>
    <xf numFmtId="49" fontId="49" fillId="21" borderId="13" xfId="0" quotePrefix="1" applyNumberFormat="1" applyFont="1" applyFill="1" applyBorder="1" applyAlignment="1">
      <alignment horizontal="center" vertical="center" wrapText="1"/>
    </xf>
    <xf numFmtId="0" fontId="49" fillId="21" borderId="13" xfId="0" applyFont="1" applyFill="1" applyBorder="1" applyAlignment="1">
      <alignment horizontal="justify" vertical="center" wrapText="1"/>
    </xf>
    <xf numFmtId="0" fontId="49" fillId="21" borderId="14" xfId="0" applyFont="1" applyFill="1" applyBorder="1" applyAlignment="1">
      <alignment horizontal="justify" vertical="center"/>
    </xf>
    <xf numFmtId="0" fontId="48" fillId="21" borderId="38" xfId="0" applyFont="1" applyFill="1" applyBorder="1" applyAlignment="1">
      <alignment horizontal="center" vertical="center"/>
    </xf>
    <xf numFmtId="0" fontId="52" fillId="21" borderId="56" xfId="0" applyFont="1" applyFill="1" applyBorder="1" applyAlignment="1">
      <alignment horizontal="center" vertical="center"/>
    </xf>
    <xf numFmtId="0" fontId="52" fillId="21" borderId="46" xfId="0" applyFont="1" applyFill="1" applyBorder="1" applyAlignment="1">
      <alignment horizontal="justify" vertical="center" wrapText="1"/>
    </xf>
    <xf numFmtId="0" fontId="52" fillId="21" borderId="47" xfId="0" applyFont="1" applyFill="1" applyBorder="1" applyAlignment="1">
      <alignment horizontal="justify"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13" xfId="0" applyFont="1" applyBorder="1" applyAlignment="1">
      <alignment horizontal="justify" vertical="center" wrapText="1"/>
    </xf>
    <xf numFmtId="0" fontId="48" fillId="0" borderId="14" xfId="0" applyFont="1" applyBorder="1" applyAlignment="1">
      <alignment horizontal="justify" vertical="center"/>
    </xf>
    <xf numFmtId="0" fontId="48" fillId="0" borderId="12" xfId="0" applyFont="1" applyBorder="1" applyAlignment="1">
      <alignment horizontal="center" vertical="center"/>
    </xf>
    <xf numFmtId="0" fontId="52" fillId="0" borderId="57" xfId="0" applyFont="1" applyBorder="1" applyAlignment="1">
      <alignment horizontal="center" vertical="center"/>
    </xf>
    <xf numFmtId="0" fontId="52" fillId="0" borderId="13" xfId="0" applyFont="1" applyBorder="1" applyAlignment="1">
      <alignment horizontal="justify" vertical="center" wrapText="1"/>
    </xf>
    <xf numFmtId="0" fontId="52" fillId="0" borderId="14" xfId="0" applyFont="1" applyBorder="1" applyAlignment="1">
      <alignment horizontal="justify" vertical="center" wrapText="1"/>
    </xf>
    <xf numFmtId="0" fontId="48" fillId="21" borderId="13" xfId="0" applyFont="1" applyFill="1" applyBorder="1" applyAlignment="1">
      <alignment horizontal="center" vertical="center" wrapText="1"/>
    </xf>
    <xf numFmtId="49" fontId="48" fillId="21" borderId="13" xfId="0" quotePrefix="1" applyNumberFormat="1" applyFont="1" applyFill="1" applyBorder="1" applyAlignment="1">
      <alignment horizontal="center" vertical="center" wrapText="1"/>
    </xf>
    <xf numFmtId="0" fontId="48" fillId="21" borderId="13" xfId="0" applyFont="1" applyFill="1" applyBorder="1" applyAlignment="1">
      <alignment horizontal="justify" vertical="center" wrapText="1"/>
    </xf>
    <xf numFmtId="0" fontId="48" fillId="21" borderId="14" xfId="0" applyFont="1" applyFill="1" applyBorder="1" applyAlignment="1">
      <alignment horizontal="justify" vertical="center"/>
    </xf>
    <xf numFmtId="0" fontId="52" fillId="21" borderId="33" xfId="0" applyFont="1" applyFill="1" applyBorder="1" applyAlignment="1">
      <alignment horizontal="center" vertical="center"/>
    </xf>
    <xf numFmtId="0" fontId="52" fillId="21" borderId="28" xfId="0" applyFont="1" applyFill="1" applyBorder="1" applyAlignment="1">
      <alignment horizontal="center" vertical="center"/>
    </xf>
    <xf numFmtId="49" fontId="48" fillId="0" borderId="33" xfId="2" applyNumberFormat="1" applyFont="1" applyBorder="1" applyAlignment="1">
      <alignment horizontal="center" vertical="center" wrapText="1"/>
    </xf>
    <xf numFmtId="0" fontId="48" fillId="0" borderId="33" xfId="2" applyFont="1" applyBorder="1" applyAlignment="1">
      <alignment horizontal="justify" vertical="center" wrapText="1"/>
    </xf>
    <xf numFmtId="0" fontId="48" fillId="0" borderId="34" xfId="2" applyFont="1" applyBorder="1" applyAlignment="1">
      <alignment horizontal="justify" vertical="center" wrapText="1"/>
    </xf>
    <xf numFmtId="49" fontId="48" fillId="0" borderId="28" xfId="2" applyNumberFormat="1" applyFont="1" applyBorder="1" applyAlignment="1">
      <alignment horizontal="center" vertical="center" wrapText="1"/>
    </xf>
    <xf numFmtId="0" fontId="48" fillId="0" borderId="28" xfId="2" applyFont="1" applyBorder="1" applyAlignment="1">
      <alignment horizontal="justify" vertical="center" wrapText="1"/>
    </xf>
    <xf numFmtId="49" fontId="48" fillId="21" borderId="33" xfId="2" applyNumberFormat="1" applyFont="1" applyFill="1" applyBorder="1" applyAlignment="1">
      <alignment horizontal="center" vertical="center" wrapText="1"/>
    </xf>
    <xf numFmtId="0" fontId="48" fillId="21" borderId="33" xfId="2" applyFont="1" applyFill="1" applyBorder="1" applyAlignment="1">
      <alignment horizontal="justify" vertical="center" wrapText="1"/>
    </xf>
    <xf numFmtId="0" fontId="48" fillId="21" borderId="34" xfId="2" applyFont="1" applyFill="1" applyBorder="1" applyAlignment="1">
      <alignment horizontal="justify" vertical="center" wrapText="1"/>
    </xf>
    <xf numFmtId="49" fontId="48" fillId="21" borderId="2" xfId="2" applyNumberFormat="1" applyFont="1" applyFill="1" applyBorder="1" applyAlignment="1">
      <alignment horizontal="center" vertical="center" wrapText="1"/>
    </xf>
    <xf numFmtId="0" fontId="48" fillId="21" borderId="2" xfId="2" applyFont="1" applyFill="1" applyBorder="1" applyAlignment="1">
      <alignment horizontal="justify" vertical="center" wrapText="1"/>
    </xf>
    <xf numFmtId="49" fontId="48" fillId="9" borderId="33" xfId="2" applyNumberFormat="1" applyFont="1" applyFill="1" applyBorder="1" applyAlignment="1">
      <alignment horizontal="center" vertical="center"/>
    </xf>
    <xf numFmtId="0" fontId="48" fillId="9" borderId="33" xfId="2" applyFont="1" applyFill="1" applyBorder="1" applyAlignment="1">
      <alignment horizontal="justify" vertical="center"/>
    </xf>
    <xf numFmtId="0" fontId="48" fillId="9" borderId="58" xfId="2" applyFont="1" applyFill="1" applyBorder="1" applyAlignment="1">
      <alignment horizontal="justify" vertical="center"/>
    </xf>
    <xf numFmtId="0" fontId="52" fillId="0" borderId="5" xfId="0" applyFont="1" applyBorder="1" applyAlignment="1">
      <alignment horizontal="justify" vertical="center" wrapText="1"/>
    </xf>
    <xf numFmtId="49" fontId="48" fillId="21" borderId="10" xfId="0" applyNumberFormat="1" applyFont="1" applyFill="1" applyBorder="1" applyAlignment="1">
      <alignment horizontal="center" vertical="center" wrapText="1"/>
    </xf>
    <xf numFmtId="0" fontId="52" fillId="21" borderId="1" xfId="0" applyFont="1" applyFill="1" applyBorder="1" applyAlignment="1">
      <alignment horizontal="center" vertical="center"/>
    </xf>
    <xf numFmtId="49" fontId="48" fillId="0" borderId="13" xfId="0" quotePrefix="1" applyNumberFormat="1" applyFont="1" applyBorder="1" applyAlignment="1">
      <alignment horizontal="center" vertical="center" wrapText="1"/>
    </xf>
    <xf numFmtId="49" fontId="48" fillId="21" borderId="13" xfId="0" applyNumberFormat="1" applyFont="1" applyFill="1" applyBorder="1" applyAlignment="1">
      <alignment horizontal="center" vertical="center" wrapText="1"/>
    </xf>
    <xf numFmtId="0" fontId="48" fillId="21" borderId="12" xfId="0" applyFont="1" applyFill="1" applyBorder="1" applyAlignment="1">
      <alignment horizontal="center" vertical="center"/>
    </xf>
    <xf numFmtId="0" fontId="52" fillId="21" borderId="57" xfId="0" applyFont="1" applyFill="1" applyBorder="1" applyAlignment="1">
      <alignment horizontal="center" vertical="center"/>
    </xf>
    <xf numFmtId="0" fontId="52" fillId="21" borderId="13" xfId="0" applyFont="1" applyFill="1" applyBorder="1" applyAlignment="1">
      <alignment horizontal="justify" vertical="center" wrapText="1"/>
    </xf>
    <xf numFmtId="0" fontId="52" fillId="21" borderId="14" xfId="0" applyFont="1" applyFill="1" applyBorder="1" applyAlignment="1">
      <alignment horizontal="justify" vertical="center" wrapText="1"/>
    </xf>
    <xf numFmtId="0" fontId="48" fillId="0" borderId="17" xfId="0" applyFont="1" applyBorder="1" applyAlignment="1">
      <alignment horizontal="center" vertical="center"/>
    </xf>
    <xf numFmtId="49" fontId="48" fillId="0" borderId="13" xfId="2" applyNumberFormat="1" applyFont="1" applyBorder="1" applyAlignment="1">
      <alignment horizontal="center" vertical="center"/>
    </xf>
    <xf numFmtId="0" fontId="48" fillId="0" borderId="13" xfId="2" applyFont="1" applyBorder="1" applyAlignment="1">
      <alignment horizontal="justify" vertical="center" wrapText="1"/>
    </xf>
    <xf numFmtId="49" fontId="48" fillId="21" borderId="13" xfId="2" applyNumberFormat="1" applyFont="1" applyFill="1" applyBorder="1" applyAlignment="1">
      <alignment horizontal="center" vertical="center"/>
    </xf>
    <xf numFmtId="0" fontId="48" fillId="21" borderId="13" xfId="2" applyFont="1" applyFill="1" applyBorder="1" applyAlignment="1">
      <alignment horizontal="justify" vertical="center" wrapText="1"/>
    </xf>
    <xf numFmtId="0" fontId="52" fillId="0" borderId="13" xfId="0" applyFont="1" applyBorder="1" applyAlignment="1">
      <alignment horizontal="justify" wrapText="1"/>
    </xf>
    <xf numFmtId="0" fontId="52" fillId="21" borderId="13" xfId="0" applyFont="1" applyFill="1" applyBorder="1" applyAlignment="1">
      <alignment horizontal="justify" wrapText="1"/>
    </xf>
    <xf numFmtId="0" fontId="52" fillId="21" borderId="2" xfId="0" applyFont="1" applyFill="1" applyBorder="1" applyAlignment="1">
      <alignment horizontal="center" vertical="center"/>
    </xf>
    <xf numFmtId="0" fontId="52" fillId="21" borderId="2" xfId="0" applyFont="1" applyFill="1" applyBorder="1" applyAlignment="1">
      <alignment horizontal="justify" wrapText="1"/>
    </xf>
    <xf numFmtId="0" fontId="52" fillId="21" borderId="51" xfId="0" applyFont="1" applyFill="1" applyBorder="1" applyAlignment="1">
      <alignment horizontal="justify" vertical="center" wrapText="1"/>
    </xf>
    <xf numFmtId="0" fontId="48" fillId="9" borderId="34" xfId="2" applyFont="1" applyFill="1" applyBorder="1" applyAlignment="1">
      <alignment horizontal="justify" vertical="center"/>
    </xf>
    <xf numFmtId="0" fontId="52" fillId="0" borderId="1" xfId="0" applyFont="1" applyBorder="1" applyAlignment="1">
      <alignment horizontal="center" vertical="center" wrapText="1"/>
    </xf>
    <xf numFmtId="0" fontId="52" fillId="0" borderId="1" xfId="0" applyFont="1" applyBorder="1" applyAlignment="1">
      <alignment horizontal="justify" vertical="center" wrapText="1"/>
    </xf>
    <xf numFmtId="0" fontId="52" fillId="0" borderId="35" xfId="0" applyFont="1" applyBorder="1" applyAlignment="1">
      <alignment horizontal="justify" vertical="center" wrapText="1"/>
    </xf>
    <xf numFmtId="0" fontId="52" fillId="0" borderId="1" xfId="0" applyFont="1" applyBorder="1" applyAlignment="1">
      <alignment horizontal="center" vertical="center"/>
    </xf>
    <xf numFmtId="0" fontId="52" fillId="0" borderId="28" xfId="0" applyFont="1" applyBorder="1" applyAlignment="1">
      <alignment horizontal="center" vertical="center"/>
    </xf>
    <xf numFmtId="0" fontId="52" fillId="0" borderId="28" xfId="0" applyFont="1" applyBorder="1" applyAlignment="1">
      <alignment horizontal="justify" wrapText="1"/>
    </xf>
    <xf numFmtId="49" fontId="48" fillId="9" borderId="9" xfId="2" applyNumberFormat="1" applyFont="1" applyFill="1" applyBorder="1" applyAlignment="1">
      <alignment horizontal="center" vertical="center"/>
    </xf>
    <xf numFmtId="0" fontId="48" fillId="9" borderId="9" xfId="2" applyFont="1" applyFill="1" applyBorder="1" applyAlignment="1">
      <alignment horizontal="justify" vertical="center"/>
    </xf>
    <xf numFmtId="0" fontId="48" fillId="9" borderId="21" xfId="2" applyFont="1" applyFill="1" applyBorder="1" applyAlignment="1">
      <alignment horizontal="justify" vertical="center"/>
    </xf>
    <xf numFmtId="0" fontId="52" fillId="21" borderId="13" xfId="0" applyFont="1" applyFill="1" applyBorder="1" applyAlignment="1">
      <alignment horizontal="center" vertical="center" wrapText="1"/>
    </xf>
    <xf numFmtId="0" fontId="52" fillId="21" borderId="16" xfId="0" applyFont="1" applyFill="1" applyBorder="1" applyAlignment="1">
      <alignment horizontal="justify" vertical="center" wrapText="1"/>
    </xf>
    <xf numFmtId="0" fontId="52" fillId="0" borderId="33" xfId="0" applyFont="1" applyBorder="1" applyAlignment="1">
      <alignment horizontal="center" vertical="center"/>
    </xf>
    <xf numFmtId="0" fontId="52" fillId="0" borderId="2" xfId="0" applyFont="1" applyBorder="1" applyAlignment="1">
      <alignment horizontal="center" vertical="center"/>
    </xf>
    <xf numFmtId="0" fontId="52" fillId="0" borderId="2" xfId="0" applyFont="1" applyBorder="1" applyAlignment="1">
      <alignment horizontal="justify" vertical="center" wrapText="1"/>
    </xf>
    <xf numFmtId="0" fontId="52" fillId="0" borderId="51" xfId="0" applyFont="1" applyBorder="1" applyAlignment="1">
      <alignment horizontal="justify" vertical="center" wrapText="1"/>
    </xf>
    <xf numFmtId="0" fontId="52" fillId="21" borderId="28" xfId="0" applyFont="1" applyFill="1" applyBorder="1" applyAlignment="1">
      <alignment horizontal="center" vertical="center" wrapText="1"/>
    </xf>
    <xf numFmtId="0" fontId="52" fillId="0" borderId="9" xfId="0" applyFont="1" applyBorder="1" applyAlignment="1">
      <alignment horizontal="center" vertical="center"/>
    </xf>
    <xf numFmtId="0" fontId="52" fillId="0" borderId="9" xfId="0" applyFont="1" applyBorder="1" applyAlignment="1">
      <alignment horizontal="justify" vertical="center" wrapText="1"/>
    </xf>
    <xf numFmtId="0" fontId="52" fillId="0" borderId="50" xfId="0" applyFont="1" applyBorder="1" applyAlignment="1">
      <alignment horizontal="justify" vertical="center" wrapText="1"/>
    </xf>
    <xf numFmtId="0" fontId="52" fillId="0" borderId="2" xfId="0" applyFont="1" applyBorder="1" applyAlignment="1">
      <alignment horizontal="justify" wrapText="1"/>
    </xf>
    <xf numFmtId="0" fontId="52" fillId="21" borderId="28" xfId="0" applyFont="1" applyFill="1" applyBorder="1" applyAlignment="1">
      <alignment horizontal="justify" wrapText="1"/>
    </xf>
    <xf numFmtId="0" fontId="52" fillId="0" borderId="5" xfId="0" applyFont="1" applyBorder="1" applyAlignment="1">
      <alignment horizontal="center" vertical="center" wrapText="1"/>
    </xf>
    <xf numFmtId="0" fontId="52" fillId="0" borderId="52" xfId="0" applyFont="1" applyBorder="1" applyAlignment="1">
      <alignment horizontal="justify" vertical="center" wrapText="1"/>
    </xf>
    <xf numFmtId="0" fontId="52" fillId="0" borderId="9" xfId="0" applyFont="1" applyBorder="1" applyAlignment="1">
      <alignment horizontal="center" vertical="center" wrapText="1"/>
    </xf>
    <xf numFmtId="0" fontId="52" fillId="21" borderId="33" xfId="0" applyFont="1" applyFill="1" applyBorder="1" applyAlignment="1">
      <alignment horizontal="center" vertical="center" wrapText="1"/>
    </xf>
    <xf numFmtId="49" fontId="48" fillId="0" borderId="46" xfId="2" applyNumberFormat="1" applyFont="1" applyBorder="1" applyAlignment="1">
      <alignment horizontal="center" vertical="center"/>
    </xf>
    <xf numFmtId="0" fontId="48" fillId="0" borderId="46" xfId="2" applyFont="1" applyBorder="1" applyAlignment="1">
      <alignment horizontal="justify" vertical="center" wrapText="1"/>
    </xf>
    <xf numFmtId="49" fontId="48" fillId="21" borderId="10" xfId="2" applyNumberFormat="1" applyFont="1" applyFill="1" applyBorder="1" applyAlignment="1">
      <alignment horizontal="center" vertical="center"/>
    </xf>
    <xf numFmtId="0" fontId="48" fillId="21" borderId="10" xfId="2" applyFont="1" applyFill="1" applyBorder="1" applyAlignment="1">
      <alignment horizontal="justify" vertical="center" wrapText="1"/>
    </xf>
    <xf numFmtId="0" fontId="49" fillId="0" borderId="13" xfId="0" applyFont="1" applyBorder="1" applyAlignment="1">
      <alignment horizontal="center" vertical="center" wrapText="1"/>
    </xf>
    <xf numFmtId="49" fontId="49" fillId="0" borderId="13" xfId="0" quotePrefix="1"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8" fillId="0" borderId="39" xfId="0" applyFont="1" applyBorder="1" applyAlignment="1">
      <alignment horizontal="center" vertical="center"/>
    </xf>
    <xf numFmtId="49" fontId="48" fillId="21" borderId="33" xfId="2" applyNumberFormat="1" applyFont="1" applyFill="1" applyBorder="1" applyAlignment="1">
      <alignment horizontal="center" vertical="center"/>
    </xf>
    <xf numFmtId="49" fontId="48" fillId="0" borderId="33" xfId="2" applyNumberFormat="1" applyFont="1" applyBorder="1" applyAlignment="1">
      <alignment horizontal="center" vertical="center"/>
    </xf>
    <xf numFmtId="49" fontId="53" fillId="21" borderId="12" xfId="0" applyNumberFormat="1" applyFont="1" applyFill="1" applyBorder="1" applyAlignment="1">
      <alignment horizontal="center" vertical="center"/>
    </xf>
    <xf numFmtId="0" fontId="53" fillId="21" borderId="13" xfId="0" applyFont="1" applyFill="1" applyBorder="1" applyAlignment="1">
      <alignment horizontal="left" vertical="center" wrapText="1"/>
    </xf>
    <xf numFmtId="49" fontId="53" fillId="0" borderId="12" xfId="0" applyNumberFormat="1" applyFont="1" applyBorder="1" applyAlignment="1">
      <alignment horizontal="center" vertical="center"/>
    </xf>
    <xf numFmtId="0" fontId="53" fillId="0" borderId="13" xfId="0" applyFont="1" applyBorder="1" applyAlignment="1">
      <alignment horizontal="left" vertical="center" wrapText="1"/>
    </xf>
    <xf numFmtId="0" fontId="48" fillId="21" borderId="15" xfId="0" applyFont="1" applyFill="1" applyBorder="1" applyAlignment="1">
      <alignment horizontal="center" vertical="center" wrapText="1"/>
    </xf>
    <xf numFmtId="49" fontId="48" fillId="21" borderId="12" xfId="0" applyNumberFormat="1" applyFont="1" applyFill="1" applyBorder="1" applyAlignment="1">
      <alignment horizontal="center" vertical="center" wrapText="1"/>
    </xf>
    <xf numFmtId="49" fontId="53" fillId="23" borderId="12" xfId="0" applyNumberFormat="1" applyFont="1" applyFill="1" applyBorder="1" applyAlignment="1">
      <alignment horizontal="center" vertical="center"/>
    </xf>
    <xf numFmtId="0" fontId="53" fillId="23" borderId="13" xfId="0" applyFont="1" applyFill="1" applyBorder="1" applyAlignment="1">
      <alignment horizontal="left" vertical="center" wrapText="1"/>
    </xf>
    <xf numFmtId="0" fontId="48" fillId="0" borderId="31" xfId="0" applyFont="1" applyBorder="1" applyAlignment="1">
      <alignment horizontal="center" vertical="center" wrapText="1"/>
    </xf>
    <xf numFmtId="0" fontId="48" fillId="0" borderId="60" xfId="0" applyFont="1" applyBorder="1" applyAlignment="1">
      <alignment horizontal="center" vertical="center" wrapText="1"/>
    </xf>
    <xf numFmtId="49" fontId="56" fillId="0" borderId="12" xfId="0"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48" fillId="21" borderId="31" xfId="0" applyFont="1" applyFill="1" applyBorder="1" applyAlignment="1">
      <alignment horizontal="center" vertical="center" wrapText="1"/>
    </xf>
    <xf numFmtId="49" fontId="56" fillId="21" borderId="12" xfId="0" applyNumberFormat="1" applyFont="1" applyFill="1" applyBorder="1" applyAlignment="1">
      <alignment horizontal="center" vertical="center" wrapText="1"/>
    </xf>
    <xf numFmtId="0" fontId="56" fillId="21" borderId="13" xfId="0" applyFont="1" applyFill="1" applyBorder="1" applyAlignment="1">
      <alignment horizontal="justify" vertical="center" wrapText="1"/>
    </xf>
    <xf numFmtId="0" fontId="56" fillId="21" borderId="14" xfId="0" applyFont="1" applyFill="1" applyBorder="1" applyAlignment="1">
      <alignment horizontal="justify" vertical="center"/>
    </xf>
    <xf numFmtId="49" fontId="56" fillId="0" borderId="20" xfId="0" applyNumberFormat="1" applyFont="1" applyBorder="1" applyAlignment="1">
      <alignment horizontal="center" vertical="center" wrapText="1"/>
    </xf>
    <xf numFmtId="0" fontId="56" fillId="0" borderId="9" xfId="0" applyFont="1" applyBorder="1" applyAlignment="1">
      <alignment horizontal="justify" vertical="center" wrapText="1"/>
    </xf>
    <xf numFmtId="0" fontId="56" fillId="0" borderId="50" xfId="0" applyFont="1" applyBorder="1" applyAlignment="1">
      <alignment horizontal="justify" vertical="center"/>
    </xf>
    <xf numFmtId="49" fontId="53" fillId="0" borderId="26" xfId="0" applyNumberFormat="1" applyFont="1" applyBorder="1" applyAlignment="1">
      <alignment horizontal="center" vertical="center"/>
    </xf>
    <xf numFmtId="0" fontId="53" fillId="0" borderId="10" xfId="0" applyFont="1" applyBorder="1" applyAlignment="1">
      <alignment horizontal="left" vertical="center" wrapText="1"/>
    </xf>
    <xf numFmtId="49" fontId="56" fillId="21" borderId="23" xfId="0" applyNumberFormat="1" applyFont="1" applyFill="1" applyBorder="1" applyAlignment="1">
      <alignment horizontal="center" vertical="center" wrapText="1"/>
    </xf>
    <xf numFmtId="0" fontId="56" fillId="21" borderId="1" xfId="0" applyFont="1" applyFill="1" applyBorder="1" applyAlignment="1">
      <alignment horizontal="justify" vertical="center" wrapText="1"/>
    </xf>
    <xf numFmtId="0" fontId="56" fillId="21" borderId="35" xfId="0" applyFont="1" applyFill="1" applyBorder="1" applyAlignment="1">
      <alignment horizontal="justify" vertical="center"/>
    </xf>
    <xf numFmtId="49" fontId="56" fillId="0" borderId="27" xfId="0" applyNumberFormat="1" applyFont="1" applyBorder="1" applyAlignment="1">
      <alignment horizontal="center" vertical="center" wrapText="1"/>
    </xf>
    <xf numFmtId="0" fontId="56" fillId="0" borderId="28" xfId="0" applyFont="1" applyBorder="1" applyAlignment="1">
      <alignment horizontal="justify" vertical="center" wrapText="1"/>
    </xf>
    <xf numFmtId="0" fontId="56" fillId="0" borderId="36" xfId="0" applyFont="1" applyBorder="1" applyAlignment="1">
      <alignment horizontal="justify" vertical="center"/>
    </xf>
    <xf numFmtId="49" fontId="48" fillId="21" borderId="38" xfId="0" applyNumberFormat="1" applyFont="1" applyFill="1" applyBorder="1" applyAlignment="1">
      <alignment horizontal="center" vertical="center" wrapText="1"/>
    </xf>
    <xf numFmtId="49" fontId="48" fillId="21" borderId="46" xfId="2" applyNumberFormat="1" applyFont="1" applyFill="1" applyBorder="1" applyAlignment="1">
      <alignment horizontal="center" vertical="center"/>
    </xf>
    <xf numFmtId="0" fontId="48" fillId="21" borderId="46" xfId="2" applyFont="1" applyFill="1" applyBorder="1" applyAlignment="1">
      <alignment horizontal="justify" vertical="center" wrapText="1"/>
    </xf>
    <xf numFmtId="0" fontId="48" fillId="0" borderId="44" xfId="0" applyFont="1" applyBorder="1" applyAlignment="1">
      <alignment horizontal="center" vertical="center" wrapText="1"/>
    </xf>
    <xf numFmtId="49" fontId="48" fillId="21" borderId="12" xfId="0" quotePrefix="1" applyNumberFormat="1" applyFont="1" applyFill="1" applyBorder="1" applyAlignment="1">
      <alignment horizontal="center" vertical="center" wrapText="1"/>
    </xf>
    <xf numFmtId="49" fontId="48" fillId="0" borderId="10" xfId="2" applyNumberFormat="1" applyFont="1" applyBorder="1" applyAlignment="1">
      <alignment horizontal="center" vertical="center"/>
    </xf>
    <xf numFmtId="0" fontId="48" fillId="0" borderId="10" xfId="2" applyFont="1" applyBorder="1" applyAlignment="1">
      <alignment horizontal="justify" vertical="center" wrapText="1"/>
    </xf>
    <xf numFmtId="0" fontId="48" fillId="21" borderId="17" xfId="0" applyFont="1" applyFill="1" applyBorder="1" applyAlignment="1">
      <alignment horizontal="center" vertical="center"/>
    </xf>
    <xf numFmtId="0" fontId="48" fillId="21" borderId="13" xfId="2" applyFont="1" applyFill="1" applyBorder="1" applyAlignment="1">
      <alignment vertical="center" wrapText="1"/>
    </xf>
    <xf numFmtId="0" fontId="48" fillId="21" borderId="16" xfId="2" applyFont="1" applyFill="1" applyBorder="1" applyAlignment="1">
      <alignment horizontal="justify" vertical="center" wrapText="1"/>
    </xf>
    <xf numFmtId="0" fontId="48" fillId="0" borderId="44" xfId="0" applyFont="1" applyBorder="1" applyAlignment="1">
      <alignment horizontal="center" vertical="center"/>
    </xf>
    <xf numFmtId="0" fontId="48" fillId="0" borderId="10" xfId="2" applyFont="1" applyBorder="1" applyAlignment="1">
      <alignment vertical="center" wrapText="1"/>
    </xf>
    <xf numFmtId="0" fontId="48" fillId="0" borderId="11" xfId="2" applyFont="1" applyBorder="1" applyAlignment="1">
      <alignment horizontal="justify" vertical="center" wrapText="1"/>
    </xf>
    <xf numFmtId="0" fontId="48" fillId="21" borderId="33" xfId="2" applyFont="1" applyFill="1" applyBorder="1" applyAlignment="1">
      <alignment vertical="center" wrapText="1"/>
    </xf>
    <xf numFmtId="49" fontId="48" fillId="21" borderId="1" xfId="2" applyNumberFormat="1" applyFont="1" applyFill="1" applyBorder="1" applyAlignment="1">
      <alignment horizontal="center" vertical="center"/>
    </xf>
    <xf numFmtId="0" fontId="48" fillId="21" borderId="1" xfId="2" applyFont="1" applyFill="1" applyBorder="1" applyAlignment="1">
      <alignment vertical="center" wrapText="1"/>
    </xf>
    <xf numFmtId="0" fontId="48" fillId="21" borderId="28" xfId="2" applyFont="1" applyFill="1" applyBorder="1" applyAlignment="1">
      <alignment vertical="center" wrapText="1"/>
    </xf>
    <xf numFmtId="0" fontId="48" fillId="0" borderId="9" xfId="2" applyFont="1" applyBorder="1" applyAlignment="1">
      <alignment vertical="center" wrapText="1"/>
    </xf>
    <xf numFmtId="0" fontId="48" fillId="0" borderId="1" xfId="2" applyFont="1" applyBorder="1" applyAlignment="1">
      <alignment vertical="center" wrapText="1"/>
    </xf>
    <xf numFmtId="0" fontId="48" fillId="0" borderId="2" xfId="2" applyFont="1" applyBorder="1" applyAlignment="1">
      <alignment vertical="center" wrapText="1"/>
    </xf>
    <xf numFmtId="0" fontId="48" fillId="0" borderId="33" xfId="2" applyFont="1" applyBorder="1" applyAlignment="1">
      <alignment vertical="center" wrapText="1"/>
    </xf>
    <xf numFmtId="0" fontId="52" fillId="21" borderId="46" xfId="0" applyFont="1" applyFill="1" applyBorder="1" applyAlignment="1">
      <alignment horizontal="center" vertical="center" wrapText="1"/>
    </xf>
    <xf numFmtId="0" fontId="52" fillId="21" borderId="48" xfId="0" applyFont="1" applyFill="1" applyBorder="1" applyAlignment="1">
      <alignment horizontal="justify" vertical="center" wrapText="1"/>
    </xf>
    <xf numFmtId="49" fontId="48" fillId="24" borderId="28" xfId="2" applyNumberFormat="1" applyFont="1" applyFill="1" applyBorder="1" applyAlignment="1">
      <alignment horizontal="center" vertical="center"/>
    </xf>
    <xf numFmtId="0" fontId="48" fillId="24" borderId="28" xfId="2" applyFont="1" applyFill="1" applyBorder="1" applyAlignment="1">
      <alignment vertical="center" wrapText="1"/>
    </xf>
    <xf numFmtId="0" fontId="52" fillId="0" borderId="55"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1" xfId="0" applyFont="1" applyBorder="1" applyAlignment="1">
      <alignment horizontal="justify" vertical="top" wrapText="1"/>
    </xf>
    <xf numFmtId="0" fontId="48" fillId="0" borderId="2" xfId="2" applyFont="1" applyBorder="1" applyAlignment="1">
      <alignment horizontal="justify" vertical="center" wrapText="1"/>
    </xf>
    <xf numFmtId="0" fontId="48" fillId="0" borderId="51" xfId="2" applyFont="1" applyBorder="1" applyAlignment="1">
      <alignment horizontal="justify" vertical="center" wrapText="1"/>
    </xf>
    <xf numFmtId="49" fontId="48" fillId="24" borderId="2" xfId="2" applyNumberFormat="1" applyFont="1" applyFill="1" applyBorder="1" applyAlignment="1">
      <alignment horizontal="center" vertical="center"/>
    </xf>
    <xf numFmtId="0" fontId="48" fillId="24" borderId="2" xfId="2" applyFont="1" applyFill="1" applyBorder="1" applyAlignment="1">
      <alignment vertical="center" wrapText="1"/>
    </xf>
    <xf numFmtId="0" fontId="52" fillId="0" borderId="33" xfId="0" applyFont="1" applyBorder="1" applyAlignment="1">
      <alignment vertical="center" wrapText="1"/>
    </xf>
    <xf numFmtId="0" fontId="52" fillId="0" borderId="1" xfId="0" applyFont="1" applyBorder="1" applyAlignment="1">
      <alignment vertical="center" wrapText="1"/>
    </xf>
    <xf numFmtId="0" fontId="52" fillId="0" borderId="28" xfId="0" applyFont="1" applyBorder="1" applyAlignment="1">
      <alignment vertical="top" wrapText="1"/>
    </xf>
    <xf numFmtId="0" fontId="53" fillId="21" borderId="12" xfId="0" applyFont="1" applyFill="1" applyBorder="1" applyAlignment="1">
      <alignment horizontal="center" vertical="center"/>
    </xf>
    <xf numFmtId="0" fontId="48" fillId="21" borderId="14" xfId="0" applyFont="1" applyFill="1" applyBorder="1" applyAlignment="1">
      <alignment horizontal="justify" vertical="center"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1" xfId="0" applyFont="1" applyBorder="1" applyAlignment="1">
      <alignment vertical="top" wrapText="1"/>
    </xf>
    <xf numFmtId="0" fontId="52" fillId="0" borderId="9" xfId="0" applyFont="1" applyBorder="1" applyAlignment="1">
      <alignment vertical="top" wrapText="1"/>
    </xf>
    <xf numFmtId="0" fontId="48" fillId="10" borderId="46" xfId="0" applyFont="1" applyFill="1" applyBorder="1" applyAlignment="1">
      <alignment horizontal="center" vertical="center" wrapText="1"/>
    </xf>
    <xf numFmtId="49" fontId="48" fillId="10" borderId="46" xfId="0" applyNumberFormat="1"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wrapText="1"/>
    </xf>
    <xf numFmtId="0" fontId="52" fillId="10" borderId="33" xfId="0" applyFont="1" applyFill="1" applyBorder="1" applyAlignment="1">
      <alignment horizontal="center" vertical="center" wrapText="1"/>
    </xf>
    <xf numFmtId="0" fontId="52" fillId="10" borderId="33" xfId="0" applyFont="1" applyFill="1" applyBorder="1" applyAlignment="1">
      <alignment horizontal="justify" vertical="center" wrapText="1"/>
    </xf>
    <xf numFmtId="49" fontId="48" fillId="10" borderId="5" xfId="0" quotePrefix="1" applyNumberFormat="1" applyFont="1" applyFill="1" applyBorder="1" applyAlignment="1">
      <alignment horizontal="center" vertical="center" wrapText="1"/>
    </xf>
    <xf numFmtId="49" fontId="48" fillId="25" borderId="28" xfId="2" applyNumberFormat="1" applyFont="1" applyFill="1" applyBorder="1" applyAlignment="1">
      <alignment horizontal="center" vertical="center"/>
    </xf>
    <xf numFmtId="0" fontId="48" fillId="25" borderId="28" xfId="2" applyFont="1" applyFill="1" applyBorder="1" applyAlignment="1">
      <alignment vertical="center" wrapText="1"/>
    </xf>
    <xf numFmtId="0" fontId="52" fillId="0" borderId="33" xfId="0" applyFont="1" applyBorder="1" applyAlignment="1">
      <alignment horizontal="left" vertical="center" wrapText="1"/>
    </xf>
    <xf numFmtId="49" fontId="48" fillId="10" borderId="10" xfId="0" quotePrefix="1" applyNumberFormat="1" applyFont="1" applyFill="1" applyBorder="1" applyAlignment="1">
      <alignment horizontal="center" vertical="center" wrapText="1"/>
    </xf>
    <xf numFmtId="0" fontId="52" fillId="0" borderId="28" xfId="0" applyFont="1" applyBorder="1" applyAlignment="1">
      <alignment horizontal="justify" vertical="top" wrapText="1"/>
    </xf>
    <xf numFmtId="0" fontId="52" fillId="21" borderId="55" xfId="0" applyFont="1" applyFill="1" applyBorder="1" applyAlignment="1">
      <alignment horizontal="center" vertical="center"/>
    </xf>
    <xf numFmtId="0" fontId="52" fillId="21" borderId="65" xfId="0" applyFont="1" applyFill="1" applyBorder="1" applyAlignment="1">
      <alignment horizontal="center" vertical="center"/>
    </xf>
    <xf numFmtId="0" fontId="52" fillId="21" borderId="1" xfId="0" applyFont="1" applyFill="1" applyBorder="1" applyAlignment="1">
      <alignment horizontal="justify" vertical="top" wrapText="1"/>
    </xf>
    <xf numFmtId="0" fontId="52" fillId="21" borderId="59" xfId="0" applyFont="1" applyFill="1" applyBorder="1" applyAlignment="1">
      <alignment horizontal="center" vertical="center"/>
    </xf>
    <xf numFmtId="0" fontId="52" fillId="21" borderId="5" xfId="0" applyFont="1" applyFill="1" applyBorder="1" applyAlignment="1">
      <alignment horizontal="justify" vertical="top" wrapText="1"/>
    </xf>
    <xf numFmtId="0" fontId="52" fillId="21" borderId="52" xfId="0" applyFont="1" applyFill="1" applyBorder="1" applyAlignment="1">
      <alignment horizontal="justify" vertical="center" wrapText="1"/>
    </xf>
    <xf numFmtId="0" fontId="48" fillId="10" borderId="46" xfId="0" applyFont="1" applyFill="1" applyBorder="1" applyAlignment="1">
      <alignment horizontal="justify" vertical="center" wrapText="1"/>
    </xf>
    <xf numFmtId="49" fontId="53" fillId="0" borderId="46" xfId="2" applyNumberFormat="1" applyFont="1" applyBorder="1" applyAlignment="1">
      <alignment horizontal="center" vertical="center"/>
    </xf>
    <xf numFmtId="0" fontId="53" fillId="0" borderId="46" xfId="2" applyFont="1" applyBorder="1" applyAlignment="1">
      <alignment horizontal="justify" vertical="center" wrapText="1"/>
    </xf>
    <xf numFmtId="0" fontId="53" fillId="0" borderId="47" xfId="2" applyFont="1" applyBorder="1" applyAlignment="1">
      <alignment horizontal="justify" vertical="center" wrapText="1"/>
    </xf>
    <xf numFmtId="49" fontId="48" fillId="24" borderId="13" xfId="2" applyNumberFormat="1" applyFont="1" applyFill="1" applyBorder="1" applyAlignment="1">
      <alignment horizontal="center" vertical="center" wrapText="1"/>
    </xf>
    <xf numFmtId="0" fontId="48" fillId="24" borderId="13" xfId="2" applyFont="1" applyFill="1" applyBorder="1" applyAlignment="1">
      <alignment vertical="center" wrapText="1"/>
    </xf>
    <xf numFmtId="0" fontId="48" fillId="24" borderId="14" xfId="2" applyFont="1" applyFill="1" applyBorder="1" applyAlignment="1">
      <alignment horizontal="justify" vertical="center" wrapText="1"/>
    </xf>
    <xf numFmtId="0" fontId="48" fillId="10" borderId="13" xfId="0" applyFont="1" applyFill="1" applyBorder="1" applyAlignment="1">
      <alignment horizontal="center" vertical="center" wrapText="1"/>
    </xf>
    <xf numFmtId="49" fontId="48" fillId="10" borderId="13" xfId="0" quotePrefix="1" applyNumberFormat="1" applyFont="1" applyFill="1" applyBorder="1" applyAlignment="1">
      <alignment horizontal="center" vertical="center" wrapText="1"/>
    </xf>
    <xf numFmtId="0" fontId="48" fillId="10" borderId="13" xfId="0" applyFont="1" applyFill="1" applyBorder="1" applyAlignment="1">
      <alignment horizontal="justify" vertical="center" wrapText="1"/>
    </xf>
    <xf numFmtId="0" fontId="48" fillId="10" borderId="14" xfId="0" applyFont="1" applyFill="1" applyBorder="1" applyAlignment="1">
      <alignment horizontal="justify" vertical="center"/>
    </xf>
    <xf numFmtId="49" fontId="48" fillId="25" borderId="13" xfId="2" applyNumberFormat="1" applyFont="1" applyFill="1" applyBorder="1" applyAlignment="1">
      <alignment horizontal="center" vertical="center" wrapText="1"/>
    </xf>
    <xf numFmtId="0" fontId="48" fillId="25" borderId="13" xfId="2" applyFont="1" applyFill="1" applyBorder="1" applyAlignment="1">
      <alignment vertical="center" wrapText="1"/>
    </xf>
    <xf numFmtId="0" fontId="48" fillId="25" borderId="14" xfId="2" applyFont="1" applyFill="1" applyBorder="1" applyAlignment="1">
      <alignment horizontal="justify" vertical="center" wrapText="1"/>
    </xf>
    <xf numFmtId="0" fontId="48" fillId="10" borderId="5" xfId="0" applyFont="1" applyFill="1" applyBorder="1" applyAlignment="1">
      <alignment horizontal="justify" vertical="center" wrapText="1"/>
    </xf>
    <xf numFmtId="0" fontId="52" fillId="0" borderId="59" xfId="0" applyFont="1" applyBorder="1" applyAlignment="1">
      <alignment horizontal="center" vertical="center"/>
    </xf>
    <xf numFmtId="0" fontId="52" fillId="0" borderId="5" xfId="0" applyFont="1" applyBorder="1" applyAlignment="1">
      <alignment vertical="center" wrapText="1"/>
    </xf>
    <xf numFmtId="0" fontId="52" fillId="21" borderId="13" xfId="0" applyFont="1" applyFill="1" applyBorder="1" applyAlignment="1">
      <alignment vertical="center" wrapText="1"/>
    </xf>
    <xf numFmtId="0" fontId="52" fillId="0" borderId="13" xfId="0" applyFont="1" applyBorder="1" applyAlignment="1">
      <alignment vertical="top" wrapText="1"/>
    </xf>
    <xf numFmtId="0" fontId="52" fillId="21" borderId="46" xfId="0" applyFont="1" applyFill="1" applyBorder="1" applyAlignment="1">
      <alignment vertical="top" wrapText="1"/>
    </xf>
    <xf numFmtId="0" fontId="48" fillId="0" borderId="57" xfId="0" applyFont="1" applyBorder="1" applyAlignment="1">
      <alignment horizontal="center" vertical="center" wrapText="1"/>
    </xf>
    <xf numFmtId="0" fontId="48" fillId="21" borderId="57" xfId="0" applyFont="1" applyFill="1" applyBorder="1" applyAlignment="1">
      <alignment horizontal="center" vertical="center" wrapText="1"/>
    </xf>
    <xf numFmtId="0" fontId="48" fillId="10" borderId="57" xfId="0" applyFont="1" applyFill="1" applyBorder="1" applyAlignment="1">
      <alignment horizontal="center" vertical="center" wrapText="1"/>
    </xf>
    <xf numFmtId="0" fontId="48" fillId="21" borderId="56" xfId="0" applyFont="1" applyFill="1" applyBorder="1" applyAlignment="1">
      <alignment horizontal="center" vertical="center" wrapText="1"/>
    </xf>
    <xf numFmtId="0" fontId="48" fillId="10" borderId="12" xfId="0" applyFont="1" applyFill="1" applyBorder="1" applyAlignment="1">
      <alignment horizontal="center" vertical="center" wrapText="1"/>
    </xf>
    <xf numFmtId="0" fontId="48" fillId="0" borderId="40" xfId="0" applyFont="1" applyBorder="1" applyAlignment="1">
      <alignment horizontal="center" vertical="center"/>
    </xf>
    <xf numFmtId="0" fontId="48" fillId="0" borderId="46" xfId="2" applyFont="1" applyBorder="1" applyAlignment="1">
      <alignment vertical="center" wrapText="1"/>
    </xf>
    <xf numFmtId="49" fontId="48" fillId="26" borderId="33" xfId="2" applyNumberFormat="1" applyFont="1" applyFill="1" applyBorder="1" applyAlignment="1">
      <alignment horizontal="center" vertical="center"/>
    </xf>
    <xf numFmtId="0" fontId="48" fillId="21" borderId="58" xfId="2" applyFont="1" applyFill="1" applyBorder="1" applyAlignment="1">
      <alignment horizontal="justify" vertical="center" wrapText="1"/>
    </xf>
    <xf numFmtId="49" fontId="48" fillId="26" borderId="1" xfId="2" applyNumberFormat="1" applyFont="1" applyFill="1" applyBorder="1" applyAlignment="1">
      <alignment horizontal="center" vertical="center"/>
    </xf>
    <xf numFmtId="0" fontId="48" fillId="21" borderId="1" xfId="2" applyFont="1" applyFill="1" applyBorder="1" applyAlignment="1">
      <alignment horizontal="justify" vertical="center" wrapText="1"/>
    </xf>
    <xf numFmtId="0" fontId="48" fillId="21" borderId="7" xfId="2" applyFont="1" applyFill="1" applyBorder="1" applyAlignment="1">
      <alignment horizontal="justify" vertical="center" wrapText="1"/>
    </xf>
    <xf numFmtId="49" fontId="48" fillId="26" borderId="28" xfId="2" applyNumberFormat="1" applyFont="1" applyFill="1" applyBorder="1" applyAlignment="1">
      <alignment horizontal="center" vertical="center"/>
    </xf>
    <xf numFmtId="0" fontId="48" fillId="21" borderId="28" xfId="2" applyFont="1" applyFill="1" applyBorder="1" applyAlignment="1">
      <alignment horizontal="justify" vertical="center" wrapText="1"/>
    </xf>
    <xf numFmtId="0" fontId="48" fillId="21" borderId="29" xfId="2" applyFont="1" applyFill="1" applyBorder="1" applyAlignment="1">
      <alignment horizontal="justify" vertical="center" wrapText="1"/>
    </xf>
    <xf numFmtId="0" fontId="48" fillId="10" borderId="10" xfId="0" applyFont="1" applyFill="1" applyBorder="1" applyAlignment="1">
      <alignment horizontal="justify" vertical="center" wrapText="1"/>
    </xf>
    <xf numFmtId="0" fontId="48" fillId="21" borderId="13" xfId="0" applyFont="1" applyFill="1" applyBorder="1" applyAlignment="1">
      <alignment horizontal="center" vertical="center"/>
    </xf>
    <xf numFmtId="0" fontId="48" fillId="21" borderId="46" xfId="2" applyFont="1" applyFill="1" applyBorder="1" applyAlignment="1">
      <alignment vertical="center" wrapText="1"/>
    </xf>
    <xf numFmtId="0" fontId="48" fillId="0" borderId="28" xfId="2" applyFont="1" applyBorder="1" applyAlignment="1">
      <alignment vertical="center" wrapText="1"/>
    </xf>
    <xf numFmtId="0" fontId="48" fillId="21" borderId="13" xfId="0" applyFont="1" applyFill="1" applyBorder="1" applyAlignment="1">
      <alignment horizontal="left" vertical="center" wrapText="1"/>
    </xf>
    <xf numFmtId="0" fontId="48" fillId="0" borderId="67" xfId="0" applyFont="1" applyBorder="1" applyAlignment="1">
      <alignment horizontal="center" vertical="center" wrapText="1"/>
    </xf>
    <xf numFmtId="0" fontId="48" fillId="0" borderId="9" xfId="0" applyFont="1" applyBorder="1" applyAlignment="1">
      <alignment horizontal="left" vertical="center" wrapText="1"/>
    </xf>
    <xf numFmtId="0" fontId="48" fillId="0" borderId="21" xfId="0" applyFont="1" applyBorder="1" applyAlignment="1">
      <alignment horizontal="justify" vertical="center" wrapText="1"/>
    </xf>
    <xf numFmtId="0" fontId="48" fillId="21" borderId="14" xfId="2" applyFont="1" applyFill="1" applyBorder="1" applyAlignment="1">
      <alignment horizontal="justify" vertical="center" wrapText="1"/>
    </xf>
    <xf numFmtId="0" fontId="52" fillId="21" borderId="12" xfId="0" applyFont="1" applyFill="1" applyBorder="1" applyAlignment="1">
      <alignment horizontal="center" vertical="center"/>
    </xf>
    <xf numFmtId="0" fontId="52" fillId="21" borderId="14" xfId="0" applyFont="1" applyFill="1" applyBorder="1" applyAlignment="1">
      <alignment horizontal="justify" vertical="center"/>
    </xf>
    <xf numFmtId="0" fontId="48" fillId="0" borderId="13" xfId="2" applyFont="1" applyBorder="1" applyAlignment="1">
      <alignment vertical="center" wrapText="1"/>
    </xf>
    <xf numFmtId="0" fontId="48" fillId="0" borderId="14" xfId="2" applyFont="1" applyBorder="1" applyAlignment="1">
      <alignment horizontal="justify" vertical="center" wrapText="1"/>
    </xf>
    <xf numFmtId="0" fontId="52" fillId="0" borderId="12" xfId="0" applyFont="1" applyBorder="1" applyAlignment="1">
      <alignment horizontal="center" vertical="center"/>
    </xf>
    <xf numFmtId="0" fontId="52" fillId="0" borderId="14" xfId="0" applyFont="1" applyBorder="1" applyAlignment="1">
      <alignment horizontal="justify" vertical="center"/>
    </xf>
    <xf numFmtId="0" fontId="48" fillId="21" borderId="67" xfId="0" applyFont="1" applyFill="1" applyBorder="1" applyAlignment="1">
      <alignment horizontal="center" vertical="center" wrapText="1"/>
    </xf>
    <xf numFmtId="0" fontId="52" fillId="0" borderId="18" xfId="0" applyFont="1" applyBorder="1" applyAlignment="1">
      <alignment horizontal="justify" vertical="center" wrapText="1"/>
    </xf>
    <xf numFmtId="49" fontId="48" fillId="21" borderId="5" xfId="2" applyNumberFormat="1" applyFont="1" applyFill="1" applyBorder="1" applyAlignment="1">
      <alignment horizontal="center" vertical="center"/>
    </xf>
    <xf numFmtId="0" fontId="48" fillId="21" borderId="5" xfId="2" applyFont="1" applyFill="1" applyBorder="1" applyAlignment="1">
      <alignment vertical="center" wrapText="1"/>
    </xf>
    <xf numFmtId="0" fontId="48" fillId="21" borderId="52" xfId="2" applyFont="1" applyFill="1" applyBorder="1" applyAlignment="1">
      <alignment horizontal="justify" vertical="center" wrapText="1"/>
    </xf>
    <xf numFmtId="0" fontId="48" fillId="0" borderId="57" xfId="0" applyFont="1" applyBorder="1" applyAlignment="1">
      <alignment horizontal="center" vertical="center"/>
    </xf>
    <xf numFmtId="0" fontId="48" fillId="0" borderId="13" xfId="0" applyFont="1" applyBorder="1" applyAlignment="1">
      <alignment vertical="center" wrapText="1"/>
    </xf>
    <xf numFmtId="0" fontId="48" fillId="0" borderId="14" xfId="0" applyFont="1" applyBorder="1" applyAlignment="1">
      <alignment horizontal="justify" vertical="center" wrapText="1"/>
    </xf>
    <xf numFmtId="49" fontId="53" fillId="21" borderId="13" xfId="2" applyNumberFormat="1" applyFont="1" applyFill="1" applyBorder="1" applyAlignment="1">
      <alignment horizontal="center" vertical="center" wrapText="1"/>
    </xf>
    <xf numFmtId="0" fontId="53" fillId="21" borderId="13" xfId="2" applyFont="1" applyFill="1" applyBorder="1" applyAlignment="1">
      <alignment horizontal="center" vertical="center" wrapText="1"/>
    </xf>
    <xf numFmtId="49" fontId="53" fillId="0" borderId="13" xfId="2" applyNumberFormat="1" applyFont="1" applyBorder="1" applyAlignment="1">
      <alignment horizontal="center" vertical="center" wrapText="1"/>
    </xf>
    <xf numFmtId="0" fontId="53" fillId="0" borderId="13" xfId="2" applyFont="1" applyBorder="1" applyAlignment="1">
      <alignment horizontal="center" vertical="center" wrapText="1"/>
    </xf>
    <xf numFmtId="0" fontId="53" fillId="0" borderId="12" xfId="0" applyFont="1" applyBorder="1" applyAlignment="1">
      <alignment horizontal="center" vertical="center"/>
    </xf>
    <xf numFmtId="0" fontId="48" fillId="21" borderId="13" xfId="2" applyFont="1" applyFill="1" applyBorder="1" applyAlignment="1">
      <alignment horizontal="center" vertical="center" wrapText="1"/>
    </xf>
    <xf numFmtId="0" fontId="53" fillId="0" borderId="61" xfId="0" applyFont="1" applyBorder="1" applyAlignment="1">
      <alignment horizontal="center" vertical="center"/>
    </xf>
    <xf numFmtId="0" fontId="53" fillId="0" borderId="43" xfId="0" applyFont="1" applyBorder="1" applyAlignment="1">
      <alignment horizontal="center" vertical="center" wrapText="1"/>
    </xf>
    <xf numFmtId="0" fontId="53" fillId="0" borderId="31" xfId="0" applyFont="1" applyBorder="1" applyAlignment="1">
      <alignment horizontal="justify" vertical="center" wrapText="1"/>
    </xf>
    <xf numFmtId="0" fontId="48" fillId="0" borderId="13" xfId="2" applyFont="1" applyBorder="1" applyAlignment="1">
      <alignment horizontal="center" vertical="center" wrapText="1"/>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0" borderId="1" xfId="0" applyFont="1" applyBorder="1" applyAlignment="1">
      <alignment vertical="center"/>
    </xf>
    <xf numFmtId="0" fontId="9" fillId="0" borderId="0" xfId="0" applyFont="1" applyAlignment="1">
      <alignment horizontal="justify" vertical="center" wrapText="1"/>
    </xf>
    <xf numFmtId="1" fontId="8"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1" fontId="8" fillId="17"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7" borderId="12"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30" fillId="17" borderId="14" xfId="0" applyFont="1" applyFill="1" applyBorder="1" applyAlignment="1">
      <alignment horizontal="center" vertical="center" wrapText="1"/>
    </xf>
    <xf numFmtId="0" fontId="52" fillId="4" borderId="2" xfId="0" applyFont="1" applyFill="1" applyBorder="1" applyAlignment="1">
      <alignment horizontal="center" vertical="center" wrapText="1"/>
    </xf>
    <xf numFmtId="0" fontId="52" fillId="4" borderId="1" xfId="0" applyFont="1" applyFill="1" applyBorder="1" applyAlignment="1">
      <alignment horizontal="justify" vertical="center" wrapText="1"/>
    </xf>
    <xf numFmtId="0" fontId="52" fillId="4" borderId="7" xfId="0" applyFont="1" applyFill="1" applyBorder="1" applyAlignment="1">
      <alignment horizontal="justify" vertical="center" wrapText="1"/>
    </xf>
    <xf numFmtId="0" fontId="52" fillId="0" borderId="67" xfId="0" applyFont="1" applyBorder="1" applyAlignment="1">
      <alignment horizontal="center" vertical="center" wrapText="1"/>
    </xf>
    <xf numFmtId="0" fontId="52" fillId="0" borderId="10" xfId="0" applyFont="1" applyBorder="1" applyAlignment="1">
      <alignment horizontal="justify" vertical="center" wrapText="1"/>
    </xf>
    <xf numFmtId="0" fontId="52" fillId="21" borderId="9" xfId="0" applyFont="1" applyFill="1" applyBorder="1" applyAlignment="1">
      <alignment horizontal="center" vertical="center"/>
    </xf>
    <xf numFmtId="0" fontId="52" fillId="21" borderId="9" xfId="0" applyFont="1" applyFill="1" applyBorder="1" applyAlignment="1">
      <alignment horizontal="justify" vertical="center" wrapText="1"/>
    </xf>
    <xf numFmtId="0" fontId="52" fillId="21" borderId="50" xfId="0" applyFont="1" applyFill="1" applyBorder="1" applyAlignment="1">
      <alignment horizontal="justify" vertical="center" wrapText="1"/>
    </xf>
    <xf numFmtId="0" fontId="52" fillId="0" borderId="8" xfId="0" applyFont="1" applyBorder="1" applyAlignment="1">
      <alignment horizontal="justify" vertical="center" wrapText="1"/>
    </xf>
    <xf numFmtId="0" fontId="52" fillId="4" borderId="28" xfId="0" applyFont="1" applyFill="1" applyBorder="1" applyAlignment="1">
      <alignment horizontal="center" vertical="center" wrapText="1"/>
    </xf>
    <xf numFmtId="0" fontId="52" fillId="4" borderId="28" xfId="0" applyFont="1" applyFill="1" applyBorder="1" applyAlignment="1">
      <alignment horizontal="justify" vertical="center" wrapText="1"/>
    </xf>
    <xf numFmtId="0" fontId="52" fillId="4" borderId="36" xfId="0" applyFont="1" applyFill="1" applyBorder="1" applyAlignment="1">
      <alignment horizontal="justify" vertical="center" wrapText="1"/>
    </xf>
    <xf numFmtId="0" fontId="52" fillId="4" borderId="5" xfId="0" applyFont="1" applyFill="1" applyBorder="1" applyAlignment="1">
      <alignment horizontal="justify" vertical="center" wrapText="1"/>
    </xf>
    <xf numFmtId="0" fontId="52" fillId="4" borderId="49" xfId="0" applyFont="1" applyFill="1" applyBorder="1" applyAlignment="1">
      <alignment horizontal="justify" vertical="center" wrapText="1"/>
    </xf>
    <xf numFmtId="0" fontId="52" fillId="4" borderId="5" xfId="0" applyFont="1" applyFill="1" applyBorder="1" applyAlignment="1">
      <alignment horizontal="center" vertical="center" wrapText="1"/>
    </xf>
    <xf numFmtId="0" fontId="52" fillId="4" borderId="52" xfId="0" applyFont="1" applyFill="1" applyBorder="1" applyAlignment="1">
      <alignment horizontal="justify" vertical="center" wrapText="1"/>
    </xf>
    <xf numFmtId="0" fontId="52" fillId="21" borderId="58" xfId="0" applyFont="1" applyFill="1" applyBorder="1" applyAlignment="1">
      <alignment horizontal="justify" vertical="center" wrapText="1"/>
    </xf>
    <xf numFmtId="0" fontId="48" fillId="0" borderId="8" xfId="0" applyFont="1" applyBorder="1" applyAlignment="1">
      <alignment horizontal="justify" vertical="center" wrapText="1"/>
    </xf>
    <xf numFmtId="0" fontId="50" fillId="19" borderId="31" xfId="2" applyFont="1" applyFill="1" applyBorder="1" applyAlignment="1">
      <alignment horizontal="justify" vertical="center"/>
    </xf>
    <xf numFmtId="0" fontId="48" fillId="20" borderId="40" xfId="0" applyFont="1" applyFill="1" applyBorder="1" applyAlignment="1">
      <alignment horizontal="justify"/>
    </xf>
    <xf numFmtId="0" fontId="48" fillId="0" borderId="47" xfId="2" applyFont="1" applyBorder="1" applyAlignment="1">
      <alignment horizontal="justify" vertical="center" wrapText="1"/>
    </xf>
    <xf numFmtId="0" fontId="48" fillId="21" borderId="8" xfId="2" applyFont="1" applyFill="1" applyBorder="1" applyAlignment="1">
      <alignment horizontal="justify" vertical="center" wrapText="1"/>
    </xf>
    <xf numFmtId="0" fontId="48" fillId="21" borderId="47" xfId="2" applyFont="1" applyFill="1" applyBorder="1" applyAlignment="1">
      <alignment horizontal="justify" vertical="center" wrapText="1"/>
    </xf>
    <xf numFmtId="0" fontId="48" fillId="0" borderId="8" xfId="2" applyFont="1" applyBorder="1" applyAlignment="1">
      <alignment horizontal="justify" vertical="center" wrapText="1"/>
    </xf>
    <xf numFmtId="0" fontId="48" fillId="0" borderId="21" xfId="2" applyFont="1" applyBorder="1" applyAlignment="1">
      <alignment horizontal="justify" vertical="center" wrapText="1"/>
    </xf>
    <xf numFmtId="0" fontId="48" fillId="0" borderId="7" xfId="2" applyFont="1" applyBorder="1" applyAlignment="1">
      <alignment horizontal="justify" vertical="center" wrapText="1"/>
    </xf>
    <xf numFmtId="0" fontId="48" fillId="0" borderId="62" xfId="2" applyFont="1" applyBorder="1" applyAlignment="1">
      <alignment horizontal="justify" vertical="center" wrapText="1"/>
    </xf>
    <xf numFmtId="0" fontId="48" fillId="24" borderId="51" xfId="2" applyFont="1" applyFill="1" applyBorder="1" applyAlignment="1">
      <alignment horizontal="justify" vertical="center" wrapText="1"/>
    </xf>
    <xf numFmtId="0" fontId="48" fillId="24" borderId="36" xfId="2" applyFont="1" applyFill="1" applyBorder="1" applyAlignment="1">
      <alignment horizontal="justify" vertical="center" wrapText="1"/>
    </xf>
    <xf numFmtId="0" fontId="48" fillId="25" borderId="36" xfId="2" applyFont="1" applyFill="1" applyBorder="1" applyAlignment="1">
      <alignment horizontal="justify" vertical="center" wrapText="1"/>
    </xf>
    <xf numFmtId="0" fontId="48" fillId="0" borderId="48" xfId="2" applyFont="1" applyBorder="1" applyAlignment="1">
      <alignment horizontal="justify" vertical="center" wrapText="1"/>
    </xf>
    <xf numFmtId="0" fontId="53" fillId="21" borderId="14" xfId="2" applyFont="1" applyFill="1" applyBorder="1" applyAlignment="1">
      <alignment horizontal="justify" vertical="center" wrapText="1"/>
    </xf>
    <xf numFmtId="0" fontId="53" fillId="0" borderId="14" xfId="2" applyFont="1" applyBorder="1" applyAlignment="1">
      <alignment horizontal="justify" vertical="center" wrapText="1"/>
    </xf>
    <xf numFmtId="49" fontId="48" fillId="24" borderId="5" xfId="2" applyNumberFormat="1" applyFont="1" applyFill="1" applyBorder="1" applyAlignment="1">
      <alignment horizontal="center" vertical="center"/>
    </xf>
    <xf numFmtId="0" fontId="48" fillId="24" borderId="5" xfId="2" applyFont="1" applyFill="1" applyBorder="1" applyAlignment="1">
      <alignment vertical="center" wrapText="1"/>
    </xf>
    <xf numFmtId="0" fontId="48" fillId="24" borderId="49" xfId="2" applyFont="1" applyFill="1" applyBorder="1" applyAlignment="1">
      <alignment horizontal="justify" vertical="center" wrapText="1"/>
    </xf>
    <xf numFmtId="0" fontId="52" fillId="4" borderId="1" xfId="0" applyFont="1" applyFill="1" applyBorder="1" applyAlignment="1">
      <alignment horizontal="center" vertical="center" wrapText="1"/>
    </xf>
    <xf numFmtId="0" fontId="52" fillId="0" borderId="53" xfId="0" applyFont="1" applyBorder="1" applyAlignment="1">
      <alignment horizontal="center" vertical="center"/>
    </xf>
    <xf numFmtId="0" fontId="52" fillId="0" borderId="9" xfId="0" applyFont="1" applyBorder="1" applyAlignment="1">
      <alignment horizontal="justify" vertical="top" wrapText="1"/>
    </xf>
    <xf numFmtId="0" fontId="52" fillId="4" borderId="35" xfId="0" applyFont="1" applyFill="1" applyBorder="1" applyAlignment="1">
      <alignment horizontal="justify" vertical="center" wrapText="1"/>
    </xf>
    <xf numFmtId="0" fontId="52" fillId="0" borderId="32" xfId="0" applyFont="1" applyBorder="1" applyAlignment="1">
      <alignment horizontal="center" vertical="center"/>
    </xf>
    <xf numFmtId="0" fontId="52" fillId="0" borderId="33" xfId="0" applyFont="1" applyBorder="1" applyAlignment="1">
      <alignment horizontal="center" vertical="center" wrapText="1"/>
    </xf>
    <xf numFmtId="0" fontId="52" fillId="0" borderId="34" xfId="0" applyFont="1" applyBorder="1" applyAlignment="1">
      <alignment horizontal="justify" vertical="center"/>
    </xf>
    <xf numFmtId="0" fontId="52" fillId="10" borderId="58" xfId="0" applyFont="1" applyFill="1" applyBorder="1" applyAlignment="1">
      <alignment horizontal="justify" vertical="center" wrapText="1"/>
    </xf>
    <xf numFmtId="0" fontId="48" fillId="22" borderId="26" xfId="0" applyFont="1" applyFill="1" applyBorder="1"/>
    <xf numFmtId="0" fontId="48" fillId="22" borderId="10" xfId="0" applyFont="1" applyFill="1" applyBorder="1"/>
    <xf numFmtId="0" fontId="52" fillId="0" borderId="28" xfId="0" applyFont="1" applyBorder="1" applyAlignment="1">
      <alignment vertical="center" wrapText="1"/>
    </xf>
    <xf numFmtId="0" fontId="48" fillId="20" borderId="37" xfId="0" applyFont="1" applyFill="1" applyBorder="1" applyAlignment="1">
      <alignment horizontal="justify"/>
    </xf>
    <xf numFmtId="0" fontId="48" fillId="23" borderId="14" xfId="0" applyFont="1" applyFill="1" applyBorder="1" applyAlignment="1">
      <alignment horizontal="justify" wrapText="1"/>
    </xf>
    <xf numFmtId="0" fontId="48" fillId="0" borderId="14" xfId="0" applyFont="1" applyBorder="1" applyAlignment="1">
      <alignment horizontal="justify" wrapText="1"/>
    </xf>
    <xf numFmtId="0" fontId="48" fillId="22" borderId="8" xfId="0" applyFont="1" applyFill="1" applyBorder="1" applyAlignment="1">
      <alignment horizontal="justify"/>
    </xf>
    <xf numFmtId="0" fontId="48" fillId="22" borderId="45" xfId="0" applyFont="1" applyFill="1" applyBorder="1" applyAlignment="1">
      <alignment horizontal="justify"/>
    </xf>
    <xf numFmtId="0" fontId="48" fillId="9" borderId="12" xfId="0" applyFont="1" applyFill="1" applyBorder="1" applyAlignment="1">
      <alignment horizontal="center" vertical="center" wrapText="1"/>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7" borderId="12" xfId="0" applyFont="1" applyFill="1" applyBorder="1" applyAlignment="1">
      <alignment horizontal="center" vertical="center" wrapText="1"/>
    </xf>
    <xf numFmtId="0" fontId="8" fillId="17" borderId="13" xfId="0" applyFont="1" applyFill="1" applyBorder="1" applyAlignment="1">
      <alignment horizontal="center" vertical="center" wrapText="1"/>
    </xf>
    <xf numFmtId="165" fontId="8" fillId="17" borderId="13" xfId="0" applyNumberFormat="1" applyFont="1" applyFill="1" applyBorder="1" applyAlignment="1">
      <alignment horizontal="center" vertical="center" wrapText="1"/>
    </xf>
    <xf numFmtId="0" fontId="8" fillId="17" borderId="13" xfId="0" applyFont="1" applyFill="1" applyBorder="1" applyAlignment="1">
      <alignment horizontal="justify" vertical="center" wrapText="1"/>
    </xf>
    <xf numFmtId="0" fontId="8" fillId="17" borderId="13" xfId="0" applyFont="1" applyFill="1" applyBorder="1" applyAlignment="1">
      <alignment horizontal="center" vertical="center"/>
    </xf>
    <xf numFmtId="0" fontId="8" fillId="17" borderId="14" xfId="0" applyFont="1" applyFill="1" applyBorder="1" applyAlignment="1">
      <alignment horizontal="center" vertical="center" wrapText="1"/>
    </xf>
    <xf numFmtId="0" fontId="57" fillId="0" borderId="0" xfId="0" applyFont="1"/>
    <xf numFmtId="0" fontId="58" fillId="21" borderId="33" xfId="0" applyFont="1" applyFill="1" applyBorder="1" applyAlignment="1">
      <alignment horizontal="center" vertical="center"/>
    </xf>
    <xf numFmtId="0" fontId="58" fillId="21" borderId="33" xfId="0" applyFont="1" applyFill="1" applyBorder="1" applyAlignment="1">
      <alignment horizontal="justify" vertical="center" wrapText="1"/>
    </xf>
    <xf numFmtId="0" fontId="58" fillId="21" borderId="34" xfId="0" applyFont="1" applyFill="1" applyBorder="1" applyAlignment="1">
      <alignment horizontal="justify" vertical="center" wrapText="1"/>
    </xf>
    <xf numFmtId="0" fontId="58" fillId="5" borderId="55" xfId="0" applyFont="1" applyFill="1" applyBorder="1" applyAlignment="1">
      <alignment horizontal="center" vertical="center"/>
    </xf>
    <xf numFmtId="0" fontId="58" fillId="5" borderId="33" xfId="0" applyFont="1" applyFill="1" applyBorder="1" applyAlignment="1">
      <alignment horizontal="justify" vertical="center" wrapText="1"/>
    </xf>
    <xf numFmtId="0" fontId="58" fillId="5" borderId="34" xfId="0" applyFont="1" applyFill="1" applyBorder="1" applyAlignment="1">
      <alignment horizontal="justify" vertical="center" wrapText="1"/>
    </xf>
    <xf numFmtId="0" fontId="38" fillId="0" borderId="24"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39" fillId="0" borderId="24"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0" fontId="39" fillId="0" borderId="28" xfId="0" quotePrefix="1" applyFont="1" applyBorder="1" applyAlignment="1">
      <alignment horizontal="center" vertical="center" wrapText="1"/>
    </xf>
    <xf numFmtId="0" fontId="39" fillId="0" borderId="28" xfId="0" applyFont="1" applyBorder="1" applyAlignment="1">
      <alignment horizontal="left" vertical="center" wrapText="1"/>
    </xf>
    <xf numFmtId="0" fontId="39" fillId="0" borderId="29" xfId="0" applyFont="1" applyBorder="1" applyAlignment="1">
      <alignment horizontal="justify" vertical="center" wrapText="1"/>
    </xf>
    <xf numFmtId="0" fontId="39" fillId="0" borderId="30" xfId="0" applyFont="1" applyBorder="1" applyAlignment="1">
      <alignment vertical="center" wrapText="1"/>
    </xf>
    <xf numFmtId="0" fontId="60" fillId="0" borderId="23" xfId="0" applyFont="1" applyBorder="1" applyAlignment="1">
      <alignment horizontal="center" vertical="center" wrapText="1"/>
    </xf>
    <xf numFmtId="49" fontId="60" fillId="0" borderId="1" xfId="0" quotePrefix="1" applyNumberFormat="1" applyFont="1" applyBorder="1" applyAlignment="1">
      <alignment horizontal="center" vertical="center" wrapText="1"/>
    </xf>
    <xf numFmtId="0" fontId="60" fillId="0" borderId="1" xfId="0" applyFont="1" applyBorder="1" applyAlignment="1">
      <alignment horizontal="left" vertical="center" wrapText="1"/>
    </xf>
    <xf numFmtId="0" fontId="60"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39" fillId="0" borderId="23" xfId="0" applyFont="1" applyBorder="1" applyAlignment="1">
      <alignment horizontal="center" vertical="center"/>
    </xf>
    <xf numFmtId="0" fontId="39" fillId="0" borderId="35" xfId="0" applyFont="1" applyBorder="1" applyAlignment="1">
      <alignment horizontal="center" vertical="center" wrapText="1"/>
    </xf>
    <xf numFmtId="0" fontId="12" fillId="0" borderId="0" xfId="0" applyFont="1" applyAlignment="1">
      <alignment vertical="center" wrapText="1"/>
    </xf>
    <xf numFmtId="0" fontId="48" fillId="0" borderId="2" xfId="2" applyFont="1" applyBorder="1" applyAlignment="1">
      <alignment horizontal="justify" vertical="center"/>
    </xf>
    <xf numFmtId="0" fontId="48" fillId="9" borderId="26" xfId="0" applyFont="1" applyFill="1" applyBorder="1" applyAlignment="1">
      <alignment horizontal="center" vertical="center" wrapText="1"/>
    </xf>
    <xf numFmtId="0" fontId="48" fillId="9" borderId="10" xfId="0" applyFont="1" applyFill="1" applyBorder="1" applyAlignment="1">
      <alignment horizontal="center" vertical="center" wrapText="1"/>
    </xf>
    <xf numFmtId="49" fontId="48" fillId="9" borderId="10" xfId="0" quotePrefix="1" applyNumberFormat="1" applyFont="1" applyFill="1" applyBorder="1" applyAlignment="1">
      <alignment horizontal="center" vertical="center" wrapText="1"/>
    </xf>
    <xf numFmtId="0" fontId="48" fillId="9" borderId="12" xfId="0" applyFont="1" applyFill="1" applyBorder="1" applyAlignment="1">
      <alignment horizontal="center" vertical="center"/>
    </xf>
    <xf numFmtId="0" fontId="48" fillId="9" borderId="13" xfId="0" applyFont="1" applyFill="1" applyBorder="1" applyAlignment="1">
      <alignment horizontal="center" vertical="center"/>
    </xf>
    <xf numFmtId="0" fontId="48" fillId="9" borderId="13" xfId="0" applyFont="1" applyFill="1" applyBorder="1" applyAlignment="1">
      <alignment horizontal="justify" vertical="center" wrapText="1"/>
    </xf>
    <xf numFmtId="0" fontId="48" fillId="9" borderId="14" xfId="0" applyFont="1" applyFill="1" applyBorder="1" applyAlignment="1">
      <alignment horizontal="justify" vertical="center" wrapText="1"/>
    </xf>
    <xf numFmtId="0" fontId="48" fillId="9" borderId="2" xfId="0" applyFont="1" applyFill="1" applyBorder="1" applyAlignment="1">
      <alignment horizontal="left" vertical="center" wrapText="1"/>
    </xf>
    <xf numFmtId="0" fontId="48" fillId="9" borderId="62" xfId="0" applyFont="1" applyFill="1" applyBorder="1" applyAlignment="1">
      <alignment horizontal="justify" vertical="center" wrapText="1"/>
    </xf>
    <xf numFmtId="0" fontId="48" fillId="9" borderId="38" xfId="0" applyFont="1" applyFill="1" applyBorder="1" applyAlignment="1">
      <alignment horizontal="center" vertical="center"/>
    </xf>
    <xf numFmtId="0" fontId="48" fillId="9" borderId="46" xfId="0" applyFont="1" applyFill="1" applyBorder="1" applyAlignment="1">
      <alignment horizontal="center" vertical="center"/>
    </xf>
    <xf numFmtId="0" fontId="48" fillId="9" borderId="46" xfId="0" applyFont="1" applyFill="1" applyBorder="1" applyAlignment="1">
      <alignment horizontal="justify" vertical="center" wrapText="1"/>
    </xf>
    <xf numFmtId="0" fontId="48" fillId="9" borderId="47" xfId="0" applyFont="1" applyFill="1" applyBorder="1" applyAlignment="1">
      <alignment horizontal="justify" vertical="center" wrapText="1"/>
    </xf>
    <xf numFmtId="49" fontId="48" fillId="9" borderId="13" xfId="0" quotePrefix="1" applyNumberFormat="1" applyFont="1" applyFill="1" applyBorder="1" applyAlignment="1">
      <alignment horizontal="center" vertical="center" wrapText="1"/>
    </xf>
    <xf numFmtId="0" fontId="48" fillId="9" borderId="13" xfId="0" applyFont="1" applyFill="1" applyBorder="1" applyAlignment="1">
      <alignment horizontal="left" vertical="center" wrapText="1"/>
    </xf>
    <xf numFmtId="0" fontId="48"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8" fillId="9" borderId="1" xfId="0" applyFont="1" applyFill="1" applyBorder="1" applyAlignment="1">
      <alignment horizontal="center" vertical="center"/>
    </xf>
    <xf numFmtId="0" fontId="48" fillId="9" borderId="1" xfId="0" applyFont="1" applyFill="1" applyBorder="1" applyAlignment="1">
      <alignment horizontal="justify" vertical="center" wrapText="1"/>
    </xf>
    <xf numFmtId="49" fontId="48" fillId="9" borderId="1" xfId="2" applyNumberFormat="1" applyFont="1" applyFill="1" applyBorder="1" applyAlignment="1">
      <alignment horizontal="center" vertical="center"/>
    </xf>
    <xf numFmtId="0" fontId="48" fillId="0" borderId="5" xfId="0" applyFont="1" applyBorder="1" applyAlignment="1">
      <alignment horizontal="justify" vertical="center" wrapText="1"/>
    </xf>
    <xf numFmtId="0" fontId="48" fillId="0" borderId="52" xfId="0" applyFont="1" applyBorder="1" applyAlignment="1">
      <alignment horizontal="justify" vertical="center"/>
    </xf>
    <xf numFmtId="49" fontId="48" fillId="0" borderId="5" xfId="0" quotePrefix="1" applyNumberFormat="1" applyFont="1" applyBorder="1" applyAlignment="1">
      <alignment horizontal="center" vertical="center" wrapText="1"/>
    </xf>
    <xf numFmtId="0" fontId="48" fillId="0" borderId="59" xfId="0" applyFont="1" applyBorder="1" applyAlignment="1">
      <alignment horizontal="center" vertical="center" wrapText="1"/>
    </xf>
    <xf numFmtId="0" fontId="48" fillId="9" borderId="32" xfId="0" applyFont="1" applyFill="1" applyBorder="1" applyAlignment="1">
      <alignment horizontal="center" vertical="center" wrapText="1"/>
    </xf>
    <xf numFmtId="0" fontId="48" fillId="9" borderId="33" xfId="0" applyFont="1" applyFill="1" applyBorder="1" applyAlignment="1">
      <alignment horizontal="center" vertical="center" wrapText="1"/>
    </xf>
    <xf numFmtId="49" fontId="48" fillId="9" borderId="33" xfId="0" quotePrefix="1" applyNumberFormat="1" applyFont="1" applyFill="1" applyBorder="1" applyAlignment="1">
      <alignment horizontal="center" vertical="center" wrapText="1"/>
    </xf>
    <xf numFmtId="0" fontId="39" fillId="9" borderId="33" xfId="0" applyFont="1" applyFill="1" applyBorder="1" applyAlignment="1">
      <alignment horizontal="left" vertical="center" wrapText="1"/>
    </xf>
    <xf numFmtId="0" fontId="60" fillId="9" borderId="33" xfId="2" applyFont="1" applyFill="1" applyBorder="1" applyAlignment="1">
      <alignment vertical="center" wrapText="1"/>
    </xf>
    <xf numFmtId="0" fontId="60" fillId="9" borderId="34" xfId="2" applyFont="1" applyFill="1" applyBorder="1" applyAlignment="1">
      <alignment vertical="center" wrapText="1"/>
    </xf>
    <xf numFmtId="0" fontId="48" fillId="9" borderId="27" xfId="0" applyFont="1" applyFill="1" applyBorder="1" applyAlignment="1">
      <alignment horizontal="center" vertical="center" wrapText="1"/>
    </xf>
    <xf numFmtId="0" fontId="48" fillId="9" borderId="28" xfId="0" applyFont="1" applyFill="1" applyBorder="1" applyAlignment="1">
      <alignment horizontal="center" vertical="center" wrapText="1"/>
    </xf>
    <xf numFmtId="49" fontId="48" fillId="9" borderId="28" xfId="0" quotePrefix="1" applyNumberFormat="1" applyFont="1" applyFill="1" applyBorder="1" applyAlignment="1">
      <alignment horizontal="center" vertical="center" wrapText="1"/>
    </xf>
    <xf numFmtId="0" fontId="39" fillId="9" borderId="28" xfId="0" applyFont="1" applyFill="1" applyBorder="1" applyAlignment="1">
      <alignment horizontal="left" vertical="center" wrapText="1"/>
    </xf>
    <xf numFmtId="0" fontId="60" fillId="9" borderId="28" xfId="2" applyFont="1" applyFill="1" applyBorder="1" applyAlignment="1">
      <alignment vertical="center" wrapText="1"/>
    </xf>
    <xf numFmtId="0" fontId="60" fillId="9" borderId="36" xfId="2" applyFont="1" applyFill="1" applyBorder="1" applyAlignment="1">
      <alignment vertical="center" wrapText="1"/>
    </xf>
    <xf numFmtId="0" fontId="39" fillId="9" borderId="58" xfId="0" applyFont="1" applyFill="1" applyBorder="1" applyAlignment="1">
      <alignment horizontal="justify" vertical="center" wrapText="1"/>
    </xf>
    <xf numFmtId="0" fontId="39" fillId="9" borderId="29" xfId="0" applyFont="1" applyFill="1" applyBorder="1" applyAlignment="1">
      <alignment horizontal="justify" vertical="center" wrapText="1"/>
    </xf>
    <xf numFmtId="0" fontId="48" fillId="9" borderId="32" xfId="0" applyFont="1" applyFill="1" applyBorder="1" applyAlignment="1">
      <alignment horizontal="center" vertical="center"/>
    </xf>
    <xf numFmtId="0" fontId="48" fillId="9" borderId="27" xfId="0" applyFont="1" applyFill="1" applyBorder="1" applyAlignment="1">
      <alignment horizontal="center" vertical="center"/>
    </xf>
    <xf numFmtId="0" fontId="53" fillId="9" borderId="33" xfId="2" applyFont="1" applyFill="1" applyBorder="1" applyAlignment="1">
      <alignment horizontal="center" vertical="center" wrapText="1"/>
    </xf>
    <xf numFmtId="0" fontId="53" fillId="9" borderId="28" xfId="2" applyFont="1" applyFill="1" applyBorder="1" applyAlignment="1">
      <alignment horizontal="center" vertical="center" wrapText="1"/>
    </xf>
    <xf numFmtId="0" fontId="49" fillId="13" borderId="31" xfId="0" applyFont="1" applyFill="1" applyBorder="1" applyAlignment="1">
      <alignment horizontal="center" vertical="center"/>
    </xf>
    <xf numFmtId="0" fontId="49" fillId="13" borderId="3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0" fontId="39" fillId="9" borderId="7" xfId="0" applyFont="1" applyFill="1" applyBorder="1" applyAlignment="1">
      <alignment horizontal="justify" vertical="center" wrapText="1"/>
    </xf>
    <xf numFmtId="0" fontId="39" fillId="4" borderId="23" xfId="0" applyFont="1" applyFill="1" applyBorder="1" applyAlignment="1">
      <alignment horizontal="center" vertical="center" wrapText="1"/>
    </xf>
    <xf numFmtId="0" fontId="39" fillId="4" borderId="1" xfId="0" quotePrefix="1"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7" xfId="0" applyFont="1" applyFill="1" applyBorder="1" applyAlignment="1">
      <alignment horizontal="justify" vertical="center" wrapText="1"/>
    </xf>
    <xf numFmtId="0" fontId="39" fillId="4" borderId="24"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horizontal="left" vertical="center" wrapText="1"/>
    </xf>
    <xf numFmtId="0" fontId="39" fillId="9" borderId="1" xfId="0" applyFont="1" applyFill="1" applyBorder="1" applyAlignment="1">
      <alignment horizontal="left" vertical="center" wrapText="1"/>
    </xf>
    <xf numFmtId="0" fontId="64" fillId="9" borderId="7" xfId="0" applyFont="1" applyFill="1" applyBorder="1" applyAlignment="1">
      <alignment horizontal="justify" vertical="center" wrapText="1"/>
    </xf>
    <xf numFmtId="167" fontId="62" fillId="0" borderId="1" xfId="0" applyNumberFormat="1" applyFont="1" applyBorder="1" applyAlignment="1">
      <alignment horizontal="center" vertical="center" wrapText="1"/>
    </xf>
    <xf numFmtId="0" fontId="63" fillId="0" borderId="1" xfId="0" applyFont="1" applyBorder="1" applyAlignment="1">
      <alignment wrapText="1"/>
    </xf>
    <xf numFmtId="0" fontId="62" fillId="0" borderId="1" xfId="0" applyFont="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wrapText="1"/>
    </xf>
    <xf numFmtId="0" fontId="8" fillId="9" borderId="1" xfId="0" applyFont="1" applyFill="1" applyBorder="1" applyAlignment="1">
      <alignment horizontal="center" vertical="center" wrapText="1"/>
    </xf>
    <xf numFmtId="167" fontId="8"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65" fillId="0" borderId="1" xfId="0" applyFont="1" applyBorder="1" applyAlignment="1">
      <alignment horizontal="justify"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vertical="center"/>
    </xf>
    <xf numFmtId="0" fontId="8" fillId="9" borderId="1" xfId="0" applyFont="1" applyFill="1" applyBorder="1" applyAlignment="1">
      <alignment horizontal="justify" vertical="center" wrapText="1"/>
    </xf>
    <xf numFmtId="0" fontId="67" fillId="9" borderId="1" xfId="0" applyFont="1" applyFill="1" applyBorder="1" applyAlignment="1">
      <alignment horizontal="justify" vertical="center"/>
    </xf>
    <xf numFmtId="0" fontId="8" fillId="9" borderId="1" xfId="0" applyFont="1" applyFill="1" applyBorder="1" applyAlignment="1">
      <alignment horizontal="justify" vertical="center"/>
    </xf>
    <xf numFmtId="0" fontId="48" fillId="4" borderId="12" xfId="0" applyFont="1" applyFill="1" applyBorder="1" applyAlignment="1">
      <alignment horizontal="center" vertical="center" wrapText="1"/>
    </xf>
    <xf numFmtId="0" fontId="48" fillId="4" borderId="13" xfId="0" applyFont="1" applyFill="1" applyBorder="1" applyAlignment="1">
      <alignment horizontal="center" vertical="center" wrapText="1"/>
    </xf>
    <xf numFmtId="49" fontId="48" fillId="4" borderId="13" xfId="0" quotePrefix="1" applyNumberFormat="1" applyFont="1" applyFill="1" applyBorder="1" applyAlignment="1">
      <alignment horizontal="center" vertical="center" wrapText="1"/>
    </xf>
    <xf numFmtId="0" fontId="48" fillId="4" borderId="14" xfId="0" applyFont="1" applyFill="1" applyBorder="1" applyAlignment="1">
      <alignment horizontal="justify" vertical="center"/>
    </xf>
    <xf numFmtId="0" fontId="48" fillId="4" borderId="12" xfId="0" applyFont="1" applyFill="1" applyBorder="1" applyAlignment="1">
      <alignment horizontal="center" vertical="center"/>
    </xf>
    <xf numFmtId="49" fontId="53" fillId="4" borderId="13" xfId="2" applyNumberFormat="1" applyFont="1" applyFill="1" applyBorder="1" applyAlignment="1">
      <alignment horizontal="center" vertical="center" wrapText="1"/>
    </xf>
    <xf numFmtId="0" fontId="53" fillId="4" borderId="13" xfId="2" applyFont="1" applyFill="1" applyBorder="1" applyAlignment="1">
      <alignment horizontal="center" vertical="center" wrapText="1"/>
    </xf>
    <xf numFmtId="0" fontId="53" fillId="4" borderId="14" xfId="2" applyFont="1" applyFill="1" applyBorder="1" applyAlignment="1">
      <alignment horizontal="justify" vertical="center" wrapText="1"/>
    </xf>
    <xf numFmtId="0" fontId="53" fillId="4" borderId="12" xfId="0" applyFont="1" applyFill="1" applyBorder="1" applyAlignment="1">
      <alignment horizontal="center" vertical="center"/>
    </xf>
    <xf numFmtId="0" fontId="48" fillId="4" borderId="14" xfId="0" applyFont="1" applyFill="1" applyBorder="1" applyAlignment="1">
      <alignment horizontal="justify" vertical="center" wrapText="1"/>
    </xf>
    <xf numFmtId="49" fontId="48" fillId="4" borderId="13" xfId="2" applyNumberFormat="1" applyFont="1" applyFill="1" applyBorder="1" applyAlignment="1">
      <alignment horizontal="center" vertical="center"/>
    </xf>
    <xf numFmtId="0" fontId="48" fillId="4" borderId="13" xfId="2" applyFont="1" applyFill="1" applyBorder="1" applyAlignment="1">
      <alignment horizontal="center" vertical="center" wrapText="1"/>
    </xf>
    <xf numFmtId="0" fontId="48" fillId="4" borderId="14" xfId="2" applyFont="1" applyFill="1" applyBorder="1" applyAlignment="1">
      <alignment horizontal="justify" vertical="center" wrapText="1"/>
    </xf>
    <xf numFmtId="0" fontId="53" fillId="4" borderId="61" xfId="0" applyFont="1" applyFill="1" applyBorder="1" applyAlignment="1">
      <alignment horizontal="center" vertical="center"/>
    </xf>
    <xf numFmtId="0" fontId="53" fillId="4" borderId="43" xfId="0" applyFont="1" applyFill="1" applyBorder="1" applyAlignment="1">
      <alignment horizontal="center" vertical="center" wrapText="1"/>
    </xf>
    <xf numFmtId="0" fontId="53" fillId="4" borderId="31" xfId="0" applyFont="1" applyFill="1" applyBorder="1" applyAlignment="1">
      <alignment horizontal="justify" vertical="center" wrapText="1"/>
    </xf>
    <xf numFmtId="0" fontId="9" fillId="9" borderId="1" xfId="0" applyFont="1" applyFill="1" applyBorder="1" applyAlignment="1">
      <alignment horizontal="center" vertical="center" wrapText="1"/>
    </xf>
    <xf numFmtId="167" fontId="9" fillId="9" borderId="1" xfId="0" applyNumberFormat="1" applyFont="1" applyFill="1" applyBorder="1" applyAlignment="1">
      <alignment horizontal="center" vertical="center" wrapText="1"/>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justify" vertical="center"/>
    </xf>
    <xf numFmtId="0" fontId="61" fillId="0" borderId="1" xfId="0" applyFont="1" applyBorder="1" applyAlignment="1">
      <alignment horizontal="left" vertical="center" wrapText="1"/>
    </xf>
    <xf numFmtId="0" fontId="61" fillId="0" borderId="1" xfId="0" quotePrefix="1" applyFont="1" applyBorder="1" applyAlignment="1">
      <alignment horizontal="left" vertical="center" wrapText="1"/>
    </xf>
    <xf numFmtId="49" fontId="9" fillId="9" borderId="1" xfId="0" applyNumberFormat="1" applyFont="1" applyFill="1" applyBorder="1" applyAlignment="1">
      <alignment horizontal="left" vertical="center" wrapText="1"/>
    </xf>
    <xf numFmtId="0" fontId="9" fillId="4" borderId="65" xfId="0"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7" xfId="0" applyFont="1" applyFill="1" applyBorder="1" applyAlignment="1">
      <alignment horizontal="justify" vertical="center" wrapText="1"/>
    </xf>
    <xf numFmtId="14" fontId="61" fillId="0" borderId="23" xfId="0" applyNumberFormat="1" applyFont="1" applyBorder="1" applyAlignment="1">
      <alignment horizontal="center" vertical="center"/>
    </xf>
    <xf numFmtId="0" fontId="61" fillId="0" borderId="35" xfId="0" applyFont="1" applyBorder="1" applyAlignment="1">
      <alignment horizontal="center" vertical="center"/>
    </xf>
    <xf numFmtId="14" fontId="61" fillId="0" borderId="27" xfId="0" applyNumberFormat="1" applyFont="1" applyBorder="1" applyAlignment="1">
      <alignment horizontal="center" vertical="center"/>
    </xf>
    <xf numFmtId="0" fontId="61" fillId="0" borderId="28" xfId="0" applyFont="1" applyBorder="1" applyAlignment="1">
      <alignment horizontal="left" vertical="center" wrapText="1"/>
    </xf>
    <xf numFmtId="0" fontId="61" fillId="0" borderId="36" xfId="0" applyFont="1" applyBorder="1" applyAlignment="1">
      <alignment horizontal="center" vertical="center"/>
    </xf>
    <xf numFmtId="0" fontId="48" fillId="9" borderId="14" xfId="0" applyFont="1" applyFill="1" applyBorder="1" applyAlignment="1">
      <alignment horizontal="justify" vertical="center"/>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2" fontId="17" fillId="4" borderId="1" xfId="0" applyNumberFormat="1" applyFont="1" applyFill="1" applyBorder="1" applyAlignment="1">
      <alignment vertical="center" wrapText="1"/>
    </xf>
    <xf numFmtId="2" fontId="17" fillId="4" borderId="9" xfId="0" applyNumberFormat="1" applyFont="1" applyFill="1" applyBorder="1" applyAlignment="1">
      <alignment vertical="center" wrapText="1"/>
    </xf>
    <xf numFmtId="0" fontId="25" fillId="4" borderId="2" xfId="0" applyFont="1" applyFill="1" applyBorder="1" applyAlignment="1">
      <alignment horizontal="center" vertical="center" wrapText="1"/>
    </xf>
    <xf numFmtId="168" fontId="21" fillId="4" borderId="1" xfId="0" applyNumberFormat="1" applyFont="1" applyFill="1" applyBorder="1" applyAlignment="1">
      <alignment horizontal="center"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25" fillId="4" borderId="1" xfId="0" applyFont="1" applyFill="1" applyBorder="1" applyAlignment="1">
      <alignment vertical="center" wrapText="1"/>
    </xf>
    <xf numFmtId="0" fontId="47" fillId="0" borderId="46" xfId="0" applyFont="1" applyBorder="1" applyAlignment="1">
      <alignment horizontal="center" vertical="center" wrapText="1"/>
    </xf>
    <xf numFmtId="0" fontId="47" fillId="0" borderId="38" xfId="0" applyFont="1" applyBorder="1" applyAlignment="1">
      <alignment horizontal="center" vertical="center"/>
    </xf>
    <xf numFmtId="0" fontId="17" fillId="4" borderId="1" xfId="0" applyFont="1" applyFill="1" applyBorder="1" applyAlignment="1">
      <alignment horizontal="justify" vertical="center" wrapText="1"/>
    </xf>
    <xf numFmtId="0" fontId="24" fillId="4" borderId="1" xfId="0" applyFont="1" applyFill="1" applyBorder="1" applyAlignment="1">
      <alignment horizontal="center" vertical="center" wrapText="1"/>
    </xf>
    <xf numFmtId="0" fontId="34" fillId="0" borderId="0" xfId="0" applyFont="1" applyAlignment="1">
      <alignment horizontal="left"/>
    </xf>
    <xf numFmtId="0" fontId="47" fillId="0" borderId="47" xfId="0" applyFont="1" applyBorder="1" applyAlignment="1">
      <alignment horizontal="center" vertical="center"/>
    </xf>
    <xf numFmtId="0" fontId="47" fillId="9" borderId="1" xfId="0" applyFont="1" applyFill="1" applyBorder="1" applyAlignment="1">
      <alignment horizontal="left" vertical="center" wrapText="1"/>
    </xf>
    <xf numFmtId="0" fontId="61" fillId="0" borderId="1" xfId="0" applyFont="1" applyBorder="1" applyAlignment="1">
      <alignment horizontal="center" vertical="center" wrapText="1"/>
    </xf>
    <xf numFmtId="14" fontId="47" fillId="9" borderId="23" xfId="0" applyNumberFormat="1" applyFont="1" applyFill="1" applyBorder="1" applyAlignment="1">
      <alignment horizontal="center" vertical="center"/>
    </xf>
    <xf numFmtId="0" fontId="47" fillId="9" borderId="35" xfId="0" applyFont="1" applyFill="1" applyBorder="1" applyAlignment="1">
      <alignment horizontal="center" vertical="center"/>
    </xf>
    <xf numFmtId="0" fontId="25" fillId="4" borderId="2" xfId="0" applyFont="1" applyFill="1" applyBorder="1" applyAlignment="1">
      <alignment vertical="center" wrapText="1"/>
    </xf>
    <xf numFmtId="0" fontId="47" fillId="9" borderId="1" xfId="0" quotePrefix="1" applyFont="1" applyFill="1" applyBorder="1" applyAlignment="1">
      <alignment horizontal="left" vertical="center" wrapText="1"/>
    </xf>
    <xf numFmtId="49" fontId="25" fillId="0" borderId="1" xfId="0" applyNumberFormat="1" applyFont="1" applyBorder="1" applyAlignment="1">
      <alignment vertical="center" wrapText="1"/>
    </xf>
    <xf numFmtId="2" fontId="25" fillId="0" borderId="9" xfId="0" applyNumberFormat="1" applyFont="1" applyBorder="1" applyAlignment="1">
      <alignment vertical="center" wrapText="1"/>
    </xf>
    <xf numFmtId="167" fontId="9" fillId="9" borderId="1" xfId="0" applyNumberFormat="1" applyFont="1" applyFill="1" applyBorder="1" applyAlignment="1">
      <alignment vertical="center" wrapText="1"/>
    </xf>
    <xf numFmtId="14" fontId="47" fillId="9" borderId="1" xfId="0" applyNumberFormat="1" applyFont="1" applyFill="1" applyBorder="1" applyAlignment="1">
      <alignment horizontal="center" vertical="center"/>
    </xf>
    <xf numFmtId="0" fontId="47" fillId="9" borderId="1" xfId="0" applyFont="1" applyFill="1" applyBorder="1" applyAlignment="1">
      <alignment horizontal="center" vertical="center" wrapText="1"/>
    </xf>
    <xf numFmtId="0" fontId="47" fillId="9" borderId="1" xfId="0" applyFont="1" applyFill="1" applyBorder="1" applyAlignment="1">
      <alignment horizontal="center" vertical="center"/>
    </xf>
    <xf numFmtId="14" fontId="61" fillId="9" borderId="23" xfId="0" applyNumberFormat="1" applyFont="1" applyFill="1" applyBorder="1" applyAlignment="1">
      <alignment horizontal="center" vertical="center"/>
    </xf>
    <xf numFmtId="0" fontId="61" fillId="9" borderId="1" xfId="0" applyFont="1" applyFill="1" applyBorder="1" applyAlignment="1">
      <alignment horizontal="center" vertical="center" wrapText="1"/>
    </xf>
    <xf numFmtId="0" fontId="61" fillId="9" borderId="35" xfId="0" applyFont="1" applyFill="1" applyBorder="1" applyAlignment="1">
      <alignment horizontal="center" vertical="center"/>
    </xf>
    <xf numFmtId="0" fontId="39" fillId="9" borderId="23"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9" borderId="1" xfId="0" applyFont="1" applyFill="1" applyBorder="1" applyAlignment="1">
      <alignment horizontal="justify" vertical="center" wrapText="1"/>
    </xf>
    <xf numFmtId="0" fontId="39" fillId="9" borderId="24" xfId="0" applyFont="1" applyFill="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46" fillId="9" borderId="17" xfId="0" applyFont="1" applyFill="1" applyBorder="1" applyAlignment="1">
      <alignment horizontal="justify" vertical="center" wrapText="1"/>
    </xf>
    <xf numFmtId="0" fontId="46" fillId="9" borderId="19" xfId="0" applyFont="1" applyFill="1" applyBorder="1" applyAlignment="1">
      <alignment horizontal="justify" vertical="center" wrapText="1"/>
    </xf>
    <xf numFmtId="0" fontId="38" fillId="10" borderId="0" xfId="0" applyFont="1" applyFill="1" applyAlignment="1">
      <alignment horizontal="left" vertical="center" wrapText="1"/>
    </xf>
    <xf numFmtId="0" fontId="39" fillId="10" borderId="0" xfId="0" applyFont="1" applyFill="1" applyAlignment="1">
      <alignment horizontal="center"/>
    </xf>
    <xf numFmtId="0" fontId="39" fillId="10" borderId="0" xfId="0" applyFont="1" applyFill="1" applyAlignment="1">
      <alignment horizontal="left" vertical="center" wrapText="1"/>
    </xf>
    <xf numFmtId="0" fontId="39" fillId="10" borderId="0" xfId="0" applyFont="1" applyFill="1" applyAlignment="1">
      <alignment horizontal="justify" vertical="center" wrapText="1"/>
    </xf>
    <xf numFmtId="0" fontId="38" fillId="13" borderId="12" xfId="0" applyFont="1" applyFill="1" applyBorder="1" applyAlignment="1">
      <alignment horizontal="center" vertical="center"/>
    </xf>
    <xf numFmtId="0" fontId="38" fillId="13" borderId="13" xfId="0" applyFont="1" applyFill="1" applyBorder="1" applyAlignment="1">
      <alignment horizontal="center" vertical="center"/>
    </xf>
    <xf numFmtId="0" fontId="38" fillId="10" borderId="1" xfId="0" applyFont="1" applyFill="1" applyBorder="1" applyAlignment="1">
      <alignment horizontal="left" vertical="center"/>
    </xf>
    <xf numFmtId="0" fontId="39" fillId="10" borderId="0" xfId="0" applyFont="1" applyFill="1" applyAlignment="1">
      <alignment horizontal="center" vertical="center"/>
    </xf>
    <xf numFmtId="0" fontId="48" fillId="0" borderId="39" xfId="0" applyFont="1" applyBorder="1" applyAlignment="1">
      <alignment horizontal="center" vertical="center"/>
    </xf>
    <xf numFmtId="0" fontId="48" fillId="0" borderId="41" xfId="0" applyFont="1" applyBorder="1" applyAlignment="1">
      <alignment horizontal="center" vertical="center"/>
    </xf>
    <xf numFmtId="0" fontId="48" fillId="22" borderId="39" xfId="0" applyFont="1" applyFill="1" applyBorder="1" applyAlignment="1">
      <alignment horizontal="center"/>
    </xf>
    <xf numFmtId="0" fontId="48" fillId="22" borderId="40" xfId="0" applyFont="1" applyFill="1" applyBorder="1" applyAlignment="1">
      <alignment horizontal="center"/>
    </xf>
    <xf numFmtId="0" fontId="48" fillId="22" borderId="37" xfId="0" applyFont="1" applyFill="1" applyBorder="1" applyAlignment="1">
      <alignment horizontal="center"/>
    </xf>
    <xf numFmtId="0" fontId="48" fillId="22" borderId="44" xfId="0" applyFont="1" applyFill="1" applyBorder="1" applyAlignment="1">
      <alignment horizontal="center"/>
    </xf>
    <xf numFmtId="0" fontId="48" fillId="22" borderId="0" xfId="0" applyFont="1" applyFill="1" applyAlignment="1">
      <alignment horizontal="center"/>
    </xf>
    <xf numFmtId="0" fontId="48" fillId="22" borderId="45" xfId="0" applyFont="1" applyFill="1" applyBorder="1" applyAlignment="1">
      <alignment horizontal="center"/>
    </xf>
    <xf numFmtId="0" fontId="48" fillId="10" borderId="38" xfId="0" applyFont="1" applyFill="1" applyBorder="1" applyAlignment="1">
      <alignment horizontal="center" vertical="center" wrapText="1"/>
    </xf>
    <xf numFmtId="0" fontId="48" fillId="10" borderId="26" xfId="0" applyFont="1" applyFill="1" applyBorder="1" applyAlignment="1">
      <alignment horizontal="center" vertical="center" wrapText="1"/>
    </xf>
    <xf numFmtId="0" fontId="48" fillId="0" borderId="46" xfId="0" applyFont="1" applyBorder="1" applyAlignment="1">
      <alignment horizontal="center" vertical="center" wrapText="1"/>
    </xf>
    <xf numFmtId="0" fontId="48" fillId="0" borderId="10" xfId="0" applyFont="1" applyBorder="1" applyAlignment="1">
      <alignment horizontal="center" vertical="center" wrapText="1"/>
    </xf>
    <xf numFmtId="49" fontId="48" fillId="0" borderId="46" xfId="0" quotePrefix="1" applyNumberFormat="1" applyFont="1" applyBorder="1" applyAlignment="1">
      <alignment horizontal="center" vertical="center" wrapText="1"/>
    </xf>
    <xf numFmtId="49" fontId="48" fillId="0" borderId="10" xfId="0" quotePrefix="1" applyNumberFormat="1" applyFont="1" applyBorder="1" applyAlignment="1">
      <alignment horizontal="center" vertical="center" wrapText="1"/>
    </xf>
    <xf numFmtId="0" fontId="48" fillId="0" borderId="47" xfId="0" applyFont="1" applyBorder="1" applyAlignment="1">
      <alignment horizontal="justify" vertical="center"/>
    </xf>
    <xf numFmtId="0" fontId="48" fillId="0" borderId="8" xfId="0" applyFont="1" applyBorder="1" applyAlignment="1">
      <alignment horizontal="justify" vertical="center"/>
    </xf>
    <xf numFmtId="49"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48" fillId="0" borderId="8" xfId="2" applyFont="1" applyBorder="1" applyAlignment="1">
      <alignment horizontal="justify" vertical="center" wrapText="1"/>
    </xf>
    <xf numFmtId="0" fontId="48" fillId="21" borderId="32" xfId="0" applyFont="1" applyFill="1" applyBorder="1" applyAlignment="1">
      <alignment horizontal="center" vertical="center" wrapText="1"/>
    </xf>
    <xf numFmtId="0" fontId="48" fillId="21" borderId="23" xfId="0" applyFont="1" applyFill="1" applyBorder="1" applyAlignment="1">
      <alignment horizontal="center" vertical="center" wrapText="1"/>
    </xf>
    <xf numFmtId="0" fontId="48" fillId="21" borderId="27" xfId="0" applyFont="1" applyFill="1" applyBorder="1" applyAlignment="1">
      <alignment horizontal="center" vertical="center" wrapText="1"/>
    </xf>
    <xf numFmtId="0" fontId="48" fillId="21" borderId="33"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48" fillId="21" borderId="28" xfId="0" applyFont="1" applyFill="1" applyBorder="1" applyAlignment="1">
      <alignment horizontal="center" vertical="center" wrapText="1"/>
    </xf>
    <xf numFmtId="49" fontId="48" fillId="21" borderId="33" xfId="0" applyNumberFormat="1" applyFont="1" applyFill="1" applyBorder="1" applyAlignment="1">
      <alignment horizontal="center" vertical="center" wrapText="1"/>
    </xf>
    <xf numFmtId="49" fontId="48" fillId="21" borderId="1" xfId="0" applyNumberFormat="1" applyFont="1" applyFill="1" applyBorder="1" applyAlignment="1">
      <alignment horizontal="center" vertical="center" wrapText="1"/>
    </xf>
    <xf numFmtId="49" fontId="48" fillId="21" borderId="28" xfId="0" applyNumberFormat="1" applyFont="1" applyFill="1" applyBorder="1" applyAlignment="1">
      <alignment horizontal="center" vertical="center" wrapText="1"/>
    </xf>
    <xf numFmtId="0" fontId="48" fillId="21" borderId="34" xfId="0" applyFont="1" applyFill="1" applyBorder="1" applyAlignment="1">
      <alignment horizontal="justify" vertical="center" wrapText="1"/>
    </xf>
    <xf numFmtId="0" fontId="48" fillId="21" borderId="35" xfId="0" applyFont="1" applyFill="1" applyBorder="1" applyAlignment="1">
      <alignment horizontal="justify" vertical="center" wrapText="1"/>
    </xf>
    <xf numFmtId="0" fontId="48" fillId="21" borderId="36" xfId="0" applyFont="1" applyFill="1" applyBorder="1" applyAlignment="1">
      <alignment horizontal="justify" vertical="center" wrapText="1"/>
    </xf>
    <xf numFmtId="0" fontId="48" fillId="21" borderId="55" xfId="0" applyFont="1" applyFill="1" applyBorder="1" applyAlignment="1">
      <alignment horizontal="center" vertical="center"/>
    </xf>
    <xf numFmtId="0" fontId="48" fillId="21" borderId="65" xfId="0" applyFont="1" applyFill="1" applyBorder="1" applyAlignment="1">
      <alignment horizontal="center" vertical="center"/>
    </xf>
    <xf numFmtId="0" fontId="48" fillId="21" borderId="54" xfId="0" applyFont="1" applyFill="1" applyBorder="1" applyAlignment="1">
      <alignment horizontal="center" vertical="center"/>
    </xf>
    <xf numFmtId="0" fontId="52" fillId="22" borderId="63" xfId="0" applyFont="1" applyFill="1" applyBorder="1" applyAlignment="1">
      <alignment horizontal="center" vertical="center"/>
    </xf>
    <xf numFmtId="0" fontId="52" fillId="22" borderId="64" xfId="0" applyFont="1" applyFill="1" applyBorder="1" applyAlignment="1">
      <alignment horizontal="center" vertical="center"/>
    </xf>
    <xf numFmtId="0" fontId="52" fillId="22" borderId="66" xfId="0" applyFont="1" applyFill="1" applyBorder="1" applyAlignment="1">
      <alignment horizontal="center" vertical="center"/>
    </xf>
    <xf numFmtId="0" fontId="52" fillId="22" borderId="44" xfId="0" applyFont="1" applyFill="1" applyBorder="1" applyAlignment="1">
      <alignment horizontal="center" vertical="center"/>
    </xf>
    <xf numFmtId="0" fontId="52" fillId="22" borderId="0" xfId="0" applyFont="1" applyFill="1" applyAlignment="1">
      <alignment horizontal="center" vertical="center"/>
    </xf>
    <xf numFmtId="0" fontId="52" fillId="22" borderId="45" xfId="0" applyFont="1" applyFill="1" applyBorder="1" applyAlignment="1">
      <alignment horizontal="center" vertical="center"/>
    </xf>
    <xf numFmtId="49" fontId="48" fillId="21" borderId="46" xfId="0" applyNumberFormat="1" applyFont="1" applyFill="1" applyBorder="1" applyAlignment="1">
      <alignment horizontal="center" vertical="center" wrapText="1"/>
    </xf>
    <xf numFmtId="49" fontId="48" fillId="21" borderId="10" xfId="0" applyNumberFormat="1" applyFont="1" applyFill="1" applyBorder="1" applyAlignment="1">
      <alignment horizontal="center" vertical="center" wrapText="1"/>
    </xf>
    <xf numFmtId="49" fontId="48" fillId="21" borderId="5" xfId="0" applyNumberFormat="1" applyFont="1" applyFill="1" applyBorder="1" applyAlignment="1">
      <alignment horizontal="center" vertical="center" wrapText="1"/>
    </xf>
    <xf numFmtId="0" fontId="48" fillId="21" borderId="46" xfId="0" applyFont="1" applyFill="1" applyBorder="1" applyAlignment="1">
      <alignment horizontal="center" vertical="center" wrapText="1"/>
    </xf>
    <xf numFmtId="0" fontId="48" fillId="21" borderId="10" xfId="0" applyFont="1" applyFill="1" applyBorder="1" applyAlignment="1">
      <alignment horizontal="center" vertical="center" wrapText="1"/>
    </xf>
    <xf numFmtId="0" fontId="48" fillId="21" borderId="5" xfId="0" applyFont="1" applyFill="1" applyBorder="1" applyAlignment="1">
      <alignment horizontal="center" vertical="center" wrapText="1"/>
    </xf>
    <xf numFmtId="0" fontId="48" fillId="21" borderId="47" xfId="0" applyFont="1" applyFill="1" applyBorder="1" applyAlignment="1">
      <alignment horizontal="justify" vertical="center" wrapText="1"/>
    </xf>
    <xf numFmtId="0" fontId="48" fillId="21" borderId="8" xfId="0" applyFont="1" applyFill="1" applyBorder="1" applyAlignment="1">
      <alignment horizontal="justify" vertical="center" wrapText="1"/>
    </xf>
    <xf numFmtId="0" fontId="48" fillId="21" borderId="52" xfId="0" applyFont="1" applyFill="1" applyBorder="1" applyAlignment="1">
      <alignment horizontal="justify" vertical="center" wrapText="1"/>
    </xf>
    <xf numFmtId="0" fontId="48" fillId="21" borderId="38" xfId="0" applyFont="1" applyFill="1" applyBorder="1" applyAlignment="1">
      <alignment horizontal="center" vertical="center"/>
    </xf>
    <xf numFmtId="0" fontId="48" fillId="21" borderId="26" xfId="0" applyFont="1" applyFill="1" applyBorder="1" applyAlignment="1">
      <alignment horizontal="center" vertical="center"/>
    </xf>
    <xf numFmtId="0" fontId="48" fillId="21" borderId="6" xfId="0" applyFont="1" applyFill="1" applyBorder="1" applyAlignment="1">
      <alignment horizontal="center" vertical="center"/>
    </xf>
    <xf numFmtId="0" fontId="48" fillId="10" borderId="6" xfId="0" applyFont="1" applyFill="1" applyBorder="1" applyAlignment="1">
      <alignment horizontal="center" vertical="center" wrapText="1"/>
    </xf>
    <xf numFmtId="0" fontId="48" fillId="0" borderId="26" xfId="0" applyFont="1" applyBorder="1" applyAlignment="1">
      <alignment horizontal="center" vertical="center"/>
    </xf>
    <xf numFmtId="0" fontId="48" fillId="0" borderId="38"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6" xfId="0" applyFont="1" applyBorder="1" applyAlignment="1">
      <alignment horizontal="center" vertical="center" wrapText="1"/>
    </xf>
    <xf numFmtId="0" fontId="48" fillId="10" borderId="46"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5" xfId="0" applyFont="1" applyFill="1" applyBorder="1" applyAlignment="1">
      <alignment horizontal="center" vertical="center" wrapText="1"/>
    </xf>
    <xf numFmtId="49" fontId="48" fillId="10" borderId="46" xfId="0" quotePrefix="1" applyNumberFormat="1" applyFont="1" applyFill="1" applyBorder="1" applyAlignment="1">
      <alignment horizontal="center" vertical="center" wrapText="1"/>
    </xf>
    <xf numFmtId="49" fontId="48" fillId="10" borderId="10" xfId="0" quotePrefix="1" applyNumberFormat="1" applyFont="1" applyFill="1" applyBorder="1" applyAlignment="1">
      <alignment horizontal="center" vertical="center" wrapText="1"/>
    </xf>
    <xf numFmtId="49" fontId="48" fillId="10" borderId="5" xfId="0" quotePrefix="1" applyNumberFormat="1" applyFont="1" applyFill="1" applyBorder="1" applyAlignment="1">
      <alignment horizontal="center" vertical="center" wrapText="1"/>
    </xf>
    <xf numFmtId="0" fontId="48" fillId="10" borderId="47" xfId="0" applyFont="1" applyFill="1" applyBorder="1" applyAlignment="1">
      <alignment horizontal="justify" vertical="center" wrapText="1"/>
    </xf>
    <xf numFmtId="0" fontId="48" fillId="10" borderId="8" xfId="0" applyFont="1" applyFill="1" applyBorder="1" applyAlignment="1">
      <alignment horizontal="justify" vertical="center" wrapText="1"/>
    </xf>
    <xf numFmtId="0" fontId="48" fillId="10" borderId="52" xfId="0" applyFont="1" applyFill="1" applyBorder="1" applyAlignment="1">
      <alignment horizontal="justify" vertical="center" wrapText="1"/>
    </xf>
    <xf numFmtId="0" fontId="48" fillId="0" borderId="38" xfId="0" applyFont="1" applyBorder="1" applyAlignment="1">
      <alignment horizontal="center" vertical="center"/>
    </xf>
    <xf numFmtId="0" fontId="48" fillId="0" borderId="6" xfId="0" applyFont="1" applyBorder="1" applyAlignment="1">
      <alignment horizontal="center" vertical="center"/>
    </xf>
    <xf numFmtId="0" fontId="48" fillId="21" borderId="38" xfId="0" applyFont="1" applyFill="1" applyBorder="1" applyAlignment="1">
      <alignment horizontal="center" vertical="center" wrapText="1"/>
    </xf>
    <xf numFmtId="0" fontId="48" fillId="21" borderId="26"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10" borderId="47" xfId="0" applyFont="1" applyFill="1" applyBorder="1" applyAlignment="1">
      <alignment horizontal="justify" vertical="center"/>
    </xf>
    <xf numFmtId="0" fontId="48" fillId="10" borderId="8" xfId="0" applyFont="1" applyFill="1" applyBorder="1" applyAlignment="1">
      <alignment horizontal="justify" vertical="center"/>
    </xf>
    <xf numFmtId="0" fontId="48" fillId="10" borderId="52" xfId="0" applyFont="1" applyFill="1" applyBorder="1" applyAlignment="1">
      <alignment horizontal="justify" vertical="center"/>
    </xf>
    <xf numFmtId="0" fontId="48" fillId="10" borderId="38" xfId="0" applyFont="1" applyFill="1" applyBorder="1" applyAlignment="1">
      <alignment horizontal="center" vertical="center"/>
    </xf>
    <xf numFmtId="0" fontId="48" fillId="10" borderId="26" xfId="0" applyFont="1" applyFill="1" applyBorder="1" applyAlignment="1">
      <alignment horizontal="center" vertical="center"/>
    </xf>
    <xf numFmtId="0" fontId="48" fillId="10" borderId="6" xfId="0" applyFont="1" applyFill="1" applyBorder="1" applyAlignment="1">
      <alignment horizontal="center" vertical="center"/>
    </xf>
    <xf numFmtId="0" fontId="48" fillId="21" borderId="46" xfId="0" applyFont="1" applyFill="1" applyBorder="1" applyAlignment="1">
      <alignment horizontal="center" vertical="center"/>
    </xf>
    <xf numFmtId="0" fontId="48" fillId="21" borderId="10" xfId="0" applyFont="1" applyFill="1" applyBorder="1" applyAlignment="1">
      <alignment horizontal="center" vertical="center"/>
    </xf>
    <xf numFmtId="0" fontId="48" fillId="21" borderId="5" xfId="0" applyFont="1" applyFill="1" applyBorder="1" applyAlignment="1">
      <alignment horizontal="center" vertical="center"/>
    </xf>
    <xf numFmtId="49" fontId="48" fillId="21" borderId="46" xfId="0" quotePrefix="1" applyNumberFormat="1" applyFont="1" applyFill="1" applyBorder="1" applyAlignment="1">
      <alignment horizontal="center" vertical="center" wrapText="1"/>
    </xf>
    <xf numFmtId="49" fontId="48" fillId="21" borderId="10" xfId="0" quotePrefix="1" applyNumberFormat="1" applyFont="1" applyFill="1" applyBorder="1" applyAlignment="1">
      <alignment horizontal="center" vertical="center" wrapText="1"/>
    </xf>
    <xf numFmtId="49" fontId="48" fillId="21" borderId="5" xfId="0" quotePrefix="1" applyNumberFormat="1" applyFont="1" applyFill="1" applyBorder="1" applyAlignment="1">
      <alignment horizontal="center" vertical="center" wrapText="1"/>
    </xf>
    <xf numFmtId="0" fontId="48" fillId="21" borderId="47" xfId="0" applyFont="1" applyFill="1" applyBorder="1" applyAlignment="1">
      <alignment horizontal="justify" vertical="center"/>
    </xf>
    <xf numFmtId="0" fontId="48" fillId="21" borderId="8" xfId="0" applyFont="1" applyFill="1" applyBorder="1" applyAlignment="1">
      <alignment horizontal="justify" vertical="center"/>
    </xf>
    <xf numFmtId="0" fontId="48" fillId="21" borderId="52" xfId="0" applyFont="1" applyFill="1" applyBorder="1" applyAlignment="1">
      <alignment horizontal="justify" vertical="center"/>
    </xf>
    <xf numFmtId="0" fontId="48" fillId="22" borderId="41" xfId="0" applyFont="1" applyFill="1" applyBorder="1" applyAlignment="1">
      <alignment horizontal="center"/>
    </xf>
    <xf numFmtId="0" fontId="48" fillId="22" borderId="42" xfId="0" applyFont="1" applyFill="1" applyBorder="1" applyAlignment="1">
      <alignment horizontal="center"/>
    </xf>
    <xf numFmtId="0" fontId="48" fillId="22" borderId="43" xfId="0" applyFont="1" applyFill="1" applyBorder="1" applyAlignment="1">
      <alignment horizontal="center"/>
    </xf>
    <xf numFmtId="49" fontId="48" fillId="10" borderId="46" xfId="0" applyNumberFormat="1" applyFont="1" applyFill="1" applyBorder="1" applyAlignment="1">
      <alignment horizontal="center" vertical="center" wrapText="1"/>
    </xf>
    <xf numFmtId="49" fontId="48" fillId="10" borderId="10" xfId="0" applyNumberFormat="1" applyFont="1" applyFill="1" applyBorder="1" applyAlignment="1">
      <alignment horizontal="center" vertical="center" wrapText="1"/>
    </xf>
    <xf numFmtId="49" fontId="48" fillId="10" borderId="5" xfId="0" applyNumberFormat="1" applyFont="1" applyFill="1" applyBorder="1" applyAlignment="1">
      <alignment horizontal="center" vertical="center" wrapText="1"/>
    </xf>
    <xf numFmtId="0" fontId="53" fillId="21" borderId="1" xfId="0" applyFont="1" applyFill="1" applyBorder="1" applyAlignment="1">
      <alignment horizontal="center" vertical="center"/>
    </xf>
    <xf numFmtId="0" fontId="53" fillId="21"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53" fillId="21" borderId="38" xfId="0" applyFont="1" applyFill="1" applyBorder="1" applyAlignment="1">
      <alignment horizontal="center" vertical="center"/>
    </xf>
    <xf numFmtId="0" fontId="53" fillId="21" borderId="26" xfId="0" applyFont="1" applyFill="1" applyBorder="1" applyAlignment="1">
      <alignment horizontal="center" vertical="center"/>
    </xf>
    <xf numFmtId="0" fontId="53" fillId="21" borderId="46"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48" fillId="0" borderId="5" xfId="0" applyFont="1" applyBorder="1" applyAlignment="1">
      <alignment horizontal="center" vertical="center" wrapText="1"/>
    </xf>
    <xf numFmtId="49" fontId="48" fillId="0" borderId="46" xfId="0" applyNumberFormat="1" applyFont="1" applyBorder="1" applyAlignment="1">
      <alignment horizontal="center" vertical="center" wrapText="1"/>
    </xf>
    <xf numFmtId="49" fontId="48" fillId="0" borderId="10"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0" fontId="48" fillId="0" borderId="47" xfId="0" applyFont="1" applyBorder="1" applyAlignment="1">
      <alignment horizontal="justify" vertical="center" wrapText="1"/>
    </xf>
    <xf numFmtId="0" fontId="48" fillId="0" borderId="8" xfId="0" applyFont="1" applyBorder="1" applyAlignment="1">
      <alignment horizontal="justify" vertical="center" wrapText="1"/>
    </xf>
    <xf numFmtId="0" fontId="48" fillId="0" borderId="52" xfId="0" applyFont="1" applyBorder="1" applyAlignment="1">
      <alignment horizontal="justify" vertical="center" wrapText="1"/>
    </xf>
    <xf numFmtId="0" fontId="53" fillId="21" borderId="32" xfId="0" applyFont="1" applyFill="1" applyBorder="1" applyAlignment="1">
      <alignment horizontal="center" vertical="center"/>
    </xf>
    <xf numFmtId="0" fontId="53" fillId="21" borderId="27" xfId="0" applyFont="1" applyFill="1" applyBorder="1" applyAlignment="1">
      <alignment horizontal="center" vertical="center"/>
    </xf>
    <xf numFmtId="0" fontId="53" fillId="21" borderId="33" xfId="0" applyFont="1" applyFill="1" applyBorder="1" applyAlignment="1">
      <alignment horizontal="center" vertical="center" wrapText="1"/>
    </xf>
    <xf numFmtId="0" fontId="53" fillId="21" borderId="28" xfId="0" applyFont="1" applyFill="1" applyBorder="1" applyAlignment="1">
      <alignment horizontal="center" vertical="center" wrapText="1"/>
    </xf>
    <xf numFmtId="0" fontId="53" fillId="22" borderId="64" xfId="0" applyFont="1" applyFill="1" applyBorder="1" applyAlignment="1">
      <alignment horizontal="center" vertical="center"/>
    </xf>
    <xf numFmtId="0" fontId="53" fillId="22" borderId="0" xfId="0" applyFont="1" applyFill="1" applyAlignment="1">
      <alignment horizontal="center" vertical="center"/>
    </xf>
    <xf numFmtId="0" fontId="48" fillId="0" borderId="48" xfId="0" applyFont="1" applyBorder="1" applyAlignment="1">
      <alignment horizontal="justify" vertical="center" wrapText="1"/>
    </xf>
    <xf numFmtId="0" fontId="48" fillId="0" borderId="11" xfId="0" applyFont="1" applyBorder="1" applyAlignment="1">
      <alignment horizontal="justify" vertical="center" wrapText="1"/>
    </xf>
    <xf numFmtId="0" fontId="48" fillId="0" borderId="49" xfId="0" applyFont="1" applyBorder="1" applyAlignment="1">
      <alignment horizontal="justify" vertical="center" wrapText="1"/>
    </xf>
    <xf numFmtId="0" fontId="48" fillId="0" borderId="44" xfId="0" applyFont="1" applyBorder="1" applyAlignment="1">
      <alignment horizontal="center" vertical="center"/>
    </xf>
    <xf numFmtId="0" fontId="53" fillId="22" borderId="63" xfId="0" applyFont="1" applyFill="1" applyBorder="1" applyAlignment="1">
      <alignment horizontal="center" vertical="center"/>
    </xf>
    <xf numFmtId="0" fontId="53" fillId="22" borderId="44" xfId="0" applyFont="1" applyFill="1" applyBorder="1" applyAlignment="1">
      <alignment horizontal="center" vertical="center"/>
    </xf>
    <xf numFmtId="0" fontId="48" fillId="0" borderId="10" xfId="0" applyFont="1" applyBorder="1" applyAlignment="1">
      <alignment horizontal="justify" vertical="center" wrapText="1"/>
    </xf>
    <xf numFmtId="0" fontId="48" fillId="0" borderId="5" xfId="0" applyFont="1" applyBorder="1" applyAlignment="1">
      <alignment horizontal="justify" vertical="center" wrapText="1"/>
    </xf>
    <xf numFmtId="0" fontId="49" fillId="21" borderId="46" xfId="0" applyFont="1" applyFill="1" applyBorder="1" applyAlignment="1">
      <alignment horizontal="center" vertical="center" wrapText="1"/>
    </xf>
    <xf numFmtId="0" fontId="49" fillId="21" borderId="10" xfId="0" applyFont="1" applyFill="1" applyBorder="1" applyAlignment="1">
      <alignment horizontal="center" vertical="center" wrapText="1"/>
    </xf>
    <xf numFmtId="0" fontId="49" fillId="21" borderId="5" xfId="0" applyFont="1" applyFill="1" applyBorder="1" applyAlignment="1">
      <alignment horizontal="center" vertical="center" wrapText="1"/>
    </xf>
    <xf numFmtId="49" fontId="49" fillId="21" borderId="46" xfId="0" quotePrefix="1" applyNumberFormat="1" applyFont="1" applyFill="1" applyBorder="1" applyAlignment="1">
      <alignment horizontal="center" vertical="center" wrapText="1"/>
    </xf>
    <xf numFmtId="49" fontId="49" fillId="21" borderId="10" xfId="0" quotePrefix="1" applyNumberFormat="1" applyFont="1" applyFill="1" applyBorder="1" applyAlignment="1">
      <alignment horizontal="center" vertical="center" wrapText="1"/>
    </xf>
    <xf numFmtId="49" fontId="49" fillId="21" borderId="5" xfId="0" quotePrefix="1" applyNumberFormat="1" applyFont="1" applyFill="1" applyBorder="1" applyAlignment="1">
      <alignment horizontal="center" vertical="center" wrapText="1"/>
    </xf>
    <xf numFmtId="0" fontId="49" fillId="21" borderId="46" xfId="0" applyFont="1" applyFill="1" applyBorder="1" applyAlignment="1">
      <alignment horizontal="justify" vertical="center" wrapText="1"/>
    </xf>
    <xf numFmtId="0" fontId="49" fillId="21" borderId="10" xfId="0" applyFont="1" applyFill="1" applyBorder="1" applyAlignment="1">
      <alignment horizontal="justify" vertical="center" wrapText="1"/>
    </xf>
    <xf numFmtId="0" fontId="49" fillId="21" borderId="5" xfId="0" applyFont="1" applyFill="1" applyBorder="1" applyAlignment="1">
      <alignment horizontal="justify" vertical="center" wrapText="1"/>
    </xf>
    <xf numFmtId="0" fontId="49" fillId="21" borderId="47" xfId="0" applyFont="1" applyFill="1" applyBorder="1" applyAlignment="1">
      <alignment horizontal="justify" vertical="center"/>
    </xf>
    <xf numFmtId="0" fontId="49" fillId="21" borderId="8" xfId="0" applyFont="1" applyFill="1" applyBorder="1" applyAlignment="1">
      <alignment horizontal="justify" vertical="center"/>
    </xf>
    <xf numFmtId="0" fontId="49" fillId="21" borderId="52" xfId="0" applyFont="1" applyFill="1" applyBorder="1" applyAlignment="1">
      <alignment horizontal="justify" vertical="center"/>
    </xf>
    <xf numFmtId="0" fontId="48" fillId="21" borderId="44" xfId="0" applyFont="1" applyFill="1" applyBorder="1" applyAlignment="1">
      <alignment horizontal="center" vertical="center"/>
    </xf>
    <xf numFmtId="0" fontId="48" fillId="21" borderId="41" xfId="0" applyFont="1" applyFill="1" applyBorder="1" applyAlignment="1">
      <alignment horizontal="center" vertical="center"/>
    </xf>
    <xf numFmtId="0" fontId="48" fillId="0" borderId="46" xfId="0" applyFont="1" applyBorder="1" applyAlignment="1">
      <alignment horizontal="justify" vertical="center" wrapText="1"/>
    </xf>
    <xf numFmtId="0" fontId="48" fillId="21" borderId="46" xfId="0" applyFont="1" applyFill="1" applyBorder="1" applyAlignment="1">
      <alignment horizontal="justify" vertical="center" wrapText="1"/>
    </xf>
    <xf numFmtId="0" fontId="48" fillId="21" borderId="10" xfId="0" applyFont="1" applyFill="1" applyBorder="1" applyAlignment="1">
      <alignment horizontal="justify" vertical="center" wrapText="1"/>
    </xf>
    <xf numFmtId="0" fontId="48" fillId="21" borderId="5" xfId="0" applyFont="1" applyFill="1" applyBorder="1" applyAlignment="1">
      <alignment horizontal="justify" vertical="center" wrapText="1"/>
    </xf>
    <xf numFmtId="0" fontId="48" fillId="22" borderId="17" xfId="0" applyFont="1" applyFill="1" applyBorder="1" applyAlignment="1">
      <alignment horizontal="center" vertical="center"/>
    </xf>
    <xf numFmtId="0" fontId="48" fillId="22" borderId="18" xfId="0" applyFont="1" applyFill="1" applyBorder="1" applyAlignment="1">
      <alignment horizontal="center" vertical="center"/>
    </xf>
    <xf numFmtId="0" fontId="48" fillId="22" borderId="19" xfId="0" applyFont="1" applyFill="1" applyBorder="1" applyAlignment="1">
      <alignment horizontal="center" vertical="center"/>
    </xf>
    <xf numFmtId="0" fontId="48" fillId="21" borderId="15" xfId="0" applyFont="1" applyFill="1" applyBorder="1" applyAlignment="1">
      <alignment horizontal="center" vertical="center" wrapText="1"/>
    </xf>
    <xf numFmtId="0" fontId="48" fillId="21" borderId="60" xfId="0" applyFont="1" applyFill="1" applyBorder="1" applyAlignment="1">
      <alignment horizontal="center" vertical="center" wrapText="1"/>
    </xf>
    <xf numFmtId="0" fontId="48" fillId="21" borderId="61" xfId="0" applyFont="1" applyFill="1" applyBorder="1" applyAlignment="1">
      <alignment horizontal="center" vertical="center" wrapText="1"/>
    </xf>
    <xf numFmtId="0" fontId="48" fillId="22" borderId="39" xfId="0" applyFont="1" applyFill="1" applyBorder="1" applyAlignment="1">
      <alignment horizontal="center" vertical="center"/>
    </xf>
    <xf numFmtId="0" fontId="48" fillId="22" borderId="40" xfId="0" applyFont="1" applyFill="1" applyBorder="1" applyAlignment="1">
      <alignment horizontal="center" vertical="center"/>
    </xf>
    <xf numFmtId="0" fontId="48" fillId="22" borderId="37" xfId="0" applyFont="1" applyFill="1" applyBorder="1" applyAlignment="1">
      <alignment horizontal="center" vertical="center"/>
    </xf>
    <xf numFmtId="0" fontId="48" fillId="22" borderId="44" xfId="0" applyFont="1" applyFill="1" applyBorder="1" applyAlignment="1">
      <alignment horizontal="center" vertical="center"/>
    </xf>
    <xf numFmtId="0" fontId="48" fillId="22" borderId="0" xfId="0" applyFont="1" applyFill="1" applyAlignment="1">
      <alignment horizontal="center" vertical="center"/>
    </xf>
    <xf numFmtId="0" fontId="48" fillId="22" borderId="45" xfId="0" applyFont="1" applyFill="1" applyBorder="1" applyAlignment="1">
      <alignment horizontal="center" vertical="center"/>
    </xf>
    <xf numFmtId="0" fontId="48" fillId="0" borderId="15"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center" wrapText="1"/>
    </xf>
    <xf numFmtId="0" fontId="48" fillId="21" borderId="47"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52" xfId="0" applyFont="1" applyFill="1" applyBorder="1" applyAlignment="1">
      <alignment horizontal="center" vertical="center" wrapText="1"/>
    </xf>
    <xf numFmtId="0" fontId="48" fillId="21" borderId="39" xfId="0" applyFont="1" applyFill="1" applyBorder="1" applyAlignment="1">
      <alignment horizontal="center" vertical="center"/>
    </xf>
    <xf numFmtId="0" fontId="53" fillId="21" borderId="6" xfId="0" applyFont="1" applyFill="1" applyBorder="1" applyAlignment="1">
      <alignment horizontal="center" vertical="center"/>
    </xf>
    <xf numFmtId="0" fontId="53" fillId="21" borderId="5" xfId="0" applyFont="1" applyFill="1" applyBorder="1" applyAlignment="1">
      <alignment horizontal="center" vertical="center" wrapText="1"/>
    </xf>
    <xf numFmtId="49" fontId="48" fillId="0" borderId="5" xfId="0" quotePrefix="1" applyNumberFormat="1" applyFont="1" applyBorder="1" applyAlignment="1">
      <alignment horizontal="center" vertical="center" wrapText="1"/>
    </xf>
    <xf numFmtId="0" fontId="48" fillId="0" borderId="52" xfId="0" applyFont="1" applyBorder="1" applyAlignment="1">
      <alignment horizontal="justify" vertical="center"/>
    </xf>
    <xf numFmtId="0" fontId="53" fillId="22" borderId="39" xfId="0" applyFont="1" applyFill="1" applyBorder="1" applyAlignment="1">
      <alignment horizontal="center" vertical="center"/>
    </xf>
    <xf numFmtId="0" fontId="53" fillId="22" borderId="40" xfId="0" applyFont="1" applyFill="1" applyBorder="1" applyAlignment="1">
      <alignment horizontal="center" vertical="center"/>
    </xf>
    <xf numFmtId="0" fontId="53" fillId="22" borderId="37" xfId="0" applyFont="1" applyFill="1" applyBorder="1" applyAlignment="1">
      <alignment horizontal="center" vertical="center"/>
    </xf>
    <xf numFmtId="0" fontId="53" fillId="22" borderId="45" xfId="0" applyFont="1" applyFill="1" applyBorder="1" applyAlignment="1">
      <alignment horizontal="center" vertical="center"/>
    </xf>
    <xf numFmtId="0" fontId="48" fillId="21" borderId="47" xfId="0" applyFont="1" applyFill="1" applyBorder="1" applyAlignment="1">
      <alignment horizontal="center" vertical="center"/>
    </xf>
    <xf numFmtId="0" fontId="48" fillId="21" borderId="8" xfId="0" applyFont="1" applyFill="1" applyBorder="1" applyAlignment="1">
      <alignment horizontal="center" vertical="center"/>
    </xf>
    <xf numFmtId="0" fontId="48" fillId="21" borderId="52" xfId="0" applyFont="1" applyFill="1" applyBorder="1" applyAlignment="1">
      <alignment horizontal="center" vertical="center"/>
    </xf>
    <xf numFmtId="0" fontId="48" fillId="0" borderId="47" xfId="0" applyFont="1" applyBorder="1" applyAlignment="1">
      <alignment horizontal="center" vertical="center"/>
    </xf>
    <xf numFmtId="0" fontId="48" fillId="0" borderId="8" xfId="0" applyFont="1" applyBorder="1" applyAlignment="1">
      <alignment horizontal="center" vertical="center"/>
    </xf>
    <xf numFmtId="0" fontId="48" fillId="0" borderId="52" xfId="0" applyFont="1" applyBorder="1" applyAlignment="1">
      <alignment horizontal="center" vertical="center"/>
    </xf>
    <xf numFmtId="0" fontId="48" fillId="0" borderId="32" xfId="0" applyFont="1" applyBorder="1" applyAlignment="1">
      <alignment horizontal="center" vertical="center"/>
    </xf>
    <xf numFmtId="0" fontId="48" fillId="0" borderId="23" xfId="0" applyFont="1" applyBorder="1" applyAlignment="1">
      <alignment horizontal="center" vertical="center"/>
    </xf>
    <xf numFmtId="0" fontId="48" fillId="0" borderId="27" xfId="0" applyFont="1" applyBorder="1" applyAlignment="1">
      <alignment horizontal="center" vertical="center"/>
    </xf>
    <xf numFmtId="0" fontId="53" fillId="22" borderId="20" xfId="0" applyFont="1" applyFill="1" applyBorder="1" applyAlignment="1">
      <alignment horizontal="center" vertical="center"/>
    </xf>
    <xf numFmtId="0" fontId="53" fillId="22" borderId="9" xfId="0" applyFont="1" applyFill="1" applyBorder="1" applyAlignment="1">
      <alignment horizontal="center" vertical="center"/>
    </xf>
    <xf numFmtId="0" fontId="53" fillId="22" borderId="50" xfId="0" applyFont="1" applyFill="1" applyBorder="1" applyAlignment="1">
      <alignment horizontal="center" vertical="center"/>
    </xf>
    <xf numFmtId="0" fontId="53" fillId="22" borderId="23" xfId="0" applyFont="1" applyFill="1" applyBorder="1" applyAlignment="1">
      <alignment horizontal="center" vertical="center"/>
    </xf>
    <xf numFmtId="0" fontId="53" fillId="22" borderId="1" xfId="0" applyFont="1" applyFill="1" applyBorder="1" applyAlignment="1">
      <alignment horizontal="center" vertical="center"/>
    </xf>
    <xf numFmtId="0" fontId="53" fillId="22" borderId="35" xfId="0" applyFont="1" applyFill="1" applyBorder="1" applyAlignment="1">
      <alignment horizontal="center" vertical="center"/>
    </xf>
    <xf numFmtId="0" fontId="53" fillId="22" borderId="27" xfId="0" applyFont="1" applyFill="1" applyBorder="1" applyAlignment="1">
      <alignment horizontal="center" vertical="center"/>
    </xf>
    <xf numFmtId="0" fontId="53" fillId="22" borderId="28" xfId="0" applyFont="1" applyFill="1" applyBorder="1" applyAlignment="1">
      <alignment horizontal="center" vertical="center"/>
    </xf>
    <xf numFmtId="0" fontId="53" fillId="22" borderId="36" xfId="0" applyFont="1" applyFill="1" applyBorder="1" applyAlignment="1">
      <alignment horizontal="center" vertical="center"/>
    </xf>
    <xf numFmtId="0" fontId="48" fillId="21" borderId="32" xfId="0" applyFont="1" applyFill="1" applyBorder="1" applyAlignment="1">
      <alignment horizontal="center" vertical="center"/>
    </xf>
    <xf numFmtId="0" fontId="48" fillId="21" borderId="23" xfId="0" applyFont="1" applyFill="1" applyBorder="1" applyAlignment="1">
      <alignment horizontal="center" vertical="center"/>
    </xf>
    <xf numFmtId="0" fontId="48" fillId="21" borderId="27" xfId="0" applyFont="1" applyFill="1" applyBorder="1" applyAlignment="1">
      <alignment horizontal="center" vertical="center"/>
    </xf>
    <xf numFmtId="0" fontId="53" fillId="0" borderId="32" xfId="0" applyFont="1" applyBorder="1" applyAlignment="1">
      <alignment horizontal="center" vertical="center"/>
    </xf>
    <xf numFmtId="0" fontId="53" fillId="0" borderId="26" xfId="0" applyFont="1" applyBorder="1" applyAlignment="1">
      <alignment horizontal="center" vertical="center"/>
    </xf>
    <xf numFmtId="0" fontId="53" fillId="0" borderId="27" xfId="0" applyFont="1" applyBorder="1" applyAlignment="1">
      <alignment horizontal="center" vertical="center"/>
    </xf>
    <xf numFmtId="0" fontId="53" fillId="0" borderId="33"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28" xfId="0" applyFont="1" applyBorder="1" applyAlignment="1">
      <alignment horizontal="center" vertical="center" wrapText="1"/>
    </xf>
    <xf numFmtId="0" fontId="48" fillId="0" borderId="34" xfId="0" applyFont="1" applyBorder="1" applyAlignment="1">
      <alignment horizontal="justify" vertical="center" wrapText="1"/>
    </xf>
    <xf numFmtId="0" fontId="48" fillId="0" borderId="36" xfId="0" applyFont="1" applyBorder="1" applyAlignment="1">
      <alignment horizontal="justify" vertical="center" wrapText="1"/>
    </xf>
    <xf numFmtId="0" fontId="53" fillId="22" borderId="41" xfId="0" applyFont="1" applyFill="1" applyBorder="1" applyAlignment="1">
      <alignment horizontal="center" vertical="center"/>
    </xf>
    <xf numFmtId="0" fontId="53" fillId="22" borderId="42" xfId="0" applyFont="1" applyFill="1" applyBorder="1" applyAlignment="1">
      <alignment horizontal="center" vertical="center"/>
    </xf>
    <xf numFmtId="0" fontId="53" fillId="22" borderId="43" xfId="0" applyFont="1" applyFill="1" applyBorder="1" applyAlignment="1">
      <alignment horizontal="center" vertical="center"/>
    </xf>
    <xf numFmtId="0" fontId="48" fillId="0" borderId="1" xfId="0" applyFont="1" applyBorder="1" applyAlignment="1">
      <alignment horizontal="center" vertical="center" wrapText="1"/>
    </xf>
    <xf numFmtId="49" fontId="48" fillId="0" borderId="1" xfId="0" quotePrefix="1" applyNumberFormat="1" applyFont="1" applyBorder="1" applyAlignment="1">
      <alignment horizontal="center" vertical="center" wrapText="1"/>
    </xf>
    <xf numFmtId="0" fontId="48" fillId="0" borderId="7" xfId="0" applyFont="1" applyBorder="1" applyAlignment="1">
      <alignment horizontal="center" vertical="center"/>
    </xf>
    <xf numFmtId="0" fontId="48" fillId="21" borderId="48" xfId="0" applyFont="1" applyFill="1" applyBorder="1" applyAlignment="1">
      <alignment horizontal="center" vertical="center" wrapText="1"/>
    </xf>
    <xf numFmtId="0" fontId="48" fillId="21" borderId="11" xfId="0" applyFont="1" applyFill="1" applyBorder="1" applyAlignment="1">
      <alignment horizontal="center" vertical="center" wrapText="1"/>
    </xf>
    <xf numFmtId="0" fontId="48" fillId="21" borderId="20" xfId="0" applyFont="1" applyFill="1" applyBorder="1" applyAlignment="1">
      <alignment horizontal="center" vertical="center"/>
    </xf>
    <xf numFmtId="0" fontId="48" fillId="0" borderId="25" xfId="0" applyFont="1" applyBorder="1" applyAlignment="1">
      <alignment horizontal="center" vertical="center"/>
    </xf>
    <xf numFmtId="0" fontId="48" fillId="0" borderId="20" xfId="0" applyFont="1" applyBorder="1" applyAlignment="1">
      <alignment horizontal="center" vertical="center"/>
    </xf>
    <xf numFmtId="0" fontId="48" fillId="21" borderId="48" xfId="0" applyFont="1" applyFill="1" applyBorder="1" applyAlignment="1">
      <alignment horizontal="center" vertical="center"/>
    </xf>
    <xf numFmtId="0" fontId="48" fillId="21" borderId="11" xfId="0" applyFont="1" applyFill="1" applyBorder="1" applyAlignment="1">
      <alignment horizontal="center" vertical="center"/>
    </xf>
    <xf numFmtId="0" fontId="48" fillId="21" borderId="49" xfId="0" applyFont="1" applyFill="1" applyBorder="1" applyAlignment="1">
      <alignment horizontal="center" vertical="center"/>
    </xf>
    <xf numFmtId="0" fontId="48" fillId="0" borderId="3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28" xfId="0" applyFont="1" applyBorder="1" applyAlignment="1">
      <alignment horizontal="center" vertical="center" wrapText="1"/>
    </xf>
    <xf numFmtId="49" fontId="48" fillId="0" borderId="33"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49" fontId="48" fillId="0" borderId="28" xfId="0" applyNumberFormat="1" applyFont="1" applyBorder="1" applyAlignment="1">
      <alignment horizontal="center" vertical="center" wrapText="1"/>
    </xf>
    <xf numFmtId="0" fontId="48" fillId="0" borderId="33" xfId="0" applyFont="1" applyBorder="1" applyAlignment="1">
      <alignment horizontal="justify" vertical="center" wrapText="1"/>
    </xf>
    <xf numFmtId="0" fontId="48" fillId="0" borderId="1" xfId="0" applyFont="1" applyBorder="1" applyAlignment="1">
      <alignment horizontal="justify" vertical="center" wrapText="1"/>
    </xf>
    <xf numFmtId="0" fontId="48" fillId="0" borderId="28" xfId="0" applyFont="1" applyBorder="1" applyAlignment="1">
      <alignment horizontal="justify" vertical="center" wrapText="1"/>
    </xf>
    <xf numFmtId="0" fontId="48" fillId="0" borderId="34" xfId="0" applyFont="1" applyBorder="1" applyAlignment="1">
      <alignment horizontal="justify" vertical="center"/>
    </xf>
    <xf numFmtId="0" fontId="48" fillId="0" borderId="35" xfId="0" applyFont="1" applyBorder="1" applyAlignment="1">
      <alignment horizontal="justify" vertical="center"/>
    </xf>
    <xf numFmtId="0" fontId="48" fillId="0" borderId="36" xfId="0" applyFont="1" applyBorder="1" applyAlignment="1">
      <alignment horizontal="justify" vertical="center"/>
    </xf>
    <xf numFmtId="0" fontId="48" fillId="0" borderId="48"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49" xfId="0" applyFont="1" applyBorder="1" applyAlignment="1">
      <alignment horizontal="center" vertical="center" wrapText="1"/>
    </xf>
    <xf numFmtId="0" fontId="48" fillId="21"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53" fillId="0" borderId="39" xfId="0" applyFont="1" applyBorder="1" applyAlignment="1">
      <alignment horizontal="center" vertical="center"/>
    </xf>
    <xf numFmtId="0" fontId="53" fillId="0" borderId="44" xfId="0" applyFont="1" applyBorder="1" applyAlignment="1">
      <alignment horizontal="center" vertical="center"/>
    </xf>
    <xf numFmtId="0" fontId="49" fillId="0" borderId="46"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47" xfId="0" applyFont="1" applyBorder="1" applyAlignment="1">
      <alignment horizontal="justify" vertical="center"/>
    </xf>
    <xf numFmtId="0" fontId="49" fillId="0" borderId="52" xfId="0" applyFont="1" applyBorder="1" applyAlignment="1">
      <alignment horizontal="justify" vertical="center"/>
    </xf>
    <xf numFmtId="0" fontId="48" fillId="5" borderId="38" xfId="0" applyFont="1" applyFill="1" applyBorder="1" applyAlignment="1">
      <alignment horizontal="center" vertical="center" wrapText="1"/>
    </xf>
    <xf numFmtId="0" fontId="49" fillId="5" borderId="46" xfId="0" applyFont="1" applyFill="1" applyBorder="1" applyAlignment="1">
      <alignment horizontal="center" vertical="center" wrapText="1"/>
    </xf>
    <xf numFmtId="49" fontId="49" fillId="5" borderId="46" xfId="0" quotePrefix="1" applyNumberFormat="1" applyFont="1" applyFill="1" applyBorder="1" applyAlignment="1">
      <alignment horizontal="center" vertical="center" wrapText="1"/>
    </xf>
    <xf numFmtId="0" fontId="49" fillId="5" borderId="46" xfId="0" applyFont="1" applyFill="1" applyBorder="1" applyAlignment="1">
      <alignment horizontal="justify" vertical="center" wrapText="1"/>
    </xf>
    <xf numFmtId="0" fontId="49" fillId="0" borderId="10" xfId="0" applyFont="1" applyBorder="1" applyAlignment="1">
      <alignment horizontal="justify" vertical="center" wrapText="1"/>
    </xf>
    <xf numFmtId="0" fontId="49" fillId="5" borderId="47" xfId="0" applyFont="1" applyFill="1" applyBorder="1" applyAlignment="1">
      <alignment horizontal="justify" vertical="center"/>
    </xf>
    <xf numFmtId="0" fontId="49" fillId="0" borderId="8" xfId="0" applyFont="1" applyBorder="1" applyAlignment="1">
      <alignment horizontal="justify" vertical="center"/>
    </xf>
    <xf numFmtId="0" fontId="48" fillId="5" borderId="38" xfId="0" applyFont="1" applyFill="1" applyBorder="1" applyAlignment="1">
      <alignment horizontal="center" vertical="center"/>
    </xf>
    <xf numFmtId="49" fontId="48" fillId="0" borderId="33" xfId="0" quotePrefix="1" applyNumberFormat="1" applyFont="1" applyBorder="1" applyAlignment="1">
      <alignment horizontal="center" vertical="center" wrapText="1"/>
    </xf>
    <xf numFmtId="49" fontId="48" fillId="0" borderId="28" xfId="0" quotePrefix="1" applyNumberFormat="1" applyFont="1" applyBorder="1" applyAlignment="1">
      <alignment horizontal="center" vertical="center" wrapText="1"/>
    </xf>
    <xf numFmtId="0" fontId="49" fillId="21" borderId="8" xfId="0" applyFont="1" applyFill="1" applyBorder="1" applyAlignment="1">
      <alignment horizontal="justify" vertical="center" wrapText="1"/>
    </xf>
    <xf numFmtId="0" fontId="49" fillId="20" borderId="17" xfId="0" applyFont="1" applyFill="1" applyBorder="1" applyAlignment="1">
      <alignment horizontal="justify" vertical="center" wrapText="1"/>
    </xf>
    <xf numFmtId="0" fontId="49" fillId="20" borderId="19" xfId="0" applyFont="1" applyFill="1" applyBorder="1" applyAlignment="1">
      <alignment horizontal="justify" vertical="center" wrapText="1"/>
    </xf>
    <xf numFmtId="0" fontId="48" fillId="21" borderId="48" xfId="0" applyFont="1" applyFill="1" applyBorder="1" applyAlignment="1">
      <alignment horizontal="justify" vertical="center"/>
    </xf>
    <xf numFmtId="0" fontId="48" fillId="21" borderId="11" xfId="0" applyFont="1" applyFill="1" applyBorder="1" applyAlignment="1">
      <alignment horizontal="justify" vertical="center"/>
    </xf>
    <xf numFmtId="0" fontId="48" fillId="21" borderId="49" xfId="0" applyFont="1" applyFill="1" applyBorder="1" applyAlignment="1">
      <alignment horizontal="justify" vertical="center"/>
    </xf>
    <xf numFmtId="0" fontId="49" fillId="9" borderId="17" xfId="0" applyFont="1" applyFill="1" applyBorder="1" applyAlignment="1">
      <alignment horizontal="center" vertical="center" wrapText="1"/>
    </xf>
    <xf numFmtId="0" fontId="49" fillId="9" borderId="18" xfId="0" applyFont="1" applyFill="1" applyBorder="1" applyAlignment="1">
      <alignment horizontal="center" vertical="center" wrapText="1"/>
    </xf>
    <xf numFmtId="0" fontId="49" fillId="9" borderId="19" xfId="0" applyFont="1" applyFill="1" applyBorder="1" applyAlignment="1">
      <alignment horizontal="center" vertical="center" wrapText="1"/>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37"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43" xfId="0" applyFont="1" applyFill="1" applyBorder="1" applyAlignment="1">
      <alignment horizontal="center" vertical="center"/>
    </xf>
    <xf numFmtId="0" fontId="45" fillId="18" borderId="40" xfId="0" applyFont="1" applyFill="1" applyBorder="1" applyAlignment="1">
      <alignment horizontal="center" vertical="center"/>
    </xf>
    <xf numFmtId="0" fontId="45" fillId="18" borderId="37" xfId="0" applyFont="1" applyFill="1" applyBorder="1" applyAlignment="1">
      <alignment horizontal="center" vertical="center"/>
    </xf>
    <xf numFmtId="0" fontId="45" fillId="18" borderId="42" xfId="0" applyFont="1" applyFill="1" applyBorder="1" applyAlignment="1">
      <alignment horizontal="center" vertical="center"/>
    </xf>
    <xf numFmtId="0" fontId="45" fillId="18" borderId="43" xfId="0" applyFont="1" applyFill="1" applyBorder="1" applyAlignment="1">
      <alignment horizontal="center" vertical="center"/>
    </xf>
    <xf numFmtId="0" fontId="49" fillId="16" borderId="18" xfId="0" applyFont="1" applyFill="1" applyBorder="1" applyAlignment="1">
      <alignment horizontal="center" vertical="center"/>
    </xf>
    <xf numFmtId="0" fontId="49" fillId="16" borderId="19" xfId="0" applyFont="1" applyFill="1" applyBorder="1" applyAlignment="1">
      <alignment horizontal="center" vertical="center"/>
    </xf>
    <xf numFmtId="0" fontId="49" fillId="16" borderId="17" xfId="0" applyFont="1" applyFill="1" applyBorder="1" applyAlignment="1">
      <alignment horizontal="center" vertical="center"/>
    </xf>
    <xf numFmtId="0" fontId="49" fillId="15" borderId="46" xfId="0" applyFont="1" applyFill="1" applyBorder="1" applyAlignment="1">
      <alignment horizontal="center" vertical="center" wrapText="1"/>
    </xf>
    <xf numFmtId="0" fontId="48" fillId="5" borderId="44" xfId="0" applyFont="1" applyFill="1" applyBorder="1" applyAlignment="1">
      <alignment horizontal="center"/>
    </xf>
    <xf numFmtId="0" fontId="48" fillId="5" borderId="0" xfId="0" applyFont="1" applyFill="1" applyAlignment="1">
      <alignment horizontal="center"/>
    </xf>
    <xf numFmtId="0" fontId="48" fillId="5" borderId="45" xfId="0" applyFont="1" applyFill="1" applyBorder="1" applyAlignment="1">
      <alignment horizontal="center"/>
    </xf>
    <xf numFmtId="0" fontId="53" fillId="10" borderId="32" xfId="0" applyFont="1" applyFill="1" applyBorder="1" applyAlignment="1">
      <alignment horizontal="center" vertical="center"/>
    </xf>
    <xf numFmtId="0" fontId="53" fillId="10" borderId="27" xfId="0" applyFont="1" applyFill="1" applyBorder="1" applyAlignment="1">
      <alignment horizontal="center" vertical="center"/>
    </xf>
    <xf numFmtId="0" fontId="53" fillId="10" borderId="33" xfId="0" applyFont="1" applyFill="1" applyBorder="1" applyAlignment="1">
      <alignment horizontal="center" vertical="center" wrapText="1"/>
    </xf>
    <xf numFmtId="0" fontId="53" fillId="10" borderId="28" xfId="0" applyFont="1" applyFill="1" applyBorder="1" applyAlignment="1">
      <alignment horizontal="center" vertical="center" wrapText="1"/>
    </xf>
    <xf numFmtId="0" fontId="48" fillId="10" borderId="34" xfId="0" applyFont="1" applyFill="1" applyBorder="1" applyAlignment="1">
      <alignment horizontal="justify" vertical="center" wrapText="1"/>
    </xf>
    <xf numFmtId="0" fontId="48" fillId="10" borderId="36" xfId="0" applyFont="1" applyFill="1" applyBorder="1" applyAlignment="1">
      <alignment horizontal="justify" vertical="center" wrapText="1"/>
    </xf>
    <xf numFmtId="0" fontId="53" fillId="0" borderId="40" xfId="0" applyFont="1" applyBorder="1" applyAlignment="1">
      <alignment horizontal="center" vertical="center" wrapText="1"/>
    </xf>
    <xf numFmtId="0" fontId="53" fillId="0" borderId="0" xfId="0" applyFont="1" applyAlignment="1">
      <alignment horizontal="center" vertical="center" wrapText="1"/>
    </xf>
    <xf numFmtId="0" fontId="48" fillId="0" borderId="37" xfId="0" applyFont="1" applyBorder="1" applyAlignment="1">
      <alignment horizontal="justify" vertical="center" wrapText="1"/>
    </xf>
    <xf numFmtId="0" fontId="48" fillId="0" borderId="45" xfId="0" applyFont="1" applyBorder="1" applyAlignment="1">
      <alignment horizontal="justify" vertical="center" wrapText="1"/>
    </xf>
    <xf numFmtId="0" fontId="53" fillId="0" borderId="56" xfId="0" applyFont="1" applyBorder="1" applyAlignment="1">
      <alignment horizontal="center" vertical="center"/>
    </xf>
    <xf numFmtId="0" fontId="53" fillId="0" borderId="67" xfId="0" applyFont="1" applyBorder="1" applyAlignment="1">
      <alignment horizontal="center" vertical="center"/>
    </xf>
    <xf numFmtId="0" fontId="53" fillId="0" borderId="59" xfId="0" applyFont="1" applyBorder="1" applyAlignment="1">
      <alignment horizontal="center" vertical="center"/>
    </xf>
    <xf numFmtId="0" fontId="53" fillId="0" borderId="4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38" xfId="0" applyFont="1" applyBorder="1" applyAlignment="1">
      <alignment horizontal="center" vertical="center"/>
    </xf>
    <xf numFmtId="0" fontId="53"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9" borderId="2"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7" borderId="62" xfId="0" applyFont="1" applyFill="1" applyBorder="1" applyAlignment="1">
      <alignment horizontal="center" vertical="center"/>
    </xf>
    <xf numFmtId="0" fontId="8" fillId="27" borderId="64" xfId="0" applyFont="1" applyFill="1" applyBorder="1" applyAlignment="1">
      <alignment horizontal="center" vertical="center"/>
    </xf>
    <xf numFmtId="0" fontId="8" fillId="27" borderId="68" xfId="0" applyFont="1" applyFill="1" applyBorder="1" applyAlignment="1">
      <alignment horizontal="center" vertical="center"/>
    </xf>
    <xf numFmtId="0" fontId="8" fillId="4" borderId="10"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18">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 sqref="B2"/>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57" t="s">
        <v>5</v>
      </c>
      <c r="B5" s="857"/>
    </row>
    <row r="6" spans="1:2" ht="15" customHeight="1" x14ac:dyDescent="0.2">
      <c r="A6" s="857"/>
      <c r="B6" s="857"/>
    </row>
    <row r="7" spans="1:2" ht="15" customHeight="1" x14ac:dyDescent="0.2">
      <c r="A7" s="857"/>
      <c r="B7" s="857"/>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955"/>
  <sheetViews>
    <sheetView zoomScaleNormal="100" workbookViewId="0">
      <pane ySplit="3" topLeftCell="A905" activePane="bottomLeft" state="frozen"/>
      <selection pane="bottomLeft" activeCell="H914" sqref="H914"/>
    </sheetView>
  </sheetViews>
  <sheetFormatPr defaultColWidth="9.140625" defaultRowHeight="12.75" x14ac:dyDescent="0.2"/>
  <cols>
    <col min="1" max="6" width="5.7109375" style="21" customWidth="1"/>
    <col min="7" max="7" width="8.5703125" style="21" customWidth="1"/>
    <col min="8" max="8" width="23.28515625" style="64" customWidth="1"/>
    <col min="9" max="9" width="50.5703125" style="603" customWidth="1"/>
    <col min="10" max="10" width="47.28515625" style="63" customWidth="1"/>
    <col min="11" max="11" width="11.7109375" style="21" customWidth="1"/>
    <col min="12" max="12" width="46.7109375" style="601" customWidth="1"/>
    <col min="13" max="16384" width="9.140625" style="62"/>
  </cols>
  <sheetData>
    <row r="2" spans="1:12" ht="13.5" thickBot="1" x14ac:dyDescent="0.25">
      <c r="A2" s="1180" t="s">
        <v>6581</v>
      </c>
      <c r="B2" s="1181"/>
      <c r="C2" s="1181"/>
      <c r="D2" s="1181"/>
      <c r="E2" s="1181"/>
      <c r="F2" s="1181"/>
      <c r="G2" s="1181"/>
      <c r="H2" s="1181"/>
      <c r="I2" s="1181"/>
      <c r="J2" s="1181"/>
      <c r="K2" s="1181"/>
      <c r="L2" s="1182"/>
    </row>
    <row r="3" spans="1:12" ht="13.5" thickBot="1" x14ac:dyDescent="0.25">
      <c r="A3" s="672" t="s">
        <v>896</v>
      </c>
      <c r="B3" s="673" t="s">
        <v>897</v>
      </c>
      <c r="C3" s="673" t="s">
        <v>898</v>
      </c>
      <c r="D3" s="673" t="s">
        <v>899</v>
      </c>
      <c r="E3" s="673" t="s">
        <v>900</v>
      </c>
      <c r="F3" s="673" t="s">
        <v>901</v>
      </c>
      <c r="G3" s="673" t="s">
        <v>902</v>
      </c>
      <c r="H3" s="674" t="s">
        <v>903</v>
      </c>
      <c r="I3" s="675" t="s">
        <v>487</v>
      </c>
      <c r="J3" s="676" t="s">
        <v>904</v>
      </c>
      <c r="K3" s="677" t="s">
        <v>905</v>
      </c>
      <c r="L3" s="677" t="s">
        <v>906</v>
      </c>
    </row>
    <row r="4" spans="1:12" ht="76.5" x14ac:dyDescent="0.2">
      <c r="A4" s="667" t="str">
        <f t="shared" ref="A4:A64" si="0">MID($H4,1,1)</f>
        <v>1</v>
      </c>
      <c r="B4" s="667" t="str">
        <f t="shared" ref="B4:B64" si="1">MID($H4,2,1)</f>
        <v>0</v>
      </c>
      <c r="C4" s="667" t="str">
        <f t="shared" ref="C4:C64" si="2">MID($H4,3,1)</f>
        <v>0</v>
      </c>
      <c r="D4" s="667" t="str">
        <f t="shared" ref="D4:D64" si="3">MID($H4,4,1)</f>
        <v>0</v>
      </c>
      <c r="E4" s="667" t="str">
        <f t="shared" ref="E4:E64" si="4">MID($H4,5,2)</f>
        <v>00</v>
      </c>
      <c r="F4" s="667" t="str">
        <f t="shared" ref="F4:F58" si="5">MID($H4,7,1)</f>
        <v>0</v>
      </c>
      <c r="G4" s="667" t="str">
        <f t="shared" ref="G4:G64" si="6">MID($H4,8,1)</f>
        <v>0</v>
      </c>
      <c r="H4" s="668">
        <v>10000000</v>
      </c>
      <c r="I4" s="669" t="s">
        <v>907</v>
      </c>
      <c r="J4" s="670" t="s">
        <v>908</v>
      </c>
      <c r="K4" s="671" t="s">
        <v>909</v>
      </c>
      <c r="L4" s="66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34">
        <v>11000000</v>
      </c>
      <c r="I5" s="133" t="s">
        <v>910</v>
      </c>
      <c r="J5" s="599" t="s">
        <v>820</v>
      </c>
      <c r="K5" s="16" t="s">
        <v>909</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34">
        <v>11100000</v>
      </c>
      <c r="I6" s="133" t="s">
        <v>911</v>
      </c>
      <c r="J6" s="599" t="s">
        <v>912</v>
      </c>
      <c r="K6" s="16" t="s">
        <v>909</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34">
        <v>11120000</v>
      </c>
      <c r="I7" s="133" t="s">
        <v>913</v>
      </c>
      <c r="J7" s="599" t="s">
        <v>914</v>
      </c>
      <c r="K7" s="16" t="s">
        <v>909</v>
      </c>
      <c r="L7" s="17"/>
    </row>
    <row r="8" spans="1:12" ht="76.5" x14ac:dyDescent="0.2">
      <c r="A8" s="17" t="str">
        <f t="shared" si="0"/>
        <v>1</v>
      </c>
      <c r="B8" s="17" t="str">
        <f t="shared" si="1"/>
        <v>1</v>
      </c>
      <c r="C8" s="17" t="str">
        <f t="shared" si="2"/>
        <v>1</v>
      </c>
      <c r="D8" s="17" t="str">
        <f t="shared" si="3"/>
        <v>2</v>
      </c>
      <c r="E8" s="17" t="str">
        <f t="shared" si="4"/>
        <v>01</v>
      </c>
      <c r="F8" s="17" t="str">
        <f t="shared" si="5"/>
        <v>0</v>
      </c>
      <c r="G8" s="17" t="str">
        <f t="shared" si="6"/>
        <v>0</v>
      </c>
      <c r="H8" s="134">
        <v>11120100</v>
      </c>
      <c r="I8" s="133" t="s">
        <v>915</v>
      </c>
      <c r="J8" s="599" t="s">
        <v>916</v>
      </c>
      <c r="K8" s="16" t="s">
        <v>909</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34">
        <v>11120110</v>
      </c>
      <c r="I9" s="133" t="s">
        <v>917</v>
      </c>
      <c r="J9" s="599" t="s">
        <v>918</v>
      </c>
      <c r="K9" s="16" t="s">
        <v>909</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919</v>
      </c>
      <c r="J10" s="600" t="s">
        <v>920</v>
      </c>
      <c r="K10" s="2" t="s">
        <v>921</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922</v>
      </c>
      <c r="J11" s="600" t="s">
        <v>923</v>
      </c>
      <c r="K11" s="2" t="s">
        <v>921</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924</v>
      </c>
      <c r="J12" s="600" t="s">
        <v>923</v>
      </c>
      <c r="K12" s="2" t="s">
        <v>921</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925</v>
      </c>
      <c r="J13" s="600" t="s">
        <v>923</v>
      </c>
      <c r="K13" s="2" t="s">
        <v>921</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926</v>
      </c>
      <c r="J14" s="600" t="s">
        <v>923</v>
      </c>
      <c r="K14" s="2" t="s">
        <v>921</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927</v>
      </c>
      <c r="J15" s="600" t="s">
        <v>923</v>
      </c>
      <c r="K15" s="2" t="s">
        <v>921</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928</v>
      </c>
      <c r="J16" s="600" t="s">
        <v>923</v>
      </c>
      <c r="K16" s="2" t="s">
        <v>921</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929</v>
      </c>
      <c r="J17" s="600" t="s">
        <v>923</v>
      </c>
      <c r="K17" s="2" t="s">
        <v>921</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34">
        <v>11125000</v>
      </c>
      <c r="I18" s="133" t="s">
        <v>930</v>
      </c>
      <c r="J18" s="599" t="s">
        <v>931</v>
      </c>
      <c r="K18" s="16" t="s">
        <v>909</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932</v>
      </c>
      <c r="J19" s="600" t="s">
        <v>933</v>
      </c>
      <c r="K19" s="2" t="s">
        <v>921</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934</v>
      </c>
      <c r="J20" s="600" t="s">
        <v>923</v>
      </c>
      <c r="K20" s="2" t="s">
        <v>921</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935</v>
      </c>
      <c r="J21" s="600" t="s">
        <v>923</v>
      </c>
      <c r="K21" s="2" t="s">
        <v>921</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936</v>
      </c>
      <c r="J22" s="600" t="s">
        <v>923</v>
      </c>
      <c r="K22" s="2" t="s">
        <v>921</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937</v>
      </c>
      <c r="J23" s="600" t="s">
        <v>923</v>
      </c>
      <c r="K23" s="2" t="s">
        <v>921</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938</v>
      </c>
      <c r="J24" s="600" t="s">
        <v>923</v>
      </c>
      <c r="K24" s="2" t="s">
        <v>921</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939</v>
      </c>
      <c r="J25" s="600" t="s">
        <v>923</v>
      </c>
      <c r="K25" s="2" t="s">
        <v>921</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940</v>
      </c>
      <c r="J26" s="600" t="s">
        <v>923</v>
      </c>
      <c r="K26" s="2" t="s">
        <v>921</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34">
        <v>11125300</v>
      </c>
      <c r="I27" s="133" t="s">
        <v>941</v>
      </c>
      <c r="J27" s="599" t="s">
        <v>942</v>
      </c>
      <c r="K27" s="16" t="s">
        <v>909</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943</v>
      </c>
      <c r="J28" s="600" t="s">
        <v>944</v>
      </c>
      <c r="K28" s="2" t="s">
        <v>921</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945</v>
      </c>
      <c r="J29" s="600" t="s">
        <v>923</v>
      </c>
      <c r="K29" s="2" t="s">
        <v>921</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946</v>
      </c>
      <c r="J30" s="600" t="s">
        <v>923</v>
      </c>
      <c r="K30" s="2" t="s">
        <v>921</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947</v>
      </c>
      <c r="J31" s="600" t="s">
        <v>923</v>
      </c>
      <c r="K31" s="2" t="s">
        <v>921</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948</v>
      </c>
      <c r="J32" s="600" t="s">
        <v>923</v>
      </c>
      <c r="K32" s="2" t="s">
        <v>921</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949</v>
      </c>
      <c r="J33" s="600" t="s">
        <v>923</v>
      </c>
      <c r="K33" s="2" t="s">
        <v>921</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950</v>
      </c>
      <c r="J34" s="600" t="s">
        <v>923</v>
      </c>
      <c r="K34" s="2" t="s">
        <v>921</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951</v>
      </c>
      <c r="J35" s="600" t="s">
        <v>923</v>
      </c>
      <c r="K35" s="2" t="s">
        <v>921</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34">
        <v>11130000</v>
      </c>
      <c r="I36" s="133" t="s">
        <v>952</v>
      </c>
      <c r="J36" s="599" t="s">
        <v>953</v>
      </c>
      <c r="K36" s="16" t="s">
        <v>909</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34">
        <v>11130300</v>
      </c>
      <c r="I37" s="133" t="s">
        <v>954</v>
      </c>
      <c r="J37" s="599" t="s">
        <v>955</v>
      </c>
      <c r="K37" s="16" t="s">
        <v>909</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34">
        <v>11130310</v>
      </c>
      <c r="I38" s="133" t="s">
        <v>956</v>
      </c>
      <c r="J38" s="599" t="s">
        <v>957</v>
      </c>
      <c r="K38" s="16" t="s">
        <v>909</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958</v>
      </c>
      <c r="J39" s="600" t="s">
        <v>959</v>
      </c>
      <c r="K39" s="2" t="s">
        <v>921</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960</v>
      </c>
      <c r="J40" s="600" t="s">
        <v>923</v>
      </c>
      <c r="K40" s="2" t="s">
        <v>921</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961</v>
      </c>
      <c r="J41" s="600" t="s">
        <v>923</v>
      </c>
      <c r="K41" s="2" t="s">
        <v>921</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962</v>
      </c>
      <c r="J42" s="600" t="s">
        <v>923</v>
      </c>
      <c r="K42" s="2" t="s">
        <v>921</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963</v>
      </c>
      <c r="J43" s="600" t="s">
        <v>923</v>
      </c>
      <c r="K43" s="2" t="s">
        <v>921</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964</v>
      </c>
      <c r="J44" s="600" t="s">
        <v>923</v>
      </c>
      <c r="K44" s="2" t="s">
        <v>921</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965</v>
      </c>
      <c r="J45" s="600" t="s">
        <v>923</v>
      </c>
      <c r="K45" s="2" t="s">
        <v>921</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966</v>
      </c>
      <c r="J46" s="600" t="s">
        <v>923</v>
      </c>
      <c r="K46" s="2" t="s">
        <v>921</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34">
        <v>11130320</v>
      </c>
      <c r="I47" s="133" t="s">
        <v>967</v>
      </c>
      <c r="J47" s="599" t="s">
        <v>6580</v>
      </c>
      <c r="K47" s="16" t="s">
        <v>909</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968</v>
      </c>
      <c r="J48" s="600" t="s">
        <v>969</v>
      </c>
      <c r="K48" s="2" t="s">
        <v>921</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970</v>
      </c>
      <c r="J49" s="600" t="s">
        <v>923</v>
      </c>
      <c r="K49" s="2" t="s">
        <v>921</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971</v>
      </c>
      <c r="J50" s="600" t="s">
        <v>923</v>
      </c>
      <c r="K50" s="2" t="s">
        <v>921</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972</v>
      </c>
      <c r="J51" s="600" t="s">
        <v>923</v>
      </c>
      <c r="K51" s="2" t="s">
        <v>921</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973</v>
      </c>
      <c r="J52" s="600" t="s">
        <v>923</v>
      </c>
      <c r="K52" s="2" t="s">
        <v>921</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974</v>
      </c>
      <c r="J53" s="600" t="s">
        <v>923</v>
      </c>
      <c r="K53" s="2" t="s">
        <v>921</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975</v>
      </c>
      <c r="J54" s="600" t="s">
        <v>923</v>
      </c>
      <c r="K54" s="2" t="s">
        <v>921</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976</v>
      </c>
      <c r="J55" s="600" t="s">
        <v>923</v>
      </c>
      <c r="K55" s="2" t="s">
        <v>921</v>
      </c>
      <c r="L55" s="17"/>
    </row>
    <row r="56" spans="1:12" ht="280.5"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34">
        <v>11130340</v>
      </c>
      <c r="I56" s="133" t="s">
        <v>977</v>
      </c>
      <c r="J56" s="599" t="s">
        <v>978</v>
      </c>
      <c r="K56" s="16" t="s">
        <v>909</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979</v>
      </c>
      <c r="J57" s="600" t="s">
        <v>980</v>
      </c>
      <c r="K57" s="2" t="s">
        <v>921</v>
      </c>
      <c r="L57" s="17"/>
    </row>
    <row r="58" spans="1:12" ht="25.5"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981</v>
      </c>
      <c r="J58" s="600" t="s">
        <v>923</v>
      </c>
      <c r="K58" s="2" t="s">
        <v>921</v>
      </c>
      <c r="L58" s="17"/>
    </row>
    <row r="59" spans="1:12" ht="25.5"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982</v>
      </c>
      <c r="J59" s="600" t="s">
        <v>923</v>
      </c>
      <c r="K59" s="2" t="s">
        <v>921</v>
      </c>
      <c r="L59" s="17"/>
    </row>
    <row r="60" spans="1:12" ht="25.5"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983</v>
      </c>
      <c r="J60" s="600" t="s">
        <v>923</v>
      </c>
      <c r="K60" s="2" t="s">
        <v>921</v>
      </c>
      <c r="L60" s="17"/>
    </row>
    <row r="61" spans="1:12" ht="38.25"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984</v>
      </c>
      <c r="J61" s="600" t="s">
        <v>923</v>
      </c>
      <c r="K61" s="2" t="s">
        <v>921</v>
      </c>
      <c r="L61" s="17"/>
    </row>
    <row r="62" spans="1:12" ht="38.25"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985</v>
      </c>
      <c r="J62" s="600" t="s">
        <v>923</v>
      </c>
      <c r="K62" s="2" t="s">
        <v>921</v>
      </c>
      <c r="L62" s="17"/>
    </row>
    <row r="63" spans="1:12" ht="38.25"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986</v>
      </c>
      <c r="J63" s="600" t="s">
        <v>923</v>
      </c>
      <c r="K63" s="2" t="s">
        <v>921</v>
      </c>
      <c r="L63" s="17"/>
    </row>
    <row r="64" spans="1:12" ht="38.25"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987</v>
      </c>
      <c r="J64" s="600" t="s">
        <v>923</v>
      </c>
      <c r="K64" s="2" t="s">
        <v>921</v>
      </c>
      <c r="L64" s="17"/>
    </row>
    <row r="65" spans="1:12" ht="153"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34">
        <v>11140000</v>
      </c>
      <c r="I65" s="133" t="s">
        <v>988</v>
      </c>
      <c r="J65" s="599" t="s">
        <v>989</v>
      </c>
      <c r="K65" s="16" t="s">
        <v>990</v>
      </c>
      <c r="L65" s="17"/>
    </row>
    <row r="66" spans="1:12" ht="63.75"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34">
        <v>11145100</v>
      </c>
      <c r="I66" s="133" t="s">
        <v>991</v>
      </c>
      <c r="J66" s="599" t="s">
        <v>992</v>
      </c>
      <c r="K66" s="16" t="s">
        <v>990</v>
      </c>
      <c r="L66" s="17"/>
    </row>
    <row r="67" spans="1:12" ht="63.75"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34">
        <v>11145110</v>
      </c>
      <c r="I67" s="133" t="s">
        <v>993</v>
      </c>
      <c r="J67" s="599" t="s">
        <v>992</v>
      </c>
      <c r="K67" s="16" t="s">
        <v>990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994</v>
      </c>
      <c r="J68" s="600" t="s">
        <v>995</v>
      </c>
      <c r="K68" s="2" t="s">
        <v>921</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996</v>
      </c>
      <c r="J69" s="600" t="s">
        <v>923</v>
      </c>
      <c r="K69" s="2" t="s">
        <v>921</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997</v>
      </c>
      <c r="J70" s="600" t="s">
        <v>923</v>
      </c>
      <c r="K70" s="2" t="s">
        <v>921</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998</v>
      </c>
      <c r="J71" s="600" t="s">
        <v>923</v>
      </c>
      <c r="K71" s="2" t="s">
        <v>921</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999</v>
      </c>
      <c r="J72" s="600" t="s">
        <v>923</v>
      </c>
      <c r="K72" s="2" t="s">
        <v>921</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1000</v>
      </c>
      <c r="J73" s="600" t="s">
        <v>923</v>
      </c>
      <c r="K73" s="2" t="s">
        <v>921</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1001</v>
      </c>
      <c r="J74" s="600" t="s">
        <v>923</v>
      </c>
      <c r="K74" s="2" t="s">
        <v>921</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1002</v>
      </c>
      <c r="J75" s="600" t="s">
        <v>923</v>
      </c>
      <c r="K75" s="2" t="s">
        <v>921</v>
      </c>
      <c r="L75" s="17"/>
    </row>
    <row r="76" spans="1:12" ht="76.5"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34">
        <v>11145120</v>
      </c>
      <c r="I76" s="133" t="s">
        <v>1003</v>
      </c>
      <c r="J76" s="599" t="s">
        <v>1004</v>
      </c>
      <c r="K76" s="16" t="s">
        <v>990</v>
      </c>
      <c r="L76" s="17"/>
    </row>
    <row r="77" spans="1:12" ht="76.5"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1005</v>
      </c>
      <c r="J77" s="600" t="s">
        <v>1006</v>
      </c>
      <c r="K77" s="2" t="s">
        <v>921</v>
      </c>
      <c r="L77" s="17"/>
    </row>
    <row r="78" spans="1:12" ht="25.5"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1007</v>
      </c>
      <c r="J78" s="600" t="s">
        <v>923</v>
      </c>
      <c r="K78" s="2" t="s">
        <v>921</v>
      </c>
      <c r="L78" s="17"/>
    </row>
    <row r="79" spans="1:12" ht="25.5"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1008</v>
      </c>
      <c r="J79" s="600" t="s">
        <v>923</v>
      </c>
      <c r="K79" s="2" t="s">
        <v>921</v>
      </c>
      <c r="L79" s="17"/>
    </row>
    <row r="80" spans="1:12" ht="25.5"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1009</v>
      </c>
      <c r="J80" s="600" t="s">
        <v>923</v>
      </c>
      <c r="K80" s="2" t="s">
        <v>921</v>
      </c>
      <c r="L80" s="17"/>
    </row>
    <row r="81" spans="1:12" ht="38.25"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1010</v>
      </c>
      <c r="J81" s="600" t="s">
        <v>923</v>
      </c>
      <c r="K81" s="2" t="s">
        <v>921</v>
      </c>
      <c r="L81" s="17"/>
    </row>
    <row r="82" spans="1:12" ht="25.5"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1011</v>
      </c>
      <c r="J82" s="600" t="s">
        <v>923</v>
      </c>
      <c r="K82" s="2" t="s">
        <v>921</v>
      </c>
      <c r="L82" s="17"/>
    </row>
    <row r="83" spans="1:12" ht="38.25"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1012</v>
      </c>
      <c r="J83" s="600" t="s">
        <v>923</v>
      </c>
      <c r="K83" s="2" t="s">
        <v>921</v>
      </c>
      <c r="L83" s="17"/>
    </row>
    <row r="84" spans="1:12" ht="38.25"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1013</v>
      </c>
      <c r="J84" s="600" t="s">
        <v>923</v>
      </c>
      <c r="K84" s="2" t="s">
        <v>921</v>
      </c>
      <c r="L84" s="17"/>
    </row>
    <row r="85" spans="1:12" ht="25.5" x14ac:dyDescent="0.2">
      <c r="A85" s="17" t="str">
        <f t="shared" si="8"/>
        <v>1</v>
      </c>
      <c r="B85" s="17" t="str">
        <f t="shared" si="9"/>
        <v>1</v>
      </c>
      <c r="C85" s="17" t="str">
        <f t="shared" si="10"/>
        <v>1</v>
      </c>
      <c r="D85" s="17" t="str">
        <f t="shared" si="11"/>
        <v>9</v>
      </c>
      <c r="E85" s="17" t="str">
        <f t="shared" si="12"/>
        <v>00</v>
      </c>
      <c r="F85" s="17" t="str">
        <f t="shared" si="7"/>
        <v>0</v>
      </c>
      <c r="G85" s="17" t="str">
        <f t="shared" si="13"/>
        <v>0</v>
      </c>
      <c r="H85" s="134">
        <v>11190000</v>
      </c>
      <c r="I85" s="133" t="s">
        <v>1014</v>
      </c>
      <c r="J85" s="599" t="s">
        <v>1015</v>
      </c>
      <c r="K85" s="16" t="s">
        <v>909</v>
      </c>
      <c r="L85" s="17"/>
    </row>
    <row r="86" spans="1:12" ht="25.5"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34">
        <v>11199900</v>
      </c>
      <c r="I86" s="133" t="s">
        <v>1014</v>
      </c>
      <c r="J86" s="599" t="s">
        <v>1016</v>
      </c>
      <c r="K86" s="16" t="s">
        <v>909</v>
      </c>
      <c r="L86" s="17"/>
    </row>
    <row r="87" spans="1:12" ht="25.5"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1017</v>
      </c>
      <c r="J87" s="600" t="s">
        <v>1018</v>
      </c>
      <c r="K87" s="2" t="s">
        <v>921</v>
      </c>
      <c r="L87" s="17"/>
    </row>
    <row r="88" spans="1:12"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1019</v>
      </c>
      <c r="J88" s="600" t="s">
        <v>923</v>
      </c>
      <c r="K88" s="2" t="s">
        <v>921</v>
      </c>
      <c r="L88" s="17"/>
    </row>
    <row r="89" spans="1:12"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1020</v>
      </c>
      <c r="J89" s="600" t="s">
        <v>923</v>
      </c>
      <c r="K89" s="2" t="s">
        <v>921</v>
      </c>
      <c r="L89" s="17"/>
    </row>
    <row r="90" spans="1:12"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1021</v>
      </c>
      <c r="J90" s="600" t="s">
        <v>923</v>
      </c>
      <c r="K90" s="2" t="s">
        <v>921</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1022</v>
      </c>
      <c r="J91" s="600" t="s">
        <v>923</v>
      </c>
      <c r="K91" s="2" t="s">
        <v>921</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1023</v>
      </c>
      <c r="J92" s="600" t="s">
        <v>923</v>
      </c>
      <c r="K92" s="2" t="s">
        <v>921</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1024</v>
      </c>
      <c r="J93" s="600" t="s">
        <v>923</v>
      </c>
      <c r="K93" s="2" t="s">
        <v>921</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1025</v>
      </c>
      <c r="J94" s="600" t="s">
        <v>923</v>
      </c>
      <c r="K94" s="2" t="s">
        <v>921</v>
      </c>
      <c r="L94" s="17"/>
    </row>
    <row r="95" spans="1:12" ht="63.75"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34">
        <v>11200000</v>
      </c>
      <c r="I95" s="133" t="s">
        <v>1026</v>
      </c>
      <c r="J95" s="599" t="s">
        <v>1027</v>
      </c>
      <c r="K95" s="16" t="s">
        <v>909</v>
      </c>
      <c r="L95" s="17"/>
    </row>
    <row r="96" spans="1:12" ht="25.5"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34">
        <v>11210000</v>
      </c>
      <c r="I96" s="133" t="s">
        <v>1028</v>
      </c>
      <c r="J96" s="599" t="s">
        <v>1029</v>
      </c>
      <c r="K96" s="16" t="s">
        <v>909</v>
      </c>
      <c r="L96" s="17"/>
    </row>
    <row r="97" spans="1:12" ht="25.5"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1030</v>
      </c>
      <c r="J97" s="599" t="s">
        <v>1029</v>
      </c>
      <c r="K97" s="2" t="s">
        <v>909</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1031</v>
      </c>
      <c r="J98" s="600" t="s">
        <v>1032</v>
      </c>
      <c r="K98" s="2" t="s">
        <v>921</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1033</v>
      </c>
      <c r="J99" s="600" t="s">
        <v>923</v>
      </c>
      <c r="K99" s="2" t="s">
        <v>921</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1034</v>
      </c>
      <c r="J100" s="600" t="s">
        <v>923</v>
      </c>
      <c r="K100" s="2" t="s">
        <v>921</v>
      </c>
      <c r="L100" s="17"/>
    </row>
    <row r="101" spans="1:12" ht="25.5"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1035</v>
      </c>
      <c r="J101" s="600" t="s">
        <v>923</v>
      </c>
      <c r="K101" s="2" t="s">
        <v>921</v>
      </c>
      <c r="L101" s="17"/>
    </row>
    <row r="102" spans="1:12" ht="25.5"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1036</v>
      </c>
      <c r="J102" s="600" t="s">
        <v>923</v>
      </c>
      <c r="K102" s="2" t="s">
        <v>921</v>
      </c>
      <c r="L102" s="17"/>
    </row>
    <row r="103" spans="1:12" ht="25.5"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1037</v>
      </c>
      <c r="J103" s="600" t="s">
        <v>923</v>
      </c>
      <c r="K103" s="2" t="s">
        <v>921</v>
      </c>
      <c r="L103" s="17"/>
    </row>
    <row r="104" spans="1:12" ht="38.25"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1038</v>
      </c>
      <c r="J104" s="600" t="s">
        <v>923</v>
      </c>
      <c r="K104" s="2" t="s">
        <v>921</v>
      </c>
      <c r="L104" s="17"/>
    </row>
    <row r="105" spans="1:12" ht="25.5"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1039</v>
      </c>
      <c r="J105" s="600" t="s">
        <v>923</v>
      </c>
      <c r="K105" s="2" t="s">
        <v>921</v>
      </c>
      <c r="L105" s="17"/>
    </row>
    <row r="106" spans="1:12" ht="25.5"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34">
        <v>11210300</v>
      </c>
      <c r="I106" s="133" t="s">
        <v>1040</v>
      </c>
      <c r="J106" s="599" t="s">
        <v>1041</v>
      </c>
      <c r="K106" s="16" t="s">
        <v>909</v>
      </c>
      <c r="L106" s="17"/>
    </row>
    <row r="107" spans="1:12" ht="38.25"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1042</v>
      </c>
      <c r="J107" s="600" t="s">
        <v>1043</v>
      </c>
      <c r="K107" s="2" t="s">
        <v>921</v>
      </c>
      <c r="L107" s="17"/>
    </row>
    <row r="108" spans="1:12" ht="25.5"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1044</v>
      </c>
      <c r="J108" s="600" t="s">
        <v>923</v>
      </c>
      <c r="K108" s="2" t="s">
        <v>921</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1045</v>
      </c>
      <c r="J109" s="600" t="s">
        <v>923</v>
      </c>
      <c r="K109" s="2" t="s">
        <v>921</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1046</v>
      </c>
      <c r="J110" s="600" t="s">
        <v>923</v>
      </c>
      <c r="K110" s="2" t="s">
        <v>921</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1047</v>
      </c>
      <c r="J111" s="600" t="s">
        <v>923</v>
      </c>
      <c r="K111" s="2" t="s">
        <v>921</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1048</v>
      </c>
      <c r="J112" s="600" t="s">
        <v>923</v>
      </c>
      <c r="K112" s="2" t="s">
        <v>921</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1049</v>
      </c>
      <c r="J113" s="600" t="s">
        <v>923</v>
      </c>
      <c r="K113" s="2" t="s">
        <v>921</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1050</v>
      </c>
      <c r="J114" s="600" t="s">
        <v>923</v>
      </c>
      <c r="K114" s="2" t="s">
        <v>921</v>
      </c>
      <c r="L114" s="17"/>
    </row>
    <row r="115" spans="1:12" ht="38.25"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34">
        <v>11210400</v>
      </c>
      <c r="I115" s="133" t="s">
        <v>1051</v>
      </c>
      <c r="J115" s="599" t="s">
        <v>1052</v>
      </c>
      <c r="K115" s="16" t="s">
        <v>909</v>
      </c>
      <c r="L115" s="17"/>
    </row>
    <row r="116" spans="1:12" ht="5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1053</v>
      </c>
      <c r="J116" s="600" t="s">
        <v>1054</v>
      </c>
      <c r="K116" s="2" t="s">
        <v>921</v>
      </c>
      <c r="L116" s="17"/>
    </row>
    <row r="117" spans="1:12"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1055</v>
      </c>
      <c r="J117" s="600" t="s">
        <v>923</v>
      </c>
      <c r="K117" s="2" t="s">
        <v>921</v>
      </c>
      <c r="L117" s="17"/>
    </row>
    <row r="118" spans="1:12"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1056</v>
      </c>
      <c r="J118" s="600" t="s">
        <v>923</v>
      </c>
      <c r="K118" s="2" t="s">
        <v>921</v>
      </c>
      <c r="L118" s="17"/>
    </row>
    <row r="119" spans="1:12" ht="25.5"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1057</v>
      </c>
      <c r="J119" s="600" t="s">
        <v>923</v>
      </c>
      <c r="K119" s="2" t="s">
        <v>921</v>
      </c>
      <c r="L119" s="17"/>
    </row>
    <row r="120" spans="1:12" ht="25.5"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1058</v>
      </c>
      <c r="J120" s="600" t="s">
        <v>923</v>
      </c>
      <c r="K120" s="2" t="s">
        <v>921</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1059</v>
      </c>
      <c r="J121" s="600" t="s">
        <v>923</v>
      </c>
      <c r="K121" s="2" t="s">
        <v>921</v>
      </c>
      <c r="L121" s="17"/>
    </row>
    <row r="122" spans="1:12" ht="38.25"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1060</v>
      </c>
      <c r="J122" s="600" t="s">
        <v>923</v>
      </c>
      <c r="K122" s="2" t="s">
        <v>921</v>
      </c>
      <c r="L122" s="17"/>
    </row>
    <row r="123" spans="1:12" ht="25.5"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1061</v>
      </c>
      <c r="J123" s="600" t="s">
        <v>923</v>
      </c>
      <c r="K123" s="2" t="s">
        <v>921</v>
      </c>
      <c r="L123" s="17"/>
    </row>
    <row r="124" spans="1:12" ht="25.5"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34">
        <v>11210500</v>
      </c>
      <c r="I124" s="133" t="s">
        <v>1062</v>
      </c>
      <c r="J124" s="599" t="s">
        <v>1063</v>
      </c>
      <c r="K124" s="16" t="s">
        <v>909</v>
      </c>
      <c r="L124" s="17"/>
    </row>
    <row r="125" spans="1:12" ht="25.5"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1064</v>
      </c>
      <c r="J125" s="600" t="s">
        <v>1065</v>
      </c>
      <c r="K125" s="2" t="s">
        <v>921</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1066</v>
      </c>
      <c r="J126" s="600" t="s">
        <v>923</v>
      </c>
      <c r="K126" s="2" t="s">
        <v>921</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1067</v>
      </c>
      <c r="J127" s="600" t="s">
        <v>923</v>
      </c>
      <c r="K127" s="2" t="s">
        <v>921</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1068</v>
      </c>
      <c r="J128" s="600" t="s">
        <v>923</v>
      </c>
      <c r="K128" s="2" t="s">
        <v>921</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1069</v>
      </c>
      <c r="J129" s="600" t="s">
        <v>923</v>
      </c>
      <c r="K129" s="2" t="s">
        <v>921</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1070</v>
      </c>
      <c r="J130" s="600" t="s">
        <v>923</v>
      </c>
      <c r="K130" s="2" t="s">
        <v>921</v>
      </c>
      <c r="L130" s="17"/>
    </row>
    <row r="131" spans="1:12" ht="38.25"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1071</v>
      </c>
      <c r="J131" s="600" t="s">
        <v>923</v>
      </c>
      <c r="K131" s="2" t="s">
        <v>921</v>
      </c>
      <c r="L131" s="17"/>
    </row>
    <row r="132" spans="1:12" ht="38.25"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1072</v>
      </c>
      <c r="J132" s="600" t="s">
        <v>923</v>
      </c>
      <c r="K132" s="2" t="s">
        <v>921</v>
      </c>
      <c r="L132" s="17"/>
    </row>
    <row r="133" spans="1:12" ht="38.25"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34">
        <v>11215000</v>
      </c>
      <c r="I133" s="133" t="s">
        <v>1073</v>
      </c>
      <c r="J133" s="599" t="s">
        <v>1074</v>
      </c>
      <c r="K133" s="16" t="s">
        <v>909</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1075</v>
      </c>
      <c r="J134" s="600" t="s">
        <v>1076</v>
      </c>
      <c r="K134" s="2" t="s">
        <v>921</v>
      </c>
      <c r="L134" s="17"/>
    </row>
    <row r="135" spans="1:12"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1077</v>
      </c>
      <c r="J135" s="600" t="s">
        <v>923</v>
      </c>
      <c r="K135" s="2" t="s">
        <v>921</v>
      </c>
      <c r="L135" s="17"/>
    </row>
    <row r="136" spans="1:12"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1078</v>
      </c>
      <c r="J136" s="600" t="s">
        <v>923</v>
      </c>
      <c r="K136" s="2" t="s">
        <v>921</v>
      </c>
      <c r="L136" s="17"/>
    </row>
    <row r="137" spans="1:12" ht="25.5"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1079</v>
      </c>
      <c r="J137" s="600" t="s">
        <v>923</v>
      </c>
      <c r="K137" s="2" t="s">
        <v>921</v>
      </c>
      <c r="L137" s="17"/>
    </row>
    <row r="138" spans="1:12" ht="25.5"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1080</v>
      </c>
      <c r="J138" s="600" t="s">
        <v>923</v>
      </c>
      <c r="K138" s="2" t="s">
        <v>921</v>
      </c>
      <c r="L138" s="17"/>
    </row>
    <row r="139" spans="1:12" ht="25.5"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1081</v>
      </c>
      <c r="J139" s="600" t="s">
        <v>923</v>
      </c>
      <c r="K139" s="2" t="s">
        <v>921</v>
      </c>
      <c r="L139" s="17"/>
    </row>
    <row r="140" spans="1:12" ht="38.25"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1082</v>
      </c>
      <c r="J140" s="600" t="s">
        <v>923</v>
      </c>
      <c r="K140" s="2" t="s">
        <v>921</v>
      </c>
      <c r="L140" s="17"/>
    </row>
    <row r="141" spans="1:12" ht="25.5"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1083</v>
      </c>
      <c r="J141" s="600" t="s">
        <v>923</v>
      </c>
      <c r="K141" s="2" t="s">
        <v>921</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34">
        <v>11215100</v>
      </c>
      <c r="I142" s="133" t="s">
        <v>1084</v>
      </c>
      <c r="J142" s="599" t="s">
        <v>1085</v>
      </c>
      <c r="K142" s="16" t="s">
        <v>909</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1086</v>
      </c>
      <c r="J143" s="600" t="s">
        <v>1087</v>
      </c>
      <c r="K143" s="2" t="s">
        <v>921</v>
      </c>
      <c r="L143" s="17"/>
    </row>
    <row r="144" spans="1:12"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1088</v>
      </c>
      <c r="J144" s="600" t="s">
        <v>923</v>
      </c>
      <c r="K144" s="2" t="s">
        <v>921</v>
      </c>
      <c r="L144" s="17"/>
    </row>
    <row r="145" spans="1:12"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1089</v>
      </c>
      <c r="J145" s="600" t="s">
        <v>923</v>
      </c>
      <c r="K145" s="2" t="s">
        <v>921</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1090</v>
      </c>
      <c r="J146" s="600" t="s">
        <v>923</v>
      </c>
      <c r="K146" s="2" t="s">
        <v>921</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1091</v>
      </c>
      <c r="J147" s="600" t="s">
        <v>923</v>
      </c>
      <c r="K147" s="2" t="s">
        <v>921</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1092</v>
      </c>
      <c r="J148" s="600" t="s">
        <v>923</v>
      </c>
      <c r="K148" s="2" t="s">
        <v>921</v>
      </c>
      <c r="L148" s="17"/>
    </row>
    <row r="149" spans="1:12" ht="25.5"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1093</v>
      </c>
      <c r="J149" s="600" t="s">
        <v>923</v>
      </c>
      <c r="K149" s="2" t="s">
        <v>921</v>
      </c>
      <c r="L149" s="17"/>
    </row>
    <row r="150" spans="1:12" ht="25.5"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1094</v>
      </c>
      <c r="J150" s="600" t="s">
        <v>923</v>
      </c>
      <c r="K150" s="2" t="s">
        <v>921</v>
      </c>
      <c r="L150" s="17"/>
    </row>
    <row r="151" spans="1:12" ht="5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34">
        <v>11220000</v>
      </c>
      <c r="I151" s="133" t="s">
        <v>1095</v>
      </c>
      <c r="J151" s="599" t="s">
        <v>1096</v>
      </c>
      <c r="K151" s="16" t="s">
        <v>909</v>
      </c>
      <c r="L151" s="17"/>
    </row>
    <row r="152" spans="1:12" ht="5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34">
        <v>11220100</v>
      </c>
      <c r="I152" s="133" t="s">
        <v>1097</v>
      </c>
      <c r="J152" s="599" t="s">
        <v>1098</v>
      </c>
      <c r="K152" s="16" t="s">
        <v>909</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1099</v>
      </c>
      <c r="J153" s="600" t="s">
        <v>1100</v>
      </c>
      <c r="K153" s="2" t="s">
        <v>921</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1101</v>
      </c>
      <c r="J154" s="600" t="s">
        <v>923</v>
      </c>
      <c r="K154" s="2" t="s">
        <v>921</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1102</v>
      </c>
      <c r="J155" s="600" t="s">
        <v>923</v>
      </c>
      <c r="K155" s="2" t="s">
        <v>921</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1103</v>
      </c>
      <c r="J156" s="600" t="s">
        <v>923</v>
      </c>
      <c r="K156" s="2" t="s">
        <v>921</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1104</v>
      </c>
      <c r="J157" s="600" t="s">
        <v>923</v>
      </c>
      <c r="K157" s="2" t="s">
        <v>921</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1105</v>
      </c>
      <c r="J158" s="600" t="s">
        <v>923</v>
      </c>
      <c r="K158" s="2" t="s">
        <v>921</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1106</v>
      </c>
      <c r="J159" s="600" t="s">
        <v>923</v>
      </c>
      <c r="K159" s="2" t="s">
        <v>921</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1107</v>
      </c>
      <c r="J160" s="600" t="s">
        <v>923</v>
      </c>
      <c r="K160" s="2" t="s">
        <v>921</v>
      </c>
      <c r="L160" s="17"/>
    </row>
    <row r="161" spans="1:12" ht="38.25"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34">
        <v>11225200</v>
      </c>
      <c r="I161" s="133" t="s">
        <v>1108</v>
      </c>
      <c r="J161" s="599" t="s">
        <v>1109</v>
      </c>
      <c r="K161" s="16" t="s">
        <v>909</v>
      </c>
      <c r="L161" s="17"/>
    </row>
    <row r="162" spans="1:12" ht="38.25"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1110</v>
      </c>
      <c r="J162" s="600" t="s">
        <v>1111</v>
      </c>
      <c r="K162" s="2" t="s">
        <v>921</v>
      </c>
      <c r="L162" s="17"/>
    </row>
    <row r="163" spans="1:12" ht="25.5"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1112</v>
      </c>
      <c r="J163" s="600" t="s">
        <v>923</v>
      </c>
      <c r="K163" s="2" t="s">
        <v>921</v>
      </c>
      <c r="L163" s="17"/>
    </row>
    <row r="164" spans="1:12"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1113</v>
      </c>
      <c r="J164" s="600" t="s">
        <v>923</v>
      </c>
      <c r="K164" s="2" t="s">
        <v>921</v>
      </c>
      <c r="L164" s="17"/>
    </row>
    <row r="165" spans="1:12" ht="25.5"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1114</v>
      </c>
      <c r="J165" s="600" t="s">
        <v>923</v>
      </c>
      <c r="K165" s="2" t="s">
        <v>921</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1115</v>
      </c>
      <c r="J166" s="600" t="s">
        <v>923</v>
      </c>
      <c r="K166" s="2" t="s">
        <v>921</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1116</v>
      </c>
      <c r="J167" s="600" t="s">
        <v>923</v>
      </c>
      <c r="K167" s="2" t="s">
        <v>921</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1117</v>
      </c>
      <c r="J168" s="600" t="s">
        <v>923</v>
      </c>
      <c r="K168" s="2" t="s">
        <v>921</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1118</v>
      </c>
      <c r="J169" s="600" t="s">
        <v>923</v>
      </c>
      <c r="K169" s="2" t="s">
        <v>921</v>
      </c>
      <c r="L169" s="17"/>
    </row>
    <row r="170" spans="1:12" ht="63.75" x14ac:dyDescent="0.2">
      <c r="A170" s="3">
        <v>1</v>
      </c>
      <c r="B170" s="3">
        <v>1</v>
      </c>
      <c r="C170" s="3">
        <v>2</v>
      </c>
      <c r="D170" s="3">
        <v>2</v>
      </c>
      <c r="E170" s="3">
        <v>53</v>
      </c>
      <c r="F170" s="3">
        <v>0</v>
      </c>
      <c r="G170" s="3">
        <v>0</v>
      </c>
      <c r="H170" s="61" t="s">
        <v>1119</v>
      </c>
      <c r="I170" s="4" t="s">
        <v>1120</v>
      </c>
      <c r="J170" s="600" t="s">
        <v>6582</v>
      </c>
      <c r="K170" s="2" t="s">
        <v>909</v>
      </c>
      <c r="L170" s="125" t="s">
        <v>6583</v>
      </c>
    </row>
    <row r="171" spans="1:12" ht="25.5" x14ac:dyDescent="0.2">
      <c r="A171" s="3">
        <v>1</v>
      </c>
      <c r="B171" s="3">
        <v>1</v>
      </c>
      <c r="C171" s="3">
        <v>2</v>
      </c>
      <c r="D171" s="3">
        <v>2</v>
      </c>
      <c r="E171" s="3">
        <v>53</v>
      </c>
      <c r="F171" s="3">
        <v>0</v>
      </c>
      <c r="G171" s="3">
        <v>1</v>
      </c>
      <c r="H171" s="61" t="s">
        <v>1121</v>
      </c>
      <c r="I171" s="4" t="s">
        <v>1122</v>
      </c>
      <c r="J171" s="600" t="s">
        <v>923</v>
      </c>
      <c r="K171" s="2" t="s">
        <v>921</v>
      </c>
      <c r="L171" s="125"/>
    </row>
    <row r="172" spans="1:12" ht="25.5" x14ac:dyDescent="0.2">
      <c r="A172" s="3">
        <v>1</v>
      </c>
      <c r="B172" s="3">
        <v>1</v>
      </c>
      <c r="C172" s="3">
        <v>2</v>
      </c>
      <c r="D172" s="3">
        <v>2</v>
      </c>
      <c r="E172" s="3">
        <v>53</v>
      </c>
      <c r="F172" s="3">
        <v>0</v>
      </c>
      <c r="G172" s="3">
        <v>2</v>
      </c>
      <c r="H172" s="61" t="s">
        <v>1123</v>
      </c>
      <c r="I172" s="4" t="s">
        <v>1124</v>
      </c>
      <c r="J172" s="600" t="s">
        <v>923</v>
      </c>
      <c r="K172" s="2" t="s">
        <v>921</v>
      </c>
      <c r="L172" s="125"/>
    </row>
    <row r="173" spans="1:12" ht="25.5" x14ac:dyDescent="0.2">
      <c r="A173" s="3">
        <v>1</v>
      </c>
      <c r="B173" s="3">
        <v>1</v>
      </c>
      <c r="C173" s="3">
        <v>2</v>
      </c>
      <c r="D173" s="3">
        <v>2</v>
      </c>
      <c r="E173" s="3">
        <v>53</v>
      </c>
      <c r="F173" s="3">
        <v>0</v>
      </c>
      <c r="G173" s="3">
        <v>3</v>
      </c>
      <c r="H173" s="61" t="s">
        <v>1125</v>
      </c>
      <c r="I173" s="4" t="s">
        <v>1126</v>
      </c>
      <c r="J173" s="600" t="s">
        <v>923</v>
      </c>
      <c r="K173" s="2" t="s">
        <v>921</v>
      </c>
      <c r="L173" s="125"/>
    </row>
    <row r="174" spans="1:12" ht="25.5" x14ac:dyDescent="0.2">
      <c r="A174" s="3">
        <v>1</v>
      </c>
      <c r="B174" s="3">
        <v>1</v>
      </c>
      <c r="C174" s="3">
        <v>2</v>
      </c>
      <c r="D174" s="3">
        <v>2</v>
      </c>
      <c r="E174" s="3">
        <v>53</v>
      </c>
      <c r="F174" s="3">
        <v>0</v>
      </c>
      <c r="G174" s="3">
        <v>4</v>
      </c>
      <c r="H174" s="61" t="s">
        <v>1127</v>
      </c>
      <c r="I174" s="4" t="s">
        <v>1128</v>
      </c>
      <c r="J174" s="600" t="s">
        <v>923</v>
      </c>
      <c r="K174" s="2" t="s">
        <v>921</v>
      </c>
      <c r="L174" s="125"/>
    </row>
    <row r="175" spans="1:12" ht="38.25" x14ac:dyDescent="0.2">
      <c r="A175" s="3">
        <v>1</v>
      </c>
      <c r="B175" s="3">
        <v>1</v>
      </c>
      <c r="C175" s="3">
        <v>2</v>
      </c>
      <c r="D175" s="3">
        <v>2</v>
      </c>
      <c r="E175" s="3">
        <v>53</v>
      </c>
      <c r="F175" s="3">
        <v>0</v>
      </c>
      <c r="G175" s="3">
        <v>5</v>
      </c>
      <c r="H175" s="61" t="s">
        <v>1129</v>
      </c>
      <c r="I175" s="4" t="s">
        <v>1130</v>
      </c>
      <c r="J175" s="600" t="s">
        <v>923</v>
      </c>
      <c r="K175" s="2" t="s">
        <v>921</v>
      </c>
      <c r="L175" s="125"/>
    </row>
    <row r="176" spans="1:12" ht="38.25" x14ac:dyDescent="0.2">
      <c r="A176" s="3">
        <v>1</v>
      </c>
      <c r="B176" s="3">
        <v>1</v>
      </c>
      <c r="C176" s="3">
        <v>2</v>
      </c>
      <c r="D176" s="3">
        <v>2</v>
      </c>
      <c r="E176" s="3">
        <v>53</v>
      </c>
      <c r="F176" s="3">
        <v>0</v>
      </c>
      <c r="G176" s="3">
        <v>6</v>
      </c>
      <c r="H176" s="61" t="s">
        <v>1131</v>
      </c>
      <c r="I176" s="4" t="s">
        <v>1132</v>
      </c>
      <c r="J176" s="600" t="s">
        <v>923</v>
      </c>
      <c r="K176" s="2" t="s">
        <v>921</v>
      </c>
      <c r="L176" s="125"/>
    </row>
    <row r="177" spans="1:12" ht="38.25" x14ac:dyDescent="0.2">
      <c r="A177" s="3">
        <v>1</v>
      </c>
      <c r="B177" s="3">
        <v>1</v>
      </c>
      <c r="C177" s="3">
        <v>2</v>
      </c>
      <c r="D177" s="3">
        <v>2</v>
      </c>
      <c r="E177" s="3">
        <v>53</v>
      </c>
      <c r="F177" s="3">
        <v>0</v>
      </c>
      <c r="G177" s="3">
        <v>7</v>
      </c>
      <c r="H177" s="61" t="s">
        <v>1133</v>
      </c>
      <c r="I177" s="4" t="s">
        <v>1134</v>
      </c>
      <c r="J177" s="600" t="s">
        <v>923</v>
      </c>
      <c r="K177" s="2" t="s">
        <v>921</v>
      </c>
      <c r="L177" s="125"/>
    </row>
    <row r="178" spans="1:12" ht="38.25" x14ac:dyDescent="0.2">
      <c r="A178" s="3">
        <v>1</v>
      </c>
      <c r="B178" s="3">
        <v>1</v>
      </c>
      <c r="C178" s="3">
        <v>2</v>
      </c>
      <c r="D178" s="3">
        <v>2</v>
      </c>
      <c r="E178" s="3">
        <v>53</v>
      </c>
      <c r="F178" s="3">
        <v>0</v>
      </c>
      <c r="G178" s="3">
        <v>8</v>
      </c>
      <c r="H178" s="61" t="s">
        <v>1135</v>
      </c>
      <c r="I178" s="4" t="s">
        <v>1136</v>
      </c>
      <c r="J178" s="600" t="s">
        <v>923</v>
      </c>
      <c r="K178" s="2" t="s">
        <v>921</v>
      </c>
      <c r="L178" s="125"/>
    </row>
    <row r="179" spans="1:12" ht="25.5"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34">
        <v>11300000</v>
      </c>
      <c r="I179" s="133" t="s">
        <v>1137</v>
      </c>
      <c r="J179" s="599" t="s">
        <v>1138</v>
      </c>
      <c r="K179" s="16" t="s">
        <v>909</v>
      </c>
      <c r="L179" s="17"/>
    </row>
    <row r="180" spans="1:12" ht="25.5"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34">
        <v>11310000</v>
      </c>
      <c r="I180" s="133" t="s">
        <v>1137</v>
      </c>
      <c r="J180" s="599" t="s">
        <v>1138</v>
      </c>
      <c r="K180" s="16" t="s">
        <v>909</v>
      </c>
      <c r="L180" s="17"/>
    </row>
    <row r="181" spans="1:12" ht="5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34">
        <v>11315000</v>
      </c>
      <c r="I181" s="133" t="s">
        <v>1139</v>
      </c>
      <c r="J181" s="599" t="s">
        <v>1140</v>
      </c>
      <c r="K181" s="16" t="s">
        <v>909</v>
      </c>
      <c r="L181" s="17"/>
    </row>
    <row r="182" spans="1:12" ht="5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1141</v>
      </c>
      <c r="J182" s="600" t="s">
        <v>1142</v>
      </c>
      <c r="K182" s="2" t="s">
        <v>921</v>
      </c>
      <c r="L182" s="17"/>
    </row>
    <row r="183" spans="1:12" ht="25.5"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1143</v>
      </c>
      <c r="J183" s="600" t="s">
        <v>923</v>
      </c>
      <c r="K183" s="2" t="s">
        <v>921</v>
      </c>
      <c r="L183" s="17"/>
    </row>
    <row r="184" spans="1:12" ht="25.5"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1144</v>
      </c>
      <c r="J184" s="600" t="s">
        <v>923</v>
      </c>
      <c r="K184" s="2" t="s">
        <v>921</v>
      </c>
      <c r="L184" s="17"/>
    </row>
    <row r="185" spans="1:12" ht="25.5"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1145</v>
      </c>
      <c r="J185" s="600" t="s">
        <v>923</v>
      </c>
      <c r="K185" s="2" t="s">
        <v>921</v>
      </c>
      <c r="L185" s="17"/>
    </row>
    <row r="186" spans="1:12" ht="38.25"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1146</v>
      </c>
      <c r="J186" s="600" t="s">
        <v>923</v>
      </c>
      <c r="K186" s="2" t="s">
        <v>921</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1147</v>
      </c>
      <c r="J187" s="600" t="s">
        <v>923</v>
      </c>
      <c r="K187" s="2" t="s">
        <v>921</v>
      </c>
      <c r="L187" s="17"/>
    </row>
    <row r="188" spans="1:12" ht="38.25"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1148</v>
      </c>
      <c r="J188" s="600" t="s">
        <v>923</v>
      </c>
      <c r="K188" s="2" t="s">
        <v>921</v>
      </c>
      <c r="L188" s="17"/>
    </row>
    <row r="189" spans="1:12" ht="38.25"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1149</v>
      </c>
      <c r="J189" s="600" t="s">
        <v>923</v>
      </c>
      <c r="K189" s="2" t="s">
        <v>921</v>
      </c>
      <c r="L189" s="17"/>
    </row>
    <row r="190" spans="1:12" ht="5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34">
        <v>11315100</v>
      </c>
      <c r="I190" s="133" t="s">
        <v>1150</v>
      </c>
      <c r="J190" s="599" t="s">
        <v>1151</v>
      </c>
      <c r="K190" s="16" t="s">
        <v>909</v>
      </c>
      <c r="L190" s="17"/>
    </row>
    <row r="191" spans="1:12" ht="5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1152</v>
      </c>
      <c r="J191" s="600" t="s">
        <v>1153</v>
      </c>
      <c r="K191" s="2" t="s">
        <v>921</v>
      </c>
      <c r="L191" s="17"/>
    </row>
    <row r="192" spans="1:12" ht="25.5"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1154</v>
      </c>
      <c r="J192" s="600" t="s">
        <v>923</v>
      </c>
      <c r="K192" s="2" t="s">
        <v>921</v>
      </c>
      <c r="L192" s="17"/>
    </row>
    <row r="193" spans="1:12" ht="25.5"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1155</v>
      </c>
      <c r="J193" s="600" t="s">
        <v>923</v>
      </c>
      <c r="K193" s="2" t="s">
        <v>921</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1156</v>
      </c>
      <c r="J194" s="600" t="s">
        <v>923</v>
      </c>
      <c r="K194" s="2" t="s">
        <v>921</v>
      </c>
      <c r="L194" s="17"/>
    </row>
    <row r="195" spans="1:12" ht="38.25"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1157</v>
      </c>
      <c r="J195" s="600" t="s">
        <v>923</v>
      </c>
      <c r="K195" s="2" t="s">
        <v>921</v>
      </c>
      <c r="L195" s="17"/>
    </row>
    <row r="196" spans="1:12" ht="38.25"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1158</v>
      </c>
      <c r="J196" s="600" t="s">
        <v>923</v>
      </c>
      <c r="K196" s="2" t="s">
        <v>921</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1159</v>
      </c>
      <c r="J197" s="600" t="s">
        <v>923</v>
      </c>
      <c r="K197" s="2" t="s">
        <v>921</v>
      </c>
      <c r="L197" s="17"/>
    </row>
    <row r="198" spans="1:12" ht="38.25"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1160</v>
      </c>
      <c r="J198" s="600" t="s">
        <v>923</v>
      </c>
      <c r="K198" s="2" t="s">
        <v>921</v>
      </c>
      <c r="L198" s="17"/>
    </row>
    <row r="199" spans="1:12" ht="38.25"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34">
        <v>11315200</v>
      </c>
      <c r="I199" s="133" t="s">
        <v>1161</v>
      </c>
      <c r="J199" s="599" t="s">
        <v>1162</v>
      </c>
      <c r="K199" s="16" t="s">
        <v>909</v>
      </c>
      <c r="L199" s="17"/>
    </row>
    <row r="200" spans="1:12" ht="5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1163</v>
      </c>
      <c r="J200" s="600" t="s">
        <v>1164</v>
      </c>
      <c r="K200" s="2" t="s">
        <v>921</v>
      </c>
      <c r="L200" s="17"/>
    </row>
    <row r="201" spans="1:12" ht="25.5"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1165</v>
      </c>
      <c r="J201" s="600" t="s">
        <v>923</v>
      </c>
      <c r="K201" s="2" t="s">
        <v>921</v>
      </c>
      <c r="L201" s="17"/>
    </row>
    <row r="202" spans="1:12" ht="25.5"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1166</v>
      </c>
      <c r="J202" s="600" t="s">
        <v>923</v>
      </c>
      <c r="K202" s="2" t="s">
        <v>921</v>
      </c>
      <c r="L202" s="17"/>
    </row>
    <row r="203" spans="1:12" ht="25.5"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1167</v>
      </c>
      <c r="J203" s="600" t="s">
        <v>923</v>
      </c>
      <c r="K203" s="2" t="s">
        <v>921</v>
      </c>
      <c r="L203" s="17"/>
    </row>
    <row r="204" spans="1:12" ht="38.25"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1168</v>
      </c>
      <c r="J204" s="600" t="s">
        <v>923</v>
      </c>
      <c r="K204" s="2" t="s">
        <v>921</v>
      </c>
      <c r="L204" s="17"/>
    </row>
    <row r="205" spans="1:12" ht="38.25"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1169</v>
      </c>
      <c r="J205" s="600" t="s">
        <v>923</v>
      </c>
      <c r="K205" s="2" t="s">
        <v>921</v>
      </c>
      <c r="L205" s="17"/>
    </row>
    <row r="206" spans="1:12" ht="38.25"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1170</v>
      </c>
      <c r="J206" s="600" t="s">
        <v>923</v>
      </c>
      <c r="K206" s="2" t="s">
        <v>921</v>
      </c>
      <c r="L206" s="17"/>
    </row>
    <row r="207" spans="1:12" ht="38.25"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1171</v>
      </c>
      <c r="J207" s="600" t="s">
        <v>923</v>
      </c>
      <c r="K207" s="2" t="s">
        <v>921</v>
      </c>
      <c r="L207" s="17"/>
    </row>
    <row r="208" spans="1:12" ht="5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34">
        <v>11315300</v>
      </c>
      <c r="I208" s="133" t="s">
        <v>1172</v>
      </c>
      <c r="J208" s="599" t="s">
        <v>1173</v>
      </c>
      <c r="K208" s="16" t="s">
        <v>909</v>
      </c>
      <c r="L208" s="17"/>
    </row>
    <row r="209" spans="1:12" ht="5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1174</v>
      </c>
      <c r="J209" s="600" t="s">
        <v>1175</v>
      </c>
      <c r="K209" s="2" t="s">
        <v>921</v>
      </c>
      <c r="L209" s="17"/>
    </row>
    <row r="210" spans="1:12" ht="25.5"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1176</v>
      </c>
      <c r="J210" s="600" t="s">
        <v>923</v>
      </c>
      <c r="K210" s="2" t="s">
        <v>921</v>
      </c>
      <c r="L210" s="17"/>
    </row>
    <row r="211" spans="1:12" ht="25.5"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1177</v>
      </c>
      <c r="J211" s="600" t="s">
        <v>923</v>
      </c>
      <c r="K211" s="2" t="s">
        <v>921</v>
      </c>
      <c r="L211" s="17"/>
    </row>
    <row r="212" spans="1:12" ht="25.5"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1178</v>
      </c>
      <c r="J212" s="600" t="s">
        <v>923</v>
      </c>
      <c r="K212" s="2" t="s">
        <v>921</v>
      </c>
      <c r="L212" s="17"/>
    </row>
    <row r="213" spans="1:12" ht="38.25"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1179</v>
      </c>
      <c r="J213" s="600" t="s">
        <v>923</v>
      </c>
      <c r="K213" s="2" t="s">
        <v>921</v>
      </c>
      <c r="L213" s="17"/>
    </row>
    <row r="214" spans="1:12" ht="38.25"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1180</v>
      </c>
      <c r="J214" s="600" t="s">
        <v>923</v>
      </c>
      <c r="K214" s="2" t="s">
        <v>921</v>
      </c>
      <c r="L214" s="17"/>
    </row>
    <row r="215" spans="1:12" ht="38.25"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1181</v>
      </c>
      <c r="J215" s="600" t="s">
        <v>923</v>
      </c>
      <c r="K215" s="2" t="s">
        <v>921</v>
      </c>
      <c r="L215" s="17"/>
    </row>
    <row r="216" spans="1:12" ht="38.25"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1182</v>
      </c>
      <c r="J216" s="600" t="s">
        <v>923</v>
      </c>
      <c r="K216" s="2" t="s">
        <v>921</v>
      </c>
      <c r="L216" s="17"/>
    </row>
    <row r="217" spans="1:12" ht="25.5"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34">
        <v>11319900</v>
      </c>
      <c r="I217" s="133" t="s">
        <v>1183</v>
      </c>
      <c r="J217" s="599" t="s">
        <v>1184</v>
      </c>
      <c r="K217" s="16" t="s">
        <v>909</v>
      </c>
      <c r="L217" s="17"/>
    </row>
    <row r="218" spans="1:12" ht="25.5"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1185</v>
      </c>
      <c r="J218" s="600" t="s">
        <v>1186</v>
      </c>
      <c r="K218" s="2" t="s">
        <v>921</v>
      </c>
      <c r="L218" s="17"/>
    </row>
    <row r="219" spans="1:12"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1187</v>
      </c>
      <c r="J219" s="600" t="s">
        <v>923</v>
      </c>
      <c r="K219" s="2" t="s">
        <v>921</v>
      </c>
      <c r="L219" s="17"/>
    </row>
    <row r="220" spans="1:12"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1188</v>
      </c>
      <c r="J220" s="600" t="s">
        <v>923</v>
      </c>
      <c r="K220" s="2" t="s">
        <v>921</v>
      </c>
      <c r="L220" s="17"/>
    </row>
    <row r="221" spans="1:12" ht="25.5"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1189</v>
      </c>
      <c r="J221" s="600" t="s">
        <v>923</v>
      </c>
      <c r="K221" s="2" t="s">
        <v>921</v>
      </c>
      <c r="L221" s="17"/>
    </row>
    <row r="222" spans="1:12" ht="25.5"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1190</v>
      </c>
      <c r="J222" s="600" t="s">
        <v>923</v>
      </c>
      <c r="K222" s="2" t="s">
        <v>921</v>
      </c>
      <c r="L222" s="17"/>
    </row>
    <row r="223" spans="1:12" ht="25.5"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1191</v>
      </c>
      <c r="J223" s="600" t="s">
        <v>923</v>
      </c>
      <c r="K223" s="2" t="s">
        <v>921</v>
      </c>
      <c r="L223" s="17"/>
    </row>
    <row r="224" spans="1:12" ht="25.5"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1192</v>
      </c>
      <c r="J224" s="600" t="s">
        <v>923</v>
      </c>
      <c r="K224" s="2" t="s">
        <v>921</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1193</v>
      </c>
      <c r="J225" s="600" t="s">
        <v>923</v>
      </c>
      <c r="K225" s="2" t="s">
        <v>921</v>
      </c>
      <c r="L225" s="17"/>
    </row>
    <row r="226" spans="1:12" ht="63.75"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34">
        <v>12000000</v>
      </c>
      <c r="I226" s="133" t="s">
        <v>1194</v>
      </c>
      <c r="J226" s="599" t="s">
        <v>1195</v>
      </c>
      <c r="K226" s="16" t="s">
        <v>909</v>
      </c>
      <c r="L226" s="17"/>
    </row>
    <row r="227" spans="1:12" ht="25.5"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34">
        <v>12100000</v>
      </c>
      <c r="I227" s="133" t="s">
        <v>1196</v>
      </c>
      <c r="J227" s="599" t="s">
        <v>1197</v>
      </c>
      <c r="K227" s="16" t="s">
        <v>909</v>
      </c>
      <c r="L227" s="17"/>
    </row>
    <row r="228" spans="1:12" ht="5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34">
        <v>12150000</v>
      </c>
      <c r="I228" s="133" t="s">
        <v>1198</v>
      </c>
      <c r="J228" s="599" t="s">
        <v>1199</v>
      </c>
      <c r="K228" s="16" t="s">
        <v>909</v>
      </c>
      <c r="L228" s="17"/>
    </row>
    <row r="229" spans="1:12" ht="38.25" x14ac:dyDescent="0.2">
      <c r="A229" s="17" t="str">
        <f t="shared" si="35"/>
        <v>1</v>
      </c>
      <c r="B229" s="17" t="str">
        <f t="shared" si="36"/>
        <v>2</v>
      </c>
      <c r="C229" s="17" t="str">
        <f t="shared" si="37"/>
        <v>1</v>
      </c>
      <c r="D229" s="17" t="str">
        <f t="shared" si="38"/>
        <v>5</v>
      </c>
      <c r="E229" s="17" t="str">
        <f t="shared" si="39"/>
        <v>01</v>
      </c>
      <c r="F229" s="17" t="str">
        <f t="shared" si="40"/>
        <v>0</v>
      </c>
      <c r="G229" s="17" t="str">
        <f t="shared" si="41"/>
        <v>0</v>
      </c>
      <c r="H229" s="134">
        <v>12150100</v>
      </c>
      <c r="I229" s="133" t="s">
        <v>1200</v>
      </c>
      <c r="J229" s="599" t="s">
        <v>1201</v>
      </c>
      <c r="K229" s="16" t="s">
        <v>909</v>
      </c>
      <c r="L229" s="17"/>
    </row>
    <row r="230" spans="1:12" ht="38.25" x14ac:dyDescent="0.2">
      <c r="A230" s="3" t="str">
        <f t="shared" si="35"/>
        <v>1</v>
      </c>
      <c r="B230" s="3" t="str">
        <f t="shared" si="36"/>
        <v>2</v>
      </c>
      <c r="C230" s="3" t="str">
        <f t="shared" si="37"/>
        <v>1</v>
      </c>
      <c r="D230" s="3" t="str">
        <f t="shared" si="38"/>
        <v>5</v>
      </c>
      <c r="E230" s="3" t="str">
        <f t="shared" si="39"/>
        <v>01</v>
      </c>
      <c r="F230" s="3" t="str">
        <f t="shared" si="40"/>
        <v>1</v>
      </c>
      <c r="G230" s="3" t="str">
        <f t="shared" si="41"/>
        <v>0</v>
      </c>
      <c r="H230" s="61">
        <v>12150110</v>
      </c>
      <c r="I230" s="4" t="s">
        <v>1202</v>
      </c>
      <c r="J230" s="599" t="s">
        <v>1203</v>
      </c>
      <c r="K230" s="2" t="s">
        <v>909</v>
      </c>
      <c r="L230" s="17"/>
    </row>
    <row r="231" spans="1:12" ht="38.25" x14ac:dyDescent="0.2">
      <c r="A231" s="3" t="str">
        <f t="shared" si="35"/>
        <v>1</v>
      </c>
      <c r="B231" s="3" t="str">
        <f t="shared" si="36"/>
        <v>2</v>
      </c>
      <c r="C231" s="3" t="str">
        <f t="shared" si="37"/>
        <v>1</v>
      </c>
      <c r="D231" s="3" t="str">
        <f t="shared" si="38"/>
        <v>5</v>
      </c>
      <c r="E231" s="3" t="str">
        <f t="shared" si="39"/>
        <v>01</v>
      </c>
      <c r="F231" s="3" t="str">
        <f t="shared" si="40"/>
        <v>1</v>
      </c>
      <c r="G231" s="3" t="str">
        <f t="shared" si="41"/>
        <v>1</v>
      </c>
      <c r="H231" s="61">
        <v>12150111</v>
      </c>
      <c r="I231" s="4" t="s">
        <v>1204</v>
      </c>
      <c r="J231" s="600" t="s">
        <v>1205</v>
      </c>
      <c r="K231" s="2" t="s">
        <v>1206</v>
      </c>
      <c r="L231" s="17"/>
    </row>
    <row r="232" spans="1:12"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1207</v>
      </c>
      <c r="J232" s="600" t="s">
        <v>923</v>
      </c>
      <c r="K232" s="2" t="s">
        <v>1206</v>
      </c>
      <c r="L232" s="17"/>
    </row>
    <row r="233" spans="1:12"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1208</v>
      </c>
      <c r="J233" s="600" t="s">
        <v>923</v>
      </c>
      <c r="K233" s="2" t="s">
        <v>1206</v>
      </c>
      <c r="L233" s="17"/>
    </row>
    <row r="234" spans="1:12" ht="25.5"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1209</v>
      </c>
      <c r="J234" s="600" t="s">
        <v>923</v>
      </c>
      <c r="K234" s="2" t="s">
        <v>1206</v>
      </c>
      <c r="L234" s="17"/>
    </row>
    <row r="235" spans="1:12" ht="25.5"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1210</v>
      </c>
      <c r="J235" s="600" t="s">
        <v>923</v>
      </c>
      <c r="K235" s="2" t="s">
        <v>1206</v>
      </c>
      <c r="L235" s="17"/>
    </row>
    <row r="236" spans="1:12" ht="25.5"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1211</v>
      </c>
      <c r="J236" s="600" t="s">
        <v>923</v>
      </c>
      <c r="K236" s="2" t="s">
        <v>1206</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1212</v>
      </c>
      <c r="J237" s="600" t="s">
        <v>923</v>
      </c>
      <c r="K237" s="2" t="s">
        <v>1206</v>
      </c>
      <c r="L237" s="17"/>
    </row>
    <row r="238" spans="1:12" ht="25.5"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1213</v>
      </c>
      <c r="J238" s="600" t="s">
        <v>923</v>
      </c>
      <c r="K238" s="2" t="s">
        <v>1206</v>
      </c>
      <c r="L238" s="17"/>
    </row>
    <row r="239" spans="1:12" ht="38.25" x14ac:dyDescent="0.2">
      <c r="A239" s="17" t="str">
        <f t="shared" si="35"/>
        <v>1</v>
      </c>
      <c r="B239" s="17" t="str">
        <f t="shared" si="36"/>
        <v>2</v>
      </c>
      <c r="C239" s="17" t="str">
        <f t="shared" si="37"/>
        <v>1</v>
      </c>
      <c r="D239" s="17" t="str">
        <f t="shared" si="38"/>
        <v>5</v>
      </c>
      <c r="E239" s="17" t="str">
        <f t="shared" si="39"/>
        <v>01</v>
      </c>
      <c r="F239" s="17" t="str">
        <f t="shared" si="40"/>
        <v>2</v>
      </c>
      <c r="G239" s="17" t="str">
        <f t="shared" si="41"/>
        <v>0</v>
      </c>
      <c r="H239" s="134">
        <v>12150120</v>
      </c>
      <c r="I239" s="133" t="s">
        <v>1214</v>
      </c>
      <c r="J239" s="599" t="s">
        <v>1215</v>
      </c>
      <c r="K239" s="16" t="s">
        <v>909</v>
      </c>
      <c r="L239" s="17"/>
    </row>
    <row r="240" spans="1:12" ht="38.25" x14ac:dyDescent="0.2">
      <c r="A240" s="3" t="str">
        <f t="shared" si="35"/>
        <v>1</v>
      </c>
      <c r="B240" s="3" t="str">
        <f t="shared" si="36"/>
        <v>2</v>
      </c>
      <c r="C240" s="3" t="str">
        <f t="shared" si="37"/>
        <v>1</v>
      </c>
      <c r="D240" s="3" t="str">
        <f t="shared" si="38"/>
        <v>5</v>
      </c>
      <c r="E240" s="3" t="str">
        <f t="shared" si="39"/>
        <v>01</v>
      </c>
      <c r="F240" s="3" t="str">
        <f t="shared" si="40"/>
        <v>2</v>
      </c>
      <c r="G240" s="3" t="str">
        <f t="shared" si="41"/>
        <v>1</v>
      </c>
      <c r="H240" s="61">
        <v>12150121</v>
      </c>
      <c r="I240" s="4" t="s">
        <v>1216</v>
      </c>
      <c r="J240" s="600" t="s">
        <v>1217</v>
      </c>
      <c r="K240" s="2" t="s">
        <v>1206</v>
      </c>
      <c r="L240" s="17"/>
    </row>
    <row r="241" spans="1:12"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1218</v>
      </c>
      <c r="J241" s="600" t="s">
        <v>923</v>
      </c>
      <c r="K241" s="2" t="s">
        <v>1206</v>
      </c>
      <c r="L241" s="17"/>
    </row>
    <row r="242" spans="1:12"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1219</v>
      </c>
      <c r="J242" s="600" t="s">
        <v>923</v>
      </c>
      <c r="K242" s="2" t="s">
        <v>1206</v>
      </c>
      <c r="L242" s="17"/>
    </row>
    <row r="243" spans="1:12" ht="25.5"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1220</v>
      </c>
      <c r="J243" s="600" t="s">
        <v>923</v>
      </c>
      <c r="K243" s="2" t="s">
        <v>1206</v>
      </c>
      <c r="L243" s="17"/>
    </row>
    <row r="244" spans="1:12" ht="25.5"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1221</v>
      </c>
      <c r="J244" s="600" t="s">
        <v>923</v>
      </c>
      <c r="K244" s="2" t="s">
        <v>1206</v>
      </c>
      <c r="L244" s="17"/>
    </row>
    <row r="245" spans="1:12" ht="25.5"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1222</v>
      </c>
      <c r="J245" s="600" t="s">
        <v>923</v>
      </c>
      <c r="K245" s="2" t="s">
        <v>1206</v>
      </c>
      <c r="L245" s="17"/>
    </row>
    <row r="246" spans="1:12" ht="25.5"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1223</v>
      </c>
      <c r="J246" s="600" t="s">
        <v>923</v>
      </c>
      <c r="K246" s="2" t="s">
        <v>1206</v>
      </c>
      <c r="L246" s="17"/>
    </row>
    <row r="247" spans="1:12" ht="25.5"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1224</v>
      </c>
      <c r="J247" s="600" t="s">
        <v>923</v>
      </c>
      <c r="K247" s="2" t="s">
        <v>1206</v>
      </c>
      <c r="L247" s="17"/>
    </row>
    <row r="248" spans="1:12" ht="38.25" x14ac:dyDescent="0.2">
      <c r="A248" s="17" t="str">
        <f t="shared" si="35"/>
        <v>1</v>
      </c>
      <c r="B248" s="17" t="str">
        <f t="shared" si="36"/>
        <v>2</v>
      </c>
      <c r="C248" s="17" t="str">
        <f t="shared" si="37"/>
        <v>1</v>
      </c>
      <c r="D248" s="17" t="str">
        <f t="shared" si="38"/>
        <v>5</v>
      </c>
      <c r="E248" s="17" t="str">
        <f t="shared" si="39"/>
        <v>01</v>
      </c>
      <c r="F248" s="17" t="str">
        <f t="shared" ref="F248:F311" si="42">MID($H248,7,1)</f>
        <v>3</v>
      </c>
      <c r="G248" s="17" t="str">
        <f t="shared" si="41"/>
        <v>0</v>
      </c>
      <c r="H248" s="134">
        <v>12150130</v>
      </c>
      <c r="I248" s="133" t="s">
        <v>1225</v>
      </c>
      <c r="J248" s="599" t="s">
        <v>1226</v>
      </c>
      <c r="K248" s="16" t="s">
        <v>909</v>
      </c>
      <c r="L248" s="17"/>
    </row>
    <row r="249" spans="1:12" ht="38.25" x14ac:dyDescent="0.2">
      <c r="A249" s="3" t="str">
        <f t="shared" si="35"/>
        <v>1</v>
      </c>
      <c r="B249" s="3" t="str">
        <f t="shared" si="36"/>
        <v>2</v>
      </c>
      <c r="C249" s="3" t="str">
        <f t="shared" si="37"/>
        <v>1</v>
      </c>
      <c r="D249" s="3" t="str">
        <f t="shared" si="38"/>
        <v>5</v>
      </c>
      <c r="E249" s="3" t="str">
        <f t="shared" si="39"/>
        <v>01</v>
      </c>
      <c r="F249" s="3" t="str">
        <f t="shared" si="42"/>
        <v>3</v>
      </c>
      <c r="G249" s="3" t="str">
        <f t="shared" si="41"/>
        <v>1</v>
      </c>
      <c r="H249" s="61">
        <v>12150131</v>
      </c>
      <c r="I249" s="4" t="s">
        <v>1227</v>
      </c>
      <c r="J249" s="600" t="s">
        <v>1228</v>
      </c>
      <c r="K249" s="2" t="s">
        <v>1206</v>
      </c>
      <c r="L249" s="17"/>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1229</v>
      </c>
      <c r="J250" s="600" t="s">
        <v>923</v>
      </c>
      <c r="K250" s="2" t="s">
        <v>1206</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1230</v>
      </c>
      <c r="J251" s="600" t="s">
        <v>923</v>
      </c>
      <c r="K251" s="2" t="s">
        <v>1206</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1231</v>
      </c>
      <c r="J252" s="600" t="s">
        <v>923</v>
      </c>
      <c r="K252" s="2" t="s">
        <v>1206</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1232</v>
      </c>
      <c r="J253" s="600" t="s">
        <v>923</v>
      </c>
      <c r="K253" s="2" t="s">
        <v>1206</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1233</v>
      </c>
      <c r="J254" s="600" t="s">
        <v>923</v>
      </c>
      <c r="K254" s="2" t="s">
        <v>1206</v>
      </c>
      <c r="L254" s="17"/>
    </row>
    <row r="255" spans="1:12" ht="38.25"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1234</v>
      </c>
      <c r="J255" s="600" t="s">
        <v>923</v>
      </c>
      <c r="K255" s="2" t="s">
        <v>1206</v>
      </c>
      <c r="L255" s="17"/>
    </row>
    <row r="256" spans="1:12" ht="25.5"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1235</v>
      </c>
      <c r="J256" s="600" t="s">
        <v>923</v>
      </c>
      <c r="K256" s="2" t="s">
        <v>1206</v>
      </c>
      <c r="L256" s="17"/>
    </row>
    <row r="257" spans="1:12" ht="51" x14ac:dyDescent="0.2">
      <c r="A257" s="17" t="str">
        <f t="shared" si="43"/>
        <v>1</v>
      </c>
      <c r="B257" s="17" t="str">
        <f t="shared" si="44"/>
        <v>2</v>
      </c>
      <c r="C257" s="17" t="str">
        <f t="shared" si="45"/>
        <v>1</v>
      </c>
      <c r="D257" s="17" t="str">
        <f t="shared" si="46"/>
        <v>5</v>
      </c>
      <c r="E257" s="17" t="str">
        <f t="shared" si="47"/>
        <v>01</v>
      </c>
      <c r="F257" s="17" t="str">
        <f t="shared" si="42"/>
        <v>4</v>
      </c>
      <c r="G257" s="17" t="str">
        <f t="shared" si="48"/>
        <v>0</v>
      </c>
      <c r="H257" s="134">
        <v>12150140</v>
      </c>
      <c r="I257" s="133" t="s">
        <v>1236</v>
      </c>
      <c r="J257" s="599" t="s">
        <v>1237</v>
      </c>
      <c r="K257" s="16" t="s">
        <v>909</v>
      </c>
      <c r="L257" s="17"/>
    </row>
    <row r="258" spans="1:12" ht="51" x14ac:dyDescent="0.2">
      <c r="A258" s="3" t="str">
        <f t="shared" si="43"/>
        <v>1</v>
      </c>
      <c r="B258" s="3" t="str">
        <f t="shared" si="44"/>
        <v>2</v>
      </c>
      <c r="C258" s="3" t="str">
        <f t="shared" si="45"/>
        <v>1</v>
      </c>
      <c r="D258" s="3" t="str">
        <f t="shared" si="46"/>
        <v>5</v>
      </c>
      <c r="E258" s="3" t="str">
        <f t="shared" si="47"/>
        <v>01</v>
      </c>
      <c r="F258" s="3" t="str">
        <f t="shared" si="42"/>
        <v>4</v>
      </c>
      <c r="G258" s="3" t="str">
        <f t="shared" si="48"/>
        <v>1</v>
      </c>
      <c r="H258" s="61">
        <v>12150141</v>
      </c>
      <c r="I258" s="4" t="s">
        <v>1238</v>
      </c>
      <c r="J258" s="600" t="s">
        <v>1239</v>
      </c>
      <c r="K258" s="2" t="s">
        <v>1206</v>
      </c>
      <c r="L258" s="17"/>
    </row>
    <row r="259" spans="1:12" ht="25.5"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1240</v>
      </c>
      <c r="J259" s="600" t="s">
        <v>923</v>
      </c>
      <c r="K259" s="2" t="s">
        <v>1206</v>
      </c>
      <c r="L259" s="17"/>
    </row>
    <row r="260" spans="1:12" ht="25.5"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1241</v>
      </c>
      <c r="J260" s="600" t="s">
        <v>923</v>
      </c>
      <c r="K260" s="2" t="s">
        <v>1206</v>
      </c>
      <c r="L260" s="17"/>
    </row>
    <row r="261" spans="1:12" ht="25.5"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1242</v>
      </c>
      <c r="J261" s="600" t="s">
        <v>923</v>
      </c>
      <c r="K261" s="2" t="s">
        <v>1206</v>
      </c>
      <c r="L261" s="17"/>
    </row>
    <row r="262" spans="1:12" ht="38.25"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1243</v>
      </c>
      <c r="J262" s="600" t="s">
        <v>923</v>
      </c>
      <c r="K262" s="2" t="s">
        <v>1206</v>
      </c>
      <c r="L262" s="17"/>
    </row>
    <row r="263" spans="1:12" ht="38.25"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1244</v>
      </c>
      <c r="J263" s="600" t="s">
        <v>923</v>
      </c>
      <c r="K263" s="2" t="s">
        <v>1206</v>
      </c>
      <c r="L263" s="17"/>
    </row>
    <row r="264" spans="1:12" ht="38.25"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1245</v>
      </c>
      <c r="J264" s="600" t="s">
        <v>923</v>
      </c>
      <c r="K264" s="2" t="s">
        <v>1206</v>
      </c>
      <c r="L264" s="17"/>
    </row>
    <row r="265" spans="1:12" ht="38.25"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1246</v>
      </c>
      <c r="J265" s="600" t="s">
        <v>923</v>
      </c>
      <c r="K265" s="2" t="s">
        <v>1206</v>
      </c>
      <c r="L265" s="17"/>
    </row>
    <row r="266" spans="1:12" ht="51" x14ac:dyDescent="0.2">
      <c r="A266" s="17" t="str">
        <f t="shared" si="43"/>
        <v>1</v>
      </c>
      <c r="B266" s="17" t="str">
        <f t="shared" si="44"/>
        <v>2</v>
      </c>
      <c r="C266" s="17" t="str">
        <f t="shared" si="45"/>
        <v>1</v>
      </c>
      <c r="D266" s="17" t="str">
        <f t="shared" si="46"/>
        <v>5</v>
      </c>
      <c r="E266" s="17" t="str">
        <f t="shared" si="47"/>
        <v>01</v>
      </c>
      <c r="F266" s="17" t="str">
        <f t="shared" si="42"/>
        <v>5</v>
      </c>
      <c r="G266" s="17" t="str">
        <f t="shared" si="48"/>
        <v>0</v>
      </c>
      <c r="H266" s="134">
        <v>12150150</v>
      </c>
      <c r="I266" s="133" t="s">
        <v>1247</v>
      </c>
      <c r="J266" s="599" t="s">
        <v>1248</v>
      </c>
      <c r="K266" s="16" t="s">
        <v>909</v>
      </c>
      <c r="L266" s="17"/>
    </row>
    <row r="267" spans="1:12" ht="51" x14ac:dyDescent="0.2">
      <c r="A267" s="3" t="str">
        <f t="shared" si="43"/>
        <v>1</v>
      </c>
      <c r="B267" s="3" t="str">
        <f t="shared" si="44"/>
        <v>2</v>
      </c>
      <c r="C267" s="3" t="str">
        <f t="shared" si="45"/>
        <v>1</v>
      </c>
      <c r="D267" s="3" t="str">
        <f t="shared" si="46"/>
        <v>5</v>
      </c>
      <c r="E267" s="3" t="str">
        <f t="shared" si="47"/>
        <v>01</v>
      </c>
      <c r="F267" s="3" t="str">
        <f t="shared" si="42"/>
        <v>5</v>
      </c>
      <c r="G267" s="3" t="str">
        <f t="shared" si="48"/>
        <v>1</v>
      </c>
      <c r="H267" s="61">
        <v>12150151</v>
      </c>
      <c r="I267" s="4" t="s">
        <v>1249</v>
      </c>
      <c r="J267" s="600" t="s">
        <v>1250</v>
      </c>
      <c r="K267" s="2" t="s">
        <v>1206</v>
      </c>
      <c r="L267" s="17"/>
    </row>
    <row r="268" spans="1:12" ht="25.5"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1251</v>
      </c>
      <c r="J268" s="600" t="s">
        <v>923</v>
      </c>
      <c r="K268" s="2" t="s">
        <v>1206</v>
      </c>
      <c r="L268" s="17"/>
    </row>
    <row r="269" spans="1:12" ht="25.5"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1252</v>
      </c>
      <c r="J269" s="600" t="s">
        <v>923</v>
      </c>
      <c r="K269" s="2" t="s">
        <v>1206</v>
      </c>
      <c r="L269" s="17"/>
    </row>
    <row r="270" spans="1:12" ht="25.5"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1253</v>
      </c>
      <c r="J270" s="600" t="s">
        <v>923</v>
      </c>
      <c r="K270" s="2" t="s">
        <v>1206</v>
      </c>
      <c r="L270" s="17"/>
    </row>
    <row r="271" spans="1:12" ht="38.25"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1254</v>
      </c>
      <c r="J271" s="600" t="s">
        <v>923</v>
      </c>
      <c r="K271" s="2" t="s">
        <v>1206</v>
      </c>
      <c r="L271" s="17"/>
    </row>
    <row r="272" spans="1:12" ht="38.25"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1255</v>
      </c>
      <c r="J272" s="600" t="s">
        <v>923</v>
      </c>
      <c r="K272" s="2" t="s">
        <v>1206</v>
      </c>
      <c r="L272" s="17"/>
    </row>
    <row r="273" spans="1:12" ht="38.25"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1256</v>
      </c>
      <c r="J273" s="600" t="s">
        <v>923</v>
      </c>
      <c r="K273" s="2" t="s">
        <v>1206</v>
      </c>
      <c r="L273" s="17"/>
    </row>
    <row r="274" spans="1:12" ht="38.25"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1257</v>
      </c>
      <c r="J274" s="600" t="s">
        <v>923</v>
      </c>
      <c r="K274" s="2" t="s">
        <v>1206</v>
      </c>
      <c r="L274" s="17"/>
    </row>
    <row r="275" spans="1:12" ht="51" x14ac:dyDescent="0.2">
      <c r="A275" s="17" t="str">
        <f t="shared" si="43"/>
        <v>1</v>
      </c>
      <c r="B275" s="17" t="str">
        <f t="shared" si="44"/>
        <v>2</v>
      </c>
      <c r="C275" s="17" t="str">
        <f t="shared" si="45"/>
        <v>1</v>
      </c>
      <c r="D275" s="17" t="str">
        <f t="shared" si="46"/>
        <v>5</v>
      </c>
      <c r="E275" s="17" t="str">
        <f t="shared" si="47"/>
        <v>01</v>
      </c>
      <c r="F275" s="17" t="str">
        <f t="shared" si="42"/>
        <v>6</v>
      </c>
      <c r="G275" s="17" t="str">
        <f t="shared" si="48"/>
        <v>0</v>
      </c>
      <c r="H275" s="134">
        <v>12150160</v>
      </c>
      <c r="I275" s="133" t="s">
        <v>1258</v>
      </c>
      <c r="J275" s="599" t="s">
        <v>1259</v>
      </c>
      <c r="K275" s="16" t="s">
        <v>909</v>
      </c>
      <c r="L275" s="17"/>
    </row>
    <row r="276" spans="1:12" ht="51" x14ac:dyDescent="0.2">
      <c r="A276" s="3" t="str">
        <f t="shared" si="43"/>
        <v>1</v>
      </c>
      <c r="B276" s="3" t="str">
        <f t="shared" si="44"/>
        <v>2</v>
      </c>
      <c r="C276" s="3" t="str">
        <f t="shared" si="45"/>
        <v>1</v>
      </c>
      <c r="D276" s="3" t="str">
        <f t="shared" si="46"/>
        <v>5</v>
      </c>
      <c r="E276" s="3" t="str">
        <f t="shared" si="47"/>
        <v>01</v>
      </c>
      <c r="F276" s="3" t="str">
        <f t="shared" si="42"/>
        <v>6</v>
      </c>
      <c r="G276" s="3" t="str">
        <f t="shared" si="48"/>
        <v>1</v>
      </c>
      <c r="H276" s="61">
        <v>12150161</v>
      </c>
      <c r="I276" s="4" t="s">
        <v>1260</v>
      </c>
      <c r="J276" s="600" t="s">
        <v>1261</v>
      </c>
      <c r="K276" s="2" t="s">
        <v>1206</v>
      </c>
      <c r="L276" s="17"/>
    </row>
    <row r="277" spans="1:12" ht="25.5"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1262</v>
      </c>
      <c r="J277" s="600" t="s">
        <v>923</v>
      </c>
      <c r="K277" s="2" t="s">
        <v>1206</v>
      </c>
      <c r="L277" s="17"/>
    </row>
    <row r="278" spans="1:12" ht="25.5"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1263</v>
      </c>
      <c r="J278" s="600" t="s">
        <v>923</v>
      </c>
      <c r="K278" s="2" t="s">
        <v>1206</v>
      </c>
      <c r="L278" s="17"/>
    </row>
    <row r="279" spans="1:12" ht="25.5"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1264</v>
      </c>
      <c r="J279" s="600" t="s">
        <v>923</v>
      </c>
      <c r="K279" s="2" t="s">
        <v>1206</v>
      </c>
      <c r="L279" s="17"/>
    </row>
    <row r="280" spans="1:12" ht="38.25"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1265</v>
      </c>
      <c r="J280" s="600" t="s">
        <v>923</v>
      </c>
      <c r="K280" s="2" t="s">
        <v>1206</v>
      </c>
      <c r="L280" s="17"/>
    </row>
    <row r="281" spans="1:12" ht="38.25"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1266</v>
      </c>
      <c r="J281" s="600" t="s">
        <v>923</v>
      </c>
      <c r="K281" s="2" t="s">
        <v>1206</v>
      </c>
      <c r="L281" s="17"/>
    </row>
    <row r="282" spans="1:12" ht="38.25"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1267</v>
      </c>
      <c r="J282" s="600" t="s">
        <v>923</v>
      </c>
      <c r="K282" s="2" t="s">
        <v>1206</v>
      </c>
      <c r="L282" s="17"/>
    </row>
    <row r="283" spans="1:12" ht="38.25"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1268</v>
      </c>
      <c r="J283" s="600" t="s">
        <v>923</v>
      </c>
      <c r="K283" s="2" t="s">
        <v>1206</v>
      </c>
      <c r="L283" s="17"/>
    </row>
    <row r="284" spans="1:12" ht="38.25" x14ac:dyDescent="0.2">
      <c r="A284" s="17" t="str">
        <f t="shared" si="43"/>
        <v>1</v>
      </c>
      <c r="B284" s="17" t="str">
        <f t="shared" si="44"/>
        <v>2</v>
      </c>
      <c r="C284" s="17" t="str">
        <f t="shared" si="45"/>
        <v>1</v>
      </c>
      <c r="D284" s="17" t="str">
        <f t="shared" si="46"/>
        <v>5</v>
      </c>
      <c r="E284" s="17" t="str">
        <f t="shared" si="47"/>
        <v>02</v>
      </c>
      <c r="F284" s="17" t="str">
        <f t="shared" si="42"/>
        <v>0</v>
      </c>
      <c r="G284" s="17" t="str">
        <f t="shared" si="48"/>
        <v>0</v>
      </c>
      <c r="H284" s="134">
        <v>12150200</v>
      </c>
      <c r="I284" s="133" t="s">
        <v>1269</v>
      </c>
      <c r="J284" s="599" t="s">
        <v>1270</v>
      </c>
      <c r="K284" s="16" t="s">
        <v>909</v>
      </c>
      <c r="L284" s="17"/>
    </row>
    <row r="285" spans="1:12" ht="51" x14ac:dyDescent="0.2">
      <c r="A285" s="17" t="str">
        <f t="shared" si="43"/>
        <v>1</v>
      </c>
      <c r="B285" s="17" t="str">
        <f t="shared" si="44"/>
        <v>2</v>
      </c>
      <c r="C285" s="17" t="str">
        <f t="shared" si="45"/>
        <v>1</v>
      </c>
      <c r="D285" s="17" t="str">
        <f t="shared" si="46"/>
        <v>5</v>
      </c>
      <c r="E285" s="17" t="str">
        <f t="shared" si="47"/>
        <v>02</v>
      </c>
      <c r="F285" s="17" t="str">
        <f t="shared" si="42"/>
        <v>1</v>
      </c>
      <c r="G285" s="17" t="str">
        <f t="shared" si="48"/>
        <v>0</v>
      </c>
      <c r="H285" s="134">
        <v>12150210</v>
      </c>
      <c r="I285" s="133" t="s">
        <v>1271</v>
      </c>
      <c r="J285" s="599" t="s">
        <v>1272</v>
      </c>
      <c r="K285" s="16" t="s">
        <v>909</v>
      </c>
      <c r="L285" s="17"/>
    </row>
    <row r="286" spans="1:12" ht="51" x14ac:dyDescent="0.2">
      <c r="A286" s="3" t="str">
        <f t="shared" si="43"/>
        <v>1</v>
      </c>
      <c r="B286" s="3" t="str">
        <f t="shared" si="44"/>
        <v>2</v>
      </c>
      <c r="C286" s="3" t="str">
        <f t="shared" si="45"/>
        <v>1</v>
      </c>
      <c r="D286" s="3" t="str">
        <f t="shared" si="46"/>
        <v>5</v>
      </c>
      <c r="E286" s="3" t="str">
        <f t="shared" si="47"/>
        <v>02</v>
      </c>
      <c r="F286" s="3" t="str">
        <f t="shared" si="42"/>
        <v>1</v>
      </c>
      <c r="G286" s="3" t="str">
        <f t="shared" si="48"/>
        <v>1</v>
      </c>
      <c r="H286" s="61">
        <v>12150211</v>
      </c>
      <c r="I286" s="4" t="s">
        <v>1273</v>
      </c>
      <c r="J286" s="600" t="s">
        <v>1274</v>
      </c>
      <c r="K286" s="2" t="s">
        <v>1206</v>
      </c>
      <c r="L286" s="17"/>
    </row>
    <row r="287" spans="1:12"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1275</v>
      </c>
      <c r="J287" s="600" t="s">
        <v>923</v>
      </c>
      <c r="K287" s="2" t="s">
        <v>1206</v>
      </c>
      <c r="L287" s="17"/>
    </row>
    <row r="288" spans="1:12"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1276</v>
      </c>
      <c r="J288" s="600" t="s">
        <v>923</v>
      </c>
      <c r="K288" s="2" t="s">
        <v>1206</v>
      </c>
      <c r="L288" s="17"/>
    </row>
    <row r="289" spans="1:12" ht="25.5"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1277</v>
      </c>
      <c r="J289" s="600" t="s">
        <v>923</v>
      </c>
      <c r="K289" s="2" t="s">
        <v>1206</v>
      </c>
      <c r="L289" s="17"/>
    </row>
    <row r="290" spans="1:12" ht="25.5"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1278</v>
      </c>
      <c r="J290" s="600" t="s">
        <v>923</v>
      </c>
      <c r="K290" s="2" t="s">
        <v>1206</v>
      </c>
      <c r="L290" s="17"/>
    </row>
    <row r="291" spans="1:12" ht="25.5"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1279</v>
      </c>
      <c r="J291" s="600" t="s">
        <v>923</v>
      </c>
      <c r="K291" s="2" t="s">
        <v>1206</v>
      </c>
      <c r="L291" s="17"/>
    </row>
    <row r="292" spans="1:12" ht="38.25"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1280</v>
      </c>
      <c r="J292" s="600" t="s">
        <v>923</v>
      </c>
      <c r="K292" s="2" t="s">
        <v>1206</v>
      </c>
      <c r="L292" s="17"/>
    </row>
    <row r="293" spans="1:12" ht="25.5"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1281</v>
      </c>
      <c r="J293" s="600" t="s">
        <v>923</v>
      </c>
      <c r="K293" s="2" t="s">
        <v>1206</v>
      </c>
      <c r="L293" s="17"/>
    </row>
    <row r="294" spans="1:12" ht="63.75" x14ac:dyDescent="0.2">
      <c r="A294" s="17" t="str">
        <f t="shared" si="43"/>
        <v>1</v>
      </c>
      <c r="B294" s="17" t="str">
        <f t="shared" si="44"/>
        <v>2</v>
      </c>
      <c r="C294" s="17" t="str">
        <f t="shared" si="45"/>
        <v>1</v>
      </c>
      <c r="D294" s="17" t="str">
        <f t="shared" si="46"/>
        <v>5</v>
      </c>
      <c r="E294" s="17" t="str">
        <f t="shared" si="47"/>
        <v>02</v>
      </c>
      <c r="F294" s="17" t="str">
        <f t="shared" si="42"/>
        <v>2</v>
      </c>
      <c r="G294" s="17" t="str">
        <f t="shared" si="48"/>
        <v>0</v>
      </c>
      <c r="H294" s="134">
        <v>12150220</v>
      </c>
      <c r="I294" s="133" t="s">
        <v>1282</v>
      </c>
      <c r="J294" s="599" t="s">
        <v>1283</v>
      </c>
      <c r="K294" s="16" t="s">
        <v>909</v>
      </c>
      <c r="L294" s="17"/>
    </row>
    <row r="295" spans="1:12" ht="63.75" x14ac:dyDescent="0.2">
      <c r="A295" s="3" t="str">
        <f t="shared" si="43"/>
        <v>1</v>
      </c>
      <c r="B295" s="3" t="str">
        <f t="shared" si="44"/>
        <v>2</v>
      </c>
      <c r="C295" s="3" t="str">
        <f t="shared" si="45"/>
        <v>1</v>
      </c>
      <c r="D295" s="3" t="str">
        <f t="shared" si="46"/>
        <v>5</v>
      </c>
      <c r="E295" s="3" t="str">
        <f t="shared" si="47"/>
        <v>02</v>
      </c>
      <c r="F295" s="3" t="str">
        <f t="shared" si="42"/>
        <v>2</v>
      </c>
      <c r="G295" s="3" t="str">
        <f t="shared" si="48"/>
        <v>1</v>
      </c>
      <c r="H295" s="61">
        <v>12150221</v>
      </c>
      <c r="I295" s="4" t="s">
        <v>1284</v>
      </c>
      <c r="J295" s="600" t="s">
        <v>1285</v>
      </c>
      <c r="K295" s="2" t="s">
        <v>1206</v>
      </c>
      <c r="L295" s="17"/>
    </row>
    <row r="296" spans="1:12" ht="25.5"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1286</v>
      </c>
      <c r="J296" s="600" t="s">
        <v>923</v>
      </c>
      <c r="K296" s="2" t="s">
        <v>1206</v>
      </c>
      <c r="L296" s="17"/>
    </row>
    <row r="297" spans="1:12" ht="25.5"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1287</v>
      </c>
      <c r="J297" s="600" t="s">
        <v>923</v>
      </c>
      <c r="K297" s="2" t="s">
        <v>1206</v>
      </c>
      <c r="L297" s="17"/>
    </row>
    <row r="298" spans="1:12" ht="25.5"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1288</v>
      </c>
      <c r="J298" s="600" t="s">
        <v>923</v>
      </c>
      <c r="K298" s="2" t="s">
        <v>1206</v>
      </c>
      <c r="L298" s="17"/>
    </row>
    <row r="299" spans="1:12" ht="38.25"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1289</v>
      </c>
      <c r="J299" s="600" t="s">
        <v>923</v>
      </c>
      <c r="K299" s="2" t="s">
        <v>1206</v>
      </c>
      <c r="L299" s="17"/>
    </row>
    <row r="300" spans="1:12" ht="38.25"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1290</v>
      </c>
      <c r="J300" s="600" t="s">
        <v>923</v>
      </c>
      <c r="K300" s="2" t="s">
        <v>1206</v>
      </c>
      <c r="L300" s="17"/>
    </row>
    <row r="301" spans="1:12" ht="38.25"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1291</v>
      </c>
      <c r="J301" s="600" t="s">
        <v>923</v>
      </c>
      <c r="K301" s="2" t="s">
        <v>1206</v>
      </c>
      <c r="L301" s="17"/>
    </row>
    <row r="302" spans="1:12" ht="38.25"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1292</v>
      </c>
      <c r="J302" s="600" t="s">
        <v>923</v>
      </c>
      <c r="K302" s="2" t="s">
        <v>1206</v>
      </c>
      <c r="L302" s="17"/>
    </row>
    <row r="303" spans="1:12" ht="38.25" x14ac:dyDescent="0.2">
      <c r="A303" s="17" t="str">
        <f t="shared" si="43"/>
        <v>1</v>
      </c>
      <c r="B303" s="17" t="str">
        <f t="shared" si="44"/>
        <v>2</v>
      </c>
      <c r="C303" s="17" t="str">
        <f t="shared" si="45"/>
        <v>1</v>
      </c>
      <c r="D303" s="17" t="str">
        <f t="shared" si="46"/>
        <v>5</v>
      </c>
      <c r="E303" s="17" t="str">
        <f t="shared" si="47"/>
        <v>03</v>
      </c>
      <c r="F303" s="17" t="str">
        <f t="shared" si="42"/>
        <v>0</v>
      </c>
      <c r="G303" s="17" t="str">
        <f t="shared" si="48"/>
        <v>0</v>
      </c>
      <c r="H303" s="134">
        <v>12150300</v>
      </c>
      <c r="I303" s="133" t="s">
        <v>1293</v>
      </c>
      <c r="J303" s="599" t="s">
        <v>1294</v>
      </c>
      <c r="K303" s="16" t="s">
        <v>909</v>
      </c>
      <c r="L303" s="17"/>
    </row>
    <row r="304" spans="1:12" ht="38.25" x14ac:dyDescent="0.2">
      <c r="A304" s="3" t="str">
        <f t="shared" si="43"/>
        <v>1</v>
      </c>
      <c r="B304" s="3" t="str">
        <f t="shared" si="44"/>
        <v>2</v>
      </c>
      <c r="C304" s="3" t="str">
        <f t="shared" si="45"/>
        <v>1</v>
      </c>
      <c r="D304" s="3" t="str">
        <f t="shared" si="46"/>
        <v>5</v>
      </c>
      <c r="E304" s="3" t="str">
        <f t="shared" si="47"/>
        <v>03</v>
      </c>
      <c r="F304" s="3" t="str">
        <f t="shared" si="42"/>
        <v>0</v>
      </c>
      <c r="G304" s="3" t="str">
        <f t="shared" si="48"/>
        <v>1</v>
      </c>
      <c r="H304" s="61">
        <v>12150301</v>
      </c>
      <c r="I304" s="4" t="s">
        <v>1295</v>
      </c>
      <c r="J304" s="600" t="s">
        <v>1296</v>
      </c>
      <c r="K304" s="2" t="s">
        <v>1206</v>
      </c>
      <c r="L304" s="17"/>
    </row>
    <row r="305" spans="1:12" ht="25.5"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1297</v>
      </c>
      <c r="J305" s="600" t="s">
        <v>923</v>
      </c>
      <c r="K305" s="2" t="s">
        <v>1206</v>
      </c>
      <c r="L305" s="17"/>
    </row>
    <row r="306" spans="1:12" ht="25.5"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1298</v>
      </c>
      <c r="J306" s="600" t="s">
        <v>923</v>
      </c>
      <c r="K306" s="2" t="s">
        <v>1206</v>
      </c>
      <c r="L306" s="17"/>
    </row>
    <row r="307" spans="1:12" ht="25.5"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1299</v>
      </c>
      <c r="J307" s="600" t="s">
        <v>923</v>
      </c>
      <c r="K307" s="2" t="s">
        <v>1206</v>
      </c>
      <c r="L307" s="17"/>
    </row>
    <row r="308" spans="1:12" ht="25.5"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1300</v>
      </c>
      <c r="J308" s="600" t="s">
        <v>923</v>
      </c>
      <c r="K308" s="2" t="s">
        <v>1206</v>
      </c>
      <c r="L308" s="17"/>
    </row>
    <row r="309" spans="1:12" ht="25.5"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1301</v>
      </c>
      <c r="J309" s="600" t="s">
        <v>923</v>
      </c>
      <c r="K309" s="2" t="s">
        <v>1206</v>
      </c>
      <c r="L309" s="17"/>
    </row>
    <row r="310" spans="1:12" ht="38.25"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1302</v>
      </c>
      <c r="J310" s="600" t="s">
        <v>923</v>
      </c>
      <c r="K310" s="2" t="s">
        <v>1206</v>
      </c>
      <c r="L310" s="17"/>
    </row>
    <row r="311" spans="1:12" ht="38.25"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1303</v>
      </c>
      <c r="J311" s="600" t="s">
        <v>923</v>
      </c>
      <c r="K311" s="2" t="s">
        <v>1206</v>
      </c>
      <c r="L311" s="17"/>
    </row>
    <row r="312" spans="1:12" ht="38.25"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34">
        <v>12155000</v>
      </c>
      <c r="I312" s="133" t="s">
        <v>1304</v>
      </c>
      <c r="J312" s="599" t="s">
        <v>1305</v>
      </c>
      <c r="K312" s="16" t="s">
        <v>909</v>
      </c>
      <c r="L312" s="17"/>
    </row>
    <row r="313" spans="1:12" ht="38.25"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34">
        <v>12155010</v>
      </c>
      <c r="I313" s="133" t="s">
        <v>1306</v>
      </c>
      <c r="J313" s="599" t="s">
        <v>1307</v>
      </c>
      <c r="K313" s="16" t="s">
        <v>909</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1308</v>
      </c>
      <c r="J314" s="600" t="s">
        <v>1309</v>
      </c>
      <c r="K314" s="2" t="s">
        <v>1206</v>
      </c>
      <c r="L314" s="17"/>
    </row>
    <row r="315" spans="1:12" ht="25.5"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1310</v>
      </c>
      <c r="J315" s="600" t="s">
        <v>923</v>
      </c>
      <c r="K315" s="2" t="s">
        <v>1206</v>
      </c>
      <c r="L315" s="17"/>
    </row>
    <row r="316" spans="1:12" ht="25.5"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1311</v>
      </c>
      <c r="J316" s="600" t="s">
        <v>923</v>
      </c>
      <c r="K316" s="2" t="s">
        <v>1206</v>
      </c>
      <c r="L316" s="17"/>
    </row>
    <row r="317" spans="1:12" ht="25.5"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1312</v>
      </c>
      <c r="J317" s="600" t="s">
        <v>923</v>
      </c>
      <c r="K317" s="2" t="s">
        <v>1206</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1313</v>
      </c>
      <c r="J318" s="600" t="s">
        <v>923</v>
      </c>
      <c r="K318" s="2" t="s">
        <v>1206</v>
      </c>
      <c r="L318" s="17"/>
    </row>
    <row r="319" spans="1:12" ht="25.5"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1314</v>
      </c>
      <c r="J319" s="600" t="s">
        <v>923</v>
      </c>
      <c r="K319" s="2" t="s">
        <v>1206</v>
      </c>
      <c r="L319" s="17"/>
    </row>
    <row r="320" spans="1:12" ht="38.25"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1315</v>
      </c>
      <c r="J320" s="600" t="s">
        <v>923</v>
      </c>
      <c r="K320" s="2" t="s">
        <v>1206</v>
      </c>
      <c r="L320" s="17"/>
    </row>
    <row r="321" spans="1:12" ht="38.25"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1316</v>
      </c>
      <c r="J321" s="600" t="s">
        <v>923</v>
      </c>
      <c r="K321" s="2" t="s">
        <v>1206</v>
      </c>
      <c r="L321" s="17"/>
    </row>
    <row r="322" spans="1:12" ht="38.25"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34">
        <v>12155020</v>
      </c>
      <c r="I322" s="133" t="s">
        <v>1317</v>
      </c>
      <c r="J322" s="599" t="s">
        <v>1318</v>
      </c>
      <c r="K322" s="16" t="s">
        <v>909</v>
      </c>
      <c r="L322" s="17"/>
    </row>
    <row r="323" spans="1:12" ht="38.25"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1319</v>
      </c>
      <c r="J323" s="600" t="s">
        <v>1320</v>
      </c>
      <c r="K323" s="2" t="s">
        <v>1206</v>
      </c>
      <c r="L323" s="17"/>
    </row>
    <row r="324" spans="1:12" ht="25.5"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1321</v>
      </c>
      <c r="J324" s="600" t="s">
        <v>923</v>
      </c>
      <c r="K324" s="2" t="s">
        <v>1206</v>
      </c>
      <c r="L324" s="17"/>
    </row>
    <row r="325" spans="1:12" ht="25.5"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1322</v>
      </c>
      <c r="J325" s="600" t="s">
        <v>923</v>
      </c>
      <c r="K325" s="2" t="s">
        <v>1206</v>
      </c>
      <c r="L325" s="17"/>
    </row>
    <row r="326" spans="1:12" ht="25.5"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1323</v>
      </c>
      <c r="J326" s="600" t="s">
        <v>923</v>
      </c>
      <c r="K326" s="2" t="s">
        <v>1206</v>
      </c>
      <c r="L326" s="17"/>
    </row>
    <row r="327" spans="1:12" ht="38.25"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1324</v>
      </c>
      <c r="J327" s="600" t="s">
        <v>923</v>
      </c>
      <c r="K327" s="2" t="s">
        <v>1206</v>
      </c>
      <c r="L327" s="17"/>
    </row>
    <row r="328" spans="1:12" ht="25.5"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1325</v>
      </c>
      <c r="J328" s="600" t="s">
        <v>923</v>
      </c>
      <c r="K328" s="2" t="s">
        <v>1206</v>
      </c>
      <c r="L328" s="17"/>
    </row>
    <row r="329" spans="1:12" ht="38.25"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1326</v>
      </c>
      <c r="J329" s="600" t="s">
        <v>923</v>
      </c>
      <c r="K329" s="2" t="s">
        <v>1206</v>
      </c>
      <c r="L329" s="17"/>
    </row>
    <row r="330" spans="1:12" ht="38.25"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1327</v>
      </c>
      <c r="J330" s="600" t="s">
        <v>923</v>
      </c>
      <c r="K330" s="2" t="s">
        <v>1206</v>
      </c>
      <c r="L330" s="17"/>
    </row>
    <row r="331" spans="1:12" ht="5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34">
        <v>12155030</v>
      </c>
      <c r="I331" s="133" t="s">
        <v>1328</v>
      </c>
      <c r="J331" s="599" t="s">
        <v>1329</v>
      </c>
      <c r="K331" s="16" t="s">
        <v>909</v>
      </c>
      <c r="L331" s="17"/>
    </row>
    <row r="332" spans="1:12" ht="5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1330</v>
      </c>
      <c r="J332" s="600" t="s">
        <v>1331</v>
      </c>
      <c r="K332" s="2" t="s">
        <v>1206</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1332</v>
      </c>
      <c r="J333" s="600" t="s">
        <v>923</v>
      </c>
      <c r="K333" s="2" t="s">
        <v>1206</v>
      </c>
      <c r="L333" s="17"/>
    </row>
    <row r="334" spans="1:12" ht="25.5"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1333</v>
      </c>
      <c r="J334" s="600" t="s">
        <v>923</v>
      </c>
      <c r="K334" s="2" t="s">
        <v>1206</v>
      </c>
      <c r="L334" s="17"/>
    </row>
    <row r="335" spans="1:12" ht="25.5"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1334</v>
      </c>
      <c r="J335" s="600" t="s">
        <v>923</v>
      </c>
      <c r="K335" s="2" t="s">
        <v>1206</v>
      </c>
      <c r="L335" s="17"/>
    </row>
    <row r="336" spans="1:12" ht="38.25"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1335</v>
      </c>
      <c r="J336" s="600" t="s">
        <v>923</v>
      </c>
      <c r="K336" s="2" t="s">
        <v>1206</v>
      </c>
      <c r="L336" s="17"/>
    </row>
    <row r="337" spans="1:12" ht="38.25"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1336</v>
      </c>
      <c r="J337" s="600" t="s">
        <v>923</v>
      </c>
      <c r="K337" s="2" t="s">
        <v>1206</v>
      </c>
      <c r="L337" s="17"/>
    </row>
    <row r="338" spans="1:12" ht="38.25"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1337</v>
      </c>
      <c r="J338" s="600" t="s">
        <v>923</v>
      </c>
      <c r="K338" s="2" t="s">
        <v>1206</v>
      </c>
      <c r="L338" s="17"/>
    </row>
    <row r="339" spans="1:12" ht="38.25"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1338</v>
      </c>
      <c r="J339" s="600" t="s">
        <v>923</v>
      </c>
      <c r="K339" s="2" t="s">
        <v>1206</v>
      </c>
      <c r="L339" s="17"/>
    </row>
    <row r="340" spans="1:12" ht="5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34">
        <v>12155040</v>
      </c>
      <c r="I340" s="133" t="s">
        <v>1339</v>
      </c>
      <c r="J340" s="599" t="s">
        <v>1340</v>
      </c>
      <c r="K340" s="16" t="s">
        <v>909</v>
      </c>
      <c r="L340" s="17"/>
    </row>
    <row r="341" spans="1:12" ht="5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1341</v>
      </c>
      <c r="J341" s="600" t="s">
        <v>1342</v>
      </c>
      <c r="K341" s="2" t="s">
        <v>1206</v>
      </c>
      <c r="L341" s="17"/>
    </row>
    <row r="342" spans="1:12" ht="25.5"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1343</v>
      </c>
      <c r="J342" s="600" t="s">
        <v>923</v>
      </c>
      <c r="K342" s="2" t="s">
        <v>1206</v>
      </c>
      <c r="L342" s="17"/>
    </row>
    <row r="343" spans="1:12" ht="25.5"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1344</v>
      </c>
      <c r="J343" s="600" t="s">
        <v>923</v>
      </c>
      <c r="K343" s="2" t="s">
        <v>1206</v>
      </c>
      <c r="L343" s="17"/>
    </row>
    <row r="344" spans="1:12" ht="25.5"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1345</v>
      </c>
      <c r="J344" s="600" t="s">
        <v>923</v>
      </c>
      <c r="K344" s="2" t="s">
        <v>1206</v>
      </c>
      <c r="L344" s="17"/>
    </row>
    <row r="345" spans="1:12" ht="38.25"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1346</v>
      </c>
      <c r="J345" s="600" t="s">
        <v>923</v>
      </c>
      <c r="K345" s="2" t="s">
        <v>1206</v>
      </c>
      <c r="L345" s="17"/>
    </row>
    <row r="346" spans="1:12" ht="38.25"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1347</v>
      </c>
      <c r="J346" s="600" t="s">
        <v>923</v>
      </c>
      <c r="K346" s="2" t="s">
        <v>1206</v>
      </c>
      <c r="L346" s="17"/>
    </row>
    <row r="347" spans="1:12" ht="38.25"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1348</v>
      </c>
      <c r="J347" s="600" t="s">
        <v>923</v>
      </c>
      <c r="K347" s="2" t="s">
        <v>1206</v>
      </c>
      <c r="L347" s="17"/>
    </row>
    <row r="348" spans="1:12" ht="38.25"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1349</v>
      </c>
      <c r="J348" s="600" t="s">
        <v>923</v>
      </c>
      <c r="K348" s="2" t="s">
        <v>1206</v>
      </c>
      <c r="L348" s="17"/>
    </row>
    <row r="349" spans="1:12" ht="5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34">
        <v>12155100</v>
      </c>
      <c r="I349" s="133" t="s">
        <v>1350</v>
      </c>
      <c r="J349" s="599" t="s">
        <v>1351</v>
      </c>
      <c r="K349" s="16" t="s">
        <v>909</v>
      </c>
      <c r="L349" s="17"/>
    </row>
    <row r="350" spans="1:12" ht="5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34">
        <v>12155110</v>
      </c>
      <c r="I350" s="133" t="s">
        <v>1352</v>
      </c>
      <c r="J350" s="599" t="s">
        <v>1353</v>
      </c>
      <c r="K350" s="16" t="s">
        <v>909</v>
      </c>
      <c r="L350" s="17"/>
    </row>
    <row r="351" spans="1:12" ht="5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1354</v>
      </c>
      <c r="J351" s="600" t="s">
        <v>1355</v>
      </c>
      <c r="K351" s="2" t="s">
        <v>1206</v>
      </c>
      <c r="L351" s="17"/>
    </row>
    <row r="352" spans="1:12" ht="25.5"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1356</v>
      </c>
      <c r="J352" s="600" t="s">
        <v>923</v>
      </c>
      <c r="K352" s="2" t="s">
        <v>1206</v>
      </c>
      <c r="L352" s="17"/>
    </row>
    <row r="353" spans="1:12" ht="25.5"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1357</v>
      </c>
      <c r="J353" s="600" t="s">
        <v>923</v>
      </c>
      <c r="K353" s="2" t="s">
        <v>1206</v>
      </c>
      <c r="L353" s="17"/>
    </row>
    <row r="354" spans="1:12" ht="25.5"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1358</v>
      </c>
      <c r="J354" s="600" t="s">
        <v>923</v>
      </c>
      <c r="K354" s="2" t="s">
        <v>1206</v>
      </c>
      <c r="L354" s="17"/>
    </row>
    <row r="355" spans="1:12" ht="38.25"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1359</v>
      </c>
      <c r="J355" s="600" t="s">
        <v>923</v>
      </c>
      <c r="K355" s="2" t="s">
        <v>1206</v>
      </c>
      <c r="L355" s="17"/>
    </row>
    <row r="356" spans="1:12" ht="38.25"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1360</v>
      </c>
      <c r="J356" s="600" t="s">
        <v>923</v>
      </c>
      <c r="K356" s="2" t="s">
        <v>1206</v>
      </c>
      <c r="L356" s="17"/>
    </row>
    <row r="357" spans="1:12" ht="38.25"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1361</v>
      </c>
      <c r="J357" s="600" t="s">
        <v>923</v>
      </c>
      <c r="K357" s="2" t="s">
        <v>1206</v>
      </c>
      <c r="L357" s="17"/>
    </row>
    <row r="358" spans="1:12" ht="38.25"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1362</v>
      </c>
      <c r="J358" s="600" t="s">
        <v>923</v>
      </c>
      <c r="K358" s="2" t="s">
        <v>1206</v>
      </c>
      <c r="L358" s="17"/>
    </row>
    <row r="359" spans="1:12" ht="5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34">
        <v>12155120</v>
      </c>
      <c r="I359" s="133" t="s">
        <v>1363</v>
      </c>
      <c r="J359" s="599" t="s">
        <v>1364</v>
      </c>
      <c r="K359" s="16" t="s">
        <v>909</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1365</v>
      </c>
      <c r="J360" s="600" t="s">
        <v>1366</v>
      </c>
      <c r="K360" s="2" t="s">
        <v>1206</v>
      </c>
      <c r="L360" s="17"/>
    </row>
    <row r="361" spans="1:12" ht="25.5"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1367</v>
      </c>
      <c r="J361" s="600" t="s">
        <v>923</v>
      </c>
      <c r="K361" s="2" t="s">
        <v>1206</v>
      </c>
      <c r="L361" s="17"/>
    </row>
    <row r="362" spans="1:12" ht="25.5"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1368</v>
      </c>
      <c r="J362" s="600" t="s">
        <v>923</v>
      </c>
      <c r="K362" s="2" t="s">
        <v>1206</v>
      </c>
      <c r="L362" s="17"/>
    </row>
    <row r="363" spans="1:12" ht="25.5"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1369</v>
      </c>
      <c r="J363" s="600" t="s">
        <v>923</v>
      </c>
      <c r="K363" s="2" t="s">
        <v>1206</v>
      </c>
      <c r="L363" s="17"/>
    </row>
    <row r="364" spans="1:12" ht="38.25"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1370</v>
      </c>
      <c r="J364" s="600" t="s">
        <v>923</v>
      </c>
      <c r="K364" s="2" t="s">
        <v>1206</v>
      </c>
      <c r="L364" s="17"/>
    </row>
    <row r="365" spans="1:12" ht="38.25"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1371</v>
      </c>
      <c r="J365" s="600" t="s">
        <v>923</v>
      </c>
      <c r="K365" s="2" t="s">
        <v>1206</v>
      </c>
      <c r="L365" s="17"/>
    </row>
    <row r="366" spans="1:12" ht="38.25"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1372</v>
      </c>
      <c r="J366" s="600" t="s">
        <v>923</v>
      </c>
      <c r="K366" s="2" t="s">
        <v>1206</v>
      </c>
      <c r="L366" s="17"/>
    </row>
    <row r="367" spans="1:12" ht="38.25"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1373</v>
      </c>
      <c r="J367" s="600" t="s">
        <v>923</v>
      </c>
      <c r="K367" s="2" t="s">
        <v>1206</v>
      </c>
      <c r="L367" s="17"/>
    </row>
    <row r="368" spans="1:12" ht="5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34">
        <v>12155130</v>
      </c>
      <c r="I368" s="133" t="s">
        <v>1374</v>
      </c>
      <c r="J368" s="599" t="s">
        <v>1375</v>
      </c>
      <c r="K368" s="16" t="s">
        <v>909</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1376</v>
      </c>
      <c r="J369" s="600" t="s">
        <v>1377</v>
      </c>
      <c r="K369" s="2" t="s">
        <v>1206</v>
      </c>
      <c r="L369" s="17"/>
    </row>
    <row r="370" spans="1:12" ht="25.5"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1378</v>
      </c>
      <c r="J370" s="600" t="s">
        <v>923</v>
      </c>
      <c r="K370" s="2" t="s">
        <v>1206</v>
      </c>
      <c r="L370" s="17"/>
    </row>
    <row r="371" spans="1:12" ht="25.5"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1379</v>
      </c>
      <c r="J371" s="600" t="s">
        <v>923</v>
      </c>
      <c r="K371" s="2" t="s">
        <v>1206</v>
      </c>
      <c r="L371" s="17"/>
    </row>
    <row r="372" spans="1:12" ht="25.5"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1380</v>
      </c>
      <c r="J372" s="600" t="s">
        <v>923</v>
      </c>
      <c r="K372" s="2" t="s">
        <v>1206</v>
      </c>
      <c r="L372" s="17"/>
    </row>
    <row r="373" spans="1:12" ht="38.25"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1381</v>
      </c>
      <c r="J373" s="600" t="s">
        <v>923</v>
      </c>
      <c r="K373" s="2" t="s">
        <v>1206</v>
      </c>
      <c r="L373" s="17"/>
    </row>
    <row r="374" spans="1:12" ht="38.25"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1382</v>
      </c>
      <c r="J374" s="600" t="s">
        <v>923</v>
      </c>
      <c r="K374" s="2" t="s">
        <v>1206</v>
      </c>
      <c r="L374" s="17"/>
    </row>
    <row r="375" spans="1:12" ht="38.25"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1383</v>
      </c>
      <c r="J375" s="600" t="s">
        <v>923</v>
      </c>
      <c r="K375" s="2" t="s">
        <v>1206</v>
      </c>
      <c r="L375" s="17"/>
    </row>
    <row r="376" spans="1:12" ht="38.25"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1384</v>
      </c>
      <c r="J376" s="600" t="s">
        <v>923</v>
      </c>
      <c r="K376" s="2" t="s">
        <v>1206</v>
      </c>
      <c r="L376" s="17"/>
    </row>
    <row r="377" spans="1:12" ht="5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34">
        <v>12160000</v>
      </c>
      <c r="I377" s="133" t="s">
        <v>1385</v>
      </c>
      <c r="J377" s="599" t="s">
        <v>1386</v>
      </c>
      <c r="K377" s="16" t="s">
        <v>909</v>
      </c>
      <c r="L377" s="17"/>
    </row>
    <row r="378" spans="1:12" ht="5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34">
        <v>12160300</v>
      </c>
      <c r="I378" s="133" t="s">
        <v>1387</v>
      </c>
      <c r="J378" s="599" t="s">
        <v>1388</v>
      </c>
      <c r="K378" s="16" t="s">
        <v>909</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34">
        <v>12160310</v>
      </c>
      <c r="I379" s="133" t="s">
        <v>1387</v>
      </c>
      <c r="J379" s="599" t="s">
        <v>1389</v>
      </c>
      <c r="K379" s="16" t="s">
        <v>909</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1390</v>
      </c>
      <c r="J380" s="600" t="s">
        <v>1389</v>
      </c>
      <c r="K380" s="2" t="s">
        <v>921</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1391</v>
      </c>
      <c r="J381" s="600" t="s">
        <v>923</v>
      </c>
      <c r="K381" s="2" t="s">
        <v>921</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1392</v>
      </c>
      <c r="J382" s="600" t="s">
        <v>923</v>
      </c>
      <c r="K382" s="2" t="s">
        <v>921</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1393</v>
      </c>
      <c r="J383" s="600" t="s">
        <v>923</v>
      </c>
      <c r="K383" s="2" t="s">
        <v>921</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1394</v>
      </c>
      <c r="J384" s="600" t="s">
        <v>923</v>
      </c>
      <c r="K384" s="2" t="s">
        <v>921</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1395</v>
      </c>
      <c r="J385" s="600" t="s">
        <v>923</v>
      </c>
      <c r="K385" s="2" t="s">
        <v>921</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1396</v>
      </c>
      <c r="J386" s="600" t="s">
        <v>923</v>
      </c>
      <c r="K386" s="2" t="s">
        <v>921</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1397</v>
      </c>
      <c r="J387" s="600" t="s">
        <v>923</v>
      </c>
      <c r="K387" s="2" t="s">
        <v>921</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34">
        <v>12160320</v>
      </c>
      <c r="I388" s="133" t="s">
        <v>1398</v>
      </c>
      <c r="J388" s="599" t="s">
        <v>1399</v>
      </c>
      <c r="K388" s="16" t="s">
        <v>909</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1400</v>
      </c>
      <c r="J389" s="600" t="s">
        <v>1399</v>
      </c>
      <c r="K389" s="2" t="s">
        <v>921</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1401</v>
      </c>
      <c r="J390" s="600" t="s">
        <v>923</v>
      </c>
      <c r="K390" s="2" t="s">
        <v>921</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1402</v>
      </c>
      <c r="J391" s="600" t="s">
        <v>923</v>
      </c>
      <c r="K391" s="2" t="s">
        <v>921</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1403</v>
      </c>
      <c r="J392" s="600" t="s">
        <v>923</v>
      </c>
      <c r="K392" s="2" t="s">
        <v>921</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1404</v>
      </c>
      <c r="J393" s="600" t="s">
        <v>923</v>
      </c>
      <c r="K393" s="2" t="s">
        <v>921</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1405</v>
      </c>
      <c r="J394" s="600" t="s">
        <v>923</v>
      </c>
      <c r="K394" s="2" t="s">
        <v>921</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1406</v>
      </c>
      <c r="J395" s="600" t="s">
        <v>923</v>
      </c>
      <c r="K395" s="2" t="s">
        <v>921</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1407</v>
      </c>
      <c r="J396" s="600" t="s">
        <v>923</v>
      </c>
      <c r="K396" s="2" t="s">
        <v>921</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34">
        <v>12169900</v>
      </c>
      <c r="I397" s="133" t="s">
        <v>1408</v>
      </c>
      <c r="J397" s="599" t="s">
        <v>1409</v>
      </c>
      <c r="K397" s="16" t="s">
        <v>909</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34">
        <v>12169910</v>
      </c>
      <c r="I398" s="133" t="s">
        <v>1408</v>
      </c>
      <c r="J398" s="599" t="s">
        <v>1410</v>
      </c>
      <c r="K398" s="16" t="s">
        <v>909</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1411</v>
      </c>
      <c r="J399" s="600" t="s">
        <v>1412</v>
      </c>
      <c r="K399" s="2" t="s">
        <v>921</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1413</v>
      </c>
      <c r="J400" s="600" t="s">
        <v>923</v>
      </c>
      <c r="K400" s="2" t="s">
        <v>921</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1414</v>
      </c>
      <c r="J401" s="600" t="s">
        <v>923</v>
      </c>
      <c r="K401" s="2" t="s">
        <v>921</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1415</v>
      </c>
      <c r="J402" s="600" t="s">
        <v>923</v>
      </c>
      <c r="K402" s="2" t="s">
        <v>921</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1416</v>
      </c>
      <c r="J403" s="600" t="s">
        <v>923</v>
      </c>
      <c r="K403" s="2" t="s">
        <v>921</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1417</v>
      </c>
      <c r="J404" s="600" t="s">
        <v>923</v>
      </c>
      <c r="K404" s="2" t="s">
        <v>921</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1418</v>
      </c>
      <c r="J405" s="600" t="s">
        <v>923</v>
      </c>
      <c r="K405" s="2" t="s">
        <v>921</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1419</v>
      </c>
      <c r="J406" s="600" t="s">
        <v>923</v>
      </c>
      <c r="K406" s="2" t="s">
        <v>921</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34">
        <v>12169920</v>
      </c>
      <c r="I407" s="133" t="s">
        <v>1420</v>
      </c>
      <c r="J407" s="599" t="s">
        <v>1421</v>
      </c>
      <c r="K407" s="16" t="s">
        <v>909</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1422</v>
      </c>
      <c r="J408" s="600" t="s">
        <v>1423</v>
      </c>
      <c r="K408" s="2" t="s">
        <v>921</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1424</v>
      </c>
      <c r="J409" s="600" t="s">
        <v>923</v>
      </c>
      <c r="K409" s="2" t="s">
        <v>921</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1425</v>
      </c>
      <c r="J410" s="600" t="s">
        <v>923</v>
      </c>
      <c r="K410" s="2" t="s">
        <v>921</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1426</v>
      </c>
      <c r="J411" s="600" t="s">
        <v>923</v>
      </c>
      <c r="K411" s="2" t="s">
        <v>921</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1427</v>
      </c>
      <c r="J412" s="600" t="s">
        <v>923</v>
      </c>
      <c r="K412" s="2" t="s">
        <v>921</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1428</v>
      </c>
      <c r="J413" s="600" t="s">
        <v>923</v>
      </c>
      <c r="K413" s="2" t="s">
        <v>921</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1429</v>
      </c>
      <c r="J414" s="600" t="s">
        <v>923</v>
      </c>
      <c r="K414" s="2" t="s">
        <v>921</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1430</v>
      </c>
      <c r="J415" s="600" t="s">
        <v>923</v>
      </c>
      <c r="K415" s="2" t="s">
        <v>921</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34">
        <v>12190000</v>
      </c>
      <c r="I416" s="133" t="s">
        <v>1431</v>
      </c>
      <c r="J416" s="599" t="s">
        <v>1432</v>
      </c>
      <c r="K416" s="16" t="s">
        <v>909</v>
      </c>
      <c r="L416" s="17"/>
    </row>
    <row r="417" spans="1:12" ht="38.25" x14ac:dyDescent="0.2">
      <c r="A417" s="17">
        <v>1</v>
      </c>
      <c r="B417" s="17">
        <v>2</v>
      </c>
      <c r="C417" s="17">
        <v>1</v>
      </c>
      <c r="D417" s="17">
        <v>9</v>
      </c>
      <c r="E417" s="17">
        <v>50</v>
      </c>
      <c r="F417" s="17">
        <v>0</v>
      </c>
      <c r="G417" s="17">
        <v>0</v>
      </c>
      <c r="H417" s="134" t="s">
        <v>1433</v>
      </c>
      <c r="I417" s="4" t="s">
        <v>1434</v>
      </c>
      <c r="J417" s="600" t="s">
        <v>1435</v>
      </c>
      <c r="K417" s="16" t="s">
        <v>909</v>
      </c>
      <c r="L417" s="125"/>
    </row>
    <row r="418" spans="1:12" x14ac:dyDescent="0.2">
      <c r="A418" s="17">
        <v>1</v>
      </c>
      <c r="B418" s="17">
        <v>2</v>
      </c>
      <c r="C418" s="17">
        <v>1</v>
      </c>
      <c r="D418" s="17">
        <v>9</v>
      </c>
      <c r="E418" s="17">
        <v>50</v>
      </c>
      <c r="F418" s="17">
        <v>0</v>
      </c>
      <c r="G418" s="17">
        <v>1</v>
      </c>
      <c r="H418" s="134" t="s">
        <v>1436</v>
      </c>
      <c r="I418" s="4" t="s">
        <v>1437</v>
      </c>
      <c r="J418" s="600" t="s">
        <v>923</v>
      </c>
      <c r="K418" s="16" t="s">
        <v>1206</v>
      </c>
      <c r="L418" s="125"/>
    </row>
    <row r="419" spans="1:12" x14ac:dyDescent="0.2">
      <c r="A419" s="17">
        <v>1</v>
      </c>
      <c r="B419" s="17">
        <v>2</v>
      </c>
      <c r="C419" s="17">
        <v>1</v>
      </c>
      <c r="D419" s="17">
        <v>9</v>
      </c>
      <c r="E419" s="17">
        <v>50</v>
      </c>
      <c r="F419" s="17">
        <v>0</v>
      </c>
      <c r="G419" s="17">
        <v>2</v>
      </c>
      <c r="H419" s="134" t="s">
        <v>1438</v>
      </c>
      <c r="I419" s="4" t="s">
        <v>1439</v>
      </c>
      <c r="J419" s="600" t="s">
        <v>923</v>
      </c>
      <c r="K419" s="16" t="s">
        <v>1206</v>
      </c>
      <c r="L419" s="125"/>
    </row>
    <row r="420" spans="1:12" x14ac:dyDescent="0.2">
      <c r="A420" s="17">
        <v>1</v>
      </c>
      <c r="B420" s="17">
        <v>2</v>
      </c>
      <c r="C420" s="17">
        <v>1</v>
      </c>
      <c r="D420" s="17">
        <v>9</v>
      </c>
      <c r="E420" s="17">
        <v>50</v>
      </c>
      <c r="F420" s="17">
        <v>0</v>
      </c>
      <c r="G420" s="17">
        <v>3</v>
      </c>
      <c r="H420" s="134" t="s">
        <v>1440</v>
      </c>
      <c r="I420" s="4" t="s">
        <v>1441</v>
      </c>
      <c r="J420" s="600" t="s">
        <v>923</v>
      </c>
      <c r="K420" s="16" t="s">
        <v>1206</v>
      </c>
      <c r="L420" s="125"/>
    </row>
    <row r="421" spans="1:12" ht="25.5" x14ac:dyDescent="0.2">
      <c r="A421" s="17">
        <v>1</v>
      </c>
      <c r="B421" s="17">
        <v>2</v>
      </c>
      <c r="C421" s="17">
        <v>1</v>
      </c>
      <c r="D421" s="17">
        <v>9</v>
      </c>
      <c r="E421" s="17">
        <v>50</v>
      </c>
      <c r="F421" s="17">
        <v>0</v>
      </c>
      <c r="G421" s="17">
        <v>4</v>
      </c>
      <c r="H421" s="134" t="s">
        <v>1442</v>
      </c>
      <c r="I421" s="4" t="s">
        <v>1443</v>
      </c>
      <c r="J421" s="600" t="s">
        <v>923</v>
      </c>
      <c r="K421" s="16" t="s">
        <v>1206</v>
      </c>
      <c r="L421" s="125"/>
    </row>
    <row r="422" spans="1:12" ht="25.5" x14ac:dyDescent="0.2">
      <c r="A422" s="17">
        <v>1</v>
      </c>
      <c r="B422" s="17">
        <v>2</v>
      </c>
      <c r="C422" s="17">
        <v>1</v>
      </c>
      <c r="D422" s="17">
        <v>9</v>
      </c>
      <c r="E422" s="17">
        <v>50</v>
      </c>
      <c r="F422" s="17">
        <v>0</v>
      </c>
      <c r="G422" s="17">
        <v>5</v>
      </c>
      <c r="H422" s="134" t="s">
        <v>1444</v>
      </c>
      <c r="I422" s="4" t="s">
        <v>1445</v>
      </c>
      <c r="J422" s="600" t="s">
        <v>923</v>
      </c>
      <c r="K422" s="16" t="s">
        <v>1206</v>
      </c>
      <c r="L422" s="125"/>
    </row>
    <row r="423" spans="1:12" ht="25.5" x14ac:dyDescent="0.2">
      <c r="A423" s="17">
        <v>1</v>
      </c>
      <c r="B423" s="17">
        <v>2</v>
      </c>
      <c r="C423" s="17">
        <v>1</v>
      </c>
      <c r="D423" s="17">
        <v>9</v>
      </c>
      <c r="E423" s="17">
        <v>50</v>
      </c>
      <c r="F423" s="17">
        <v>0</v>
      </c>
      <c r="G423" s="17">
        <v>6</v>
      </c>
      <c r="H423" s="134" t="s">
        <v>1446</v>
      </c>
      <c r="I423" s="4" t="s">
        <v>1447</v>
      </c>
      <c r="J423" s="600" t="s">
        <v>923</v>
      </c>
      <c r="K423" s="16" t="s">
        <v>1206</v>
      </c>
      <c r="L423" s="125"/>
    </row>
    <row r="424" spans="1:12" ht="25.5" x14ac:dyDescent="0.2">
      <c r="A424" s="17">
        <v>1</v>
      </c>
      <c r="B424" s="17">
        <v>2</v>
      </c>
      <c r="C424" s="17">
        <v>1</v>
      </c>
      <c r="D424" s="17">
        <v>9</v>
      </c>
      <c r="E424" s="17">
        <v>50</v>
      </c>
      <c r="F424" s="17">
        <v>0</v>
      </c>
      <c r="G424" s="17">
        <v>7</v>
      </c>
      <c r="H424" s="134" t="s">
        <v>1448</v>
      </c>
      <c r="I424" s="4" t="s">
        <v>1449</v>
      </c>
      <c r="J424" s="600" t="s">
        <v>923</v>
      </c>
      <c r="K424" s="16" t="s">
        <v>1206</v>
      </c>
      <c r="L424" s="125"/>
    </row>
    <row r="425" spans="1:12" ht="25.5" x14ac:dyDescent="0.2">
      <c r="A425" s="17">
        <v>1</v>
      </c>
      <c r="B425" s="17">
        <v>2</v>
      </c>
      <c r="C425" s="17">
        <v>1</v>
      </c>
      <c r="D425" s="17">
        <v>9</v>
      </c>
      <c r="E425" s="17">
        <v>50</v>
      </c>
      <c r="F425" s="17">
        <v>0</v>
      </c>
      <c r="G425" s="17">
        <v>8</v>
      </c>
      <c r="H425" s="134" t="s">
        <v>1450</v>
      </c>
      <c r="I425" s="4" t="s">
        <v>1451</v>
      </c>
      <c r="J425" s="600" t="s">
        <v>923</v>
      </c>
      <c r="K425" s="16" t="s">
        <v>1206</v>
      </c>
      <c r="L425" s="125"/>
    </row>
    <row r="426" spans="1:12" ht="38.25" x14ac:dyDescent="0.2">
      <c r="A426" s="17">
        <v>1</v>
      </c>
      <c r="B426" s="17">
        <v>2</v>
      </c>
      <c r="C426" s="17">
        <v>1</v>
      </c>
      <c r="D426" s="17">
        <v>9</v>
      </c>
      <c r="E426" s="17">
        <v>50</v>
      </c>
      <c r="F426" s="17">
        <v>1</v>
      </c>
      <c r="G426" s="17">
        <v>0</v>
      </c>
      <c r="H426" s="134" t="s">
        <v>1452</v>
      </c>
      <c r="I426" s="4" t="s">
        <v>1453</v>
      </c>
      <c r="J426" s="600" t="s">
        <v>1454</v>
      </c>
      <c r="K426" s="16" t="s">
        <v>909</v>
      </c>
      <c r="L426" s="125"/>
    </row>
    <row r="427" spans="1:12" ht="25.5" x14ac:dyDescent="0.2">
      <c r="A427" s="17">
        <v>1</v>
      </c>
      <c r="B427" s="17">
        <v>2</v>
      </c>
      <c r="C427" s="17">
        <v>1</v>
      </c>
      <c r="D427" s="17">
        <v>9</v>
      </c>
      <c r="E427" s="17">
        <v>50</v>
      </c>
      <c r="F427" s="17">
        <v>1</v>
      </c>
      <c r="G427" s="17">
        <v>1</v>
      </c>
      <c r="H427" s="134" t="s">
        <v>1455</v>
      </c>
      <c r="I427" s="4" t="s">
        <v>1456</v>
      </c>
      <c r="J427" s="600" t="s">
        <v>923</v>
      </c>
      <c r="K427" s="16" t="s">
        <v>921</v>
      </c>
      <c r="L427" s="125"/>
    </row>
    <row r="428" spans="1:12" ht="25.5" x14ac:dyDescent="0.2">
      <c r="A428" s="17">
        <v>1</v>
      </c>
      <c r="B428" s="17">
        <v>2</v>
      </c>
      <c r="C428" s="17">
        <v>1</v>
      </c>
      <c r="D428" s="17">
        <v>9</v>
      </c>
      <c r="E428" s="17">
        <v>50</v>
      </c>
      <c r="F428" s="17">
        <v>1</v>
      </c>
      <c r="G428" s="17">
        <v>2</v>
      </c>
      <c r="H428" s="134" t="s">
        <v>1457</v>
      </c>
      <c r="I428" s="4" t="s">
        <v>1458</v>
      </c>
      <c r="J428" s="600" t="s">
        <v>923</v>
      </c>
      <c r="K428" s="16" t="s">
        <v>921</v>
      </c>
      <c r="L428" s="125"/>
    </row>
    <row r="429" spans="1:12" ht="25.5" x14ac:dyDescent="0.2">
      <c r="A429" s="17">
        <v>1</v>
      </c>
      <c r="B429" s="17">
        <v>2</v>
      </c>
      <c r="C429" s="17">
        <v>1</v>
      </c>
      <c r="D429" s="17">
        <v>9</v>
      </c>
      <c r="E429" s="17">
        <v>50</v>
      </c>
      <c r="F429" s="17">
        <v>1</v>
      </c>
      <c r="G429" s="17">
        <v>3</v>
      </c>
      <c r="H429" s="134" t="s">
        <v>1459</v>
      </c>
      <c r="I429" s="4" t="s">
        <v>1460</v>
      </c>
      <c r="J429" s="600" t="s">
        <v>923</v>
      </c>
      <c r="K429" s="16" t="s">
        <v>921</v>
      </c>
      <c r="L429" s="125"/>
    </row>
    <row r="430" spans="1:12" ht="25.5" x14ac:dyDescent="0.2">
      <c r="A430" s="17">
        <v>1</v>
      </c>
      <c r="B430" s="17">
        <v>2</v>
      </c>
      <c r="C430" s="17">
        <v>1</v>
      </c>
      <c r="D430" s="17">
        <v>9</v>
      </c>
      <c r="E430" s="17">
        <v>50</v>
      </c>
      <c r="F430" s="17">
        <v>1</v>
      </c>
      <c r="G430" s="17">
        <v>4</v>
      </c>
      <c r="H430" s="134" t="s">
        <v>1461</v>
      </c>
      <c r="I430" s="4" t="s">
        <v>1462</v>
      </c>
      <c r="J430" s="600" t="s">
        <v>923</v>
      </c>
      <c r="K430" s="16" t="s">
        <v>921</v>
      </c>
      <c r="L430" s="125"/>
    </row>
    <row r="431" spans="1:12" ht="38.25" x14ac:dyDescent="0.2">
      <c r="A431" s="17">
        <v>1</v>
      </c>
      <c r="B431" s="17">
        <v>2</v>
      </c>
      <c r="C431" s="17">
        <v>1</v>
      </c>
      <c r="D431" s="17">
        <v>9</v>
      </c>
      <c r="E431" s="17">
        <v>50</v>
      </c>
      <c r="F431" s="17">
        <v>1</v>
      </c>
      <c r="G431" s="17">
        <v>5</v>
      </c>
      <c r="H431" s="134" t="s">
        <v>1463</v>
      </c>
      <c r="I431" s="4" t="s">
        <v>1464</v>
      </c>
      <c r="J431" s="600" t="s">
        <v>923</v>
      </c>
      <c r="K431" s="16" t="s">
        <v>921</v>
      </c>
      <c r="L431" s="125"/>
    </row>
    <row r="432" spans="1:12" ht="38.25" x14ac:dyDescent="0.2">
      <c r="A432" s="17">
        <v>1</v>
      </c>
      <c r="B432" s="17">
        <v>2</v>
      </c>
      <c r="C432" s="17">
        <v>1</v>
      </c>
      <c r="D432" s="17">
        <v>9</v>
      </c>
      <c r="E432" s="17">
        <v>50</v>
      </c>
      <c r="F432" s="17">
        <v>1</v>
      </c>
      <c r="G432" s="17">
        <v>6</v>
      </c>
      <c r="H432" s="134" t="s">
        <v>1465</v>
      </c>
      <c r="I432" s="4" t="s">
        <v>1466</v>
      </c>
      <c r="J432" s="600" t="s">
        <v>923</v>
      </c>
      <c r="K432" s="16" t="s">
        <v>921</v>
      </c>
      <c r="L432" s="125"/>
    </row>
    <row r="433" spans="1:12" ht="38.25" x14ac:dyDescent="0.2">
      <c r="A433" s="17">
        <v>1</v>
      </c>
      <c r="B433" s="17">
        <v>2</v>
      </c>
      <c r="C433" s="17">
        <v>1</v>
      </c>
      <c r="D433" s="17">
        <v>9</v>
      </c>
      <c r="E433" s="17">
        <v>50</v>
      </c>
      <c r="F433" s="17">
        <v>1</v>
      </c>
      <c r="G433" s="17">
        <v>7</v>
      </c>
      <c r="H433" s="134" t="s">
        <v>1467</v>
      </c>
      <c r="I433" s="4" t="s">
        <v>1468</v>
      </c>
      <c r="J433" s="600" t="s">
        <v>923</v>
      </c>
      <c r="K433" s="16" t="s">
        <v>921</v>
      </c>
      <c r="L433" s="125"/>
    </row>
    <row r="434" spans="1:12" ht="38.25" x14ac:dyDescent="0.2">
      <c r="A434" s="17">
        <v>1</v>
      </c>
      <c r="B434" s="17">
        <v>2</v>
      </c>
      <c r="C434" s="17">
        <v>1</v>
      </c>
      <c r="D434" s="17">
        <v>9</v>
      </c>
      <c r="E434" s="17">
        <v>50</v>
      </c>
      <c r="F434" s="17">
        <v>1</v>
      </c>
      <c r="G434" s="17">
        <v>8</v>
      </c>
      <c r="H434" s="134" t="s">
        <v>1469</v>
      </c>
      <c r="I434" s="4" t="s">
        <v>1470</v>
      </c>
      <c r="J434" s="600" t="s">
        <v>923</v>
      </c>
      <c r="K434" s="16" t="s">
        <v>921</v>
      </c>
      <c r="L434" s="125"/>
    </row>
    <row r="435" spans="1:12" ht="89.25" x14ac:dyDescent="0.2">
      <c r="A435" s="17">
        <v>1</v>
      </c>
      <c r="B435" s="17">
        <v>2</v>
      </c>
      <c r="C435" s="17">
        <v>1</v>
      </c>
      <c r="D435" s="17">
        <v>9</v>
      </c>
      <c r="E435" s="17">
        <v>50</v>
      </c>
      <c r="F435" s="17">
        <v>9</v>
      </c>
      <c r="G435" s="17">
        <v>0</v>
      </c>
      <c r="H435" s="134" t="s">
        <v>1471</v>
      </c>
      <c r="I435" s="4" t="s">
        <v>1472</v>
      </c>
      <c r="J435" s="773" t="s">
        <v>6584</v>
      </c>
      <c r="K435" s="16" t="s">
        <v>909</v>
      </c>
      <c r="L435" s="125" t="s">
        <v>6583</v>
      </c>
    </row>
    <row r="436" spans="1:12" x14ac:dyDescent="0.2">
      <c r="A436" s="17">
        <v>1</v>
      </c>
      <c r="B436" s="17">
        <v>2</v>
      </c>
      <c r="C436" s="17">
        <v>1</v>
      </c>
      <c r="D436" s="17">
        <v>9</v>
      </c>
      <c r="E436" s="17">
        <v>50</v>
      </c>
      <c r="F436" s="17">
        <v>9</v>
      </c>
      <c r="G436" s="17">
        <v>1</v>
      </c>
      <c r="H436" s="134" t="s">
        <v>1473</v>
      </c>
      <c r="I436" s="4" t="s">
        <v>1474</v>
      </c>
      <c r="J436" s="600" t="s">
        <v>923</v>
      </c>
      <c r="K436" s="16" t="s">
        <v>921</v>
      </c>
      <c r="L436" s="125"/>
    </row>
    <row r="437" spans="1:12" x14ac:dyDescent="0.2">
      <c r="A437" s="17">
        <v>1</v>
      </c>
      <c r="B437" s="17">
        <v>2</v>
      </c>
      <c r="C437" s="17">
        <v>1</v>
      </c>
      <c r="D437" s="17">
        <v>9</v>
      </c>
      <c r="E437" s="17">
        <v>50</v>
      </c>
      <c r="F437" s="17">
        <v>9</v>
      </c>
      <c r="G437" s="17">
        <v>2</v>
      </c>
      <c r="H437" s="134" t="s">
        <v>1475</v>
      </c>
      <c r="I437" s="4" t="s">
        <v>1476</v>
      </c>
      <c r="J437" s="600" t="s">
        <v>923</v>
      </c>
      <c r="K437" s="16" t="s">
        <v>921</v>
      </c>
      <c r="L437" s="125"/>
    </row>
    <row r="438" spans="1:12" x14ac:dyDescent="0.2">
      <c r="A438" s="17">
        <v>1</v>
      </c>
      <c r="B438" s="17">
        <v>2</v>
      </c>
      <c r="C438" s="17">
        <v>1</v>
      </c>
      <c r="D438" s="17">
        <v>9</v>
      </c>
      <c r="E438" s="17">
        <v>50</v>
      </c>
      <c r="F438" s="17">
        <v>9</v>
      </c>
      <c r="G438" s="17">
        <v>3</v>
      </c>
      <c r="H438" s="134" t="s">
        <v>1477</v>
      </c>
      <c r="I438" s="4" t="s">
        <v>1478</v>
      </c>
      <c r="J438" s="600" t="s">
        <v>923</v>
      </c>
      <c r="K438" s="16" t="s">
        <v>921</v>
      </c>
      <c r="L438" s="125"/>
    </row>
    <row r="439" spans="1:12" ht="25.5" x14ac:dyDescent="0.2">
      <c r="A439" s="17">
        <v>1</v>
      </c>
      <c r="B439" s="17">
        <v>2</v>
      </c>
      <c r="C439" s="17">
        <v>1</v>
      </c>
      <c r="D439" s="17">
        <v>9</v>
      </c>
      <c r="E439" s="17">
        <v>50</v>
      </c>
      <c r="F439" s="17">
        <v>9</v>
      </c>
      <c r="G439" s="17">
        <v>4</v>
      </c>
      <c r="H439" s="134" t="s">
        <v>1479</v>
      </c>
      <c r="I439" s="4" t="s">
        <v>1480</v>
      </c>
      <c r="J439" s="600" t="s">
        <v>923</v>
      </c>
      <c r="K439" s="16" t="s">
        <v>921</v>
      </c>
      <c r="L439" s="125"/>
    </row>
    <row r="440" spans="1:12" ht="25.5" x14ac:dyDescent="0.2">
      <c r="A440" s="17">
        <v>1</v>
      </c>
      <c r="B440" s="17">
        <v>2</v>
      </c>
      <c r="C440" s="17">
        <v>1</v>
      </c>
      <c r="D440" s="17">
        <v>9</v>
      </c>
      <c r="E440" s="17">
        <v>50</v>
      </c>
      <c r="F440" s="17">
        <v>9</v>
      </c>
      <c r="G440" s="17">
        <v>5</v>
      </c>
      <c r="H440" s="134" t="s">
        <v>1481</v>
      </c>
      <c r="I440" s="4" t="s">
        <v>1482</v>
      </c>
      <c r="J440" s="600" t="s">
        <v>923</v>
      </c>
      <c r="K440" s="16" t="s">
        <v>921</v>
      </c>
      <c r="L440" s="125"/>
    </row>
    <row r="441" spans="1:12" ht="25.5" x14ac:dyDescent="0.2">
      <c r="A441" s="17">
        <v>1</v>
      </c>
      <c r="B441" s="17">
        <v>2</v>
      </c>
      <c r="C441" s="17">
        <v>1</v>
      </c>
      <c r="D441" s="17">
        <v>9</v>
      </c>
      <c r="E441" s="17">
        <v>50</v>
      </c>
      <c r="F441" s="17">
        <v>9</v>
      </c>
      <c r="G441" s="17">
        <v>6</v>
      </c>
      <c r="H441" s="134" t="s">
        <v>1483</v>
      </c>
      <c r="I441" s="4" t="s">
        <v>1484</v>
      </c>
      <c r="J441" s="600" t="s">
        <v>923</v>
      </c>
      <c r="K441" s="16" t="s">
        <v>921</v>
      </c>
      <c r="L441" s="125"/>
    </row>
    <row r="442" spans="1:12" ht="38.25" x14ac:dyDescent="0.2">
      <c r="A442" s="17">
        <v>1</v>
      </c>
      <c r="B442" s="17">
        <v>2</v>
      </c>
      <c r="C442" s="17">
        <v>1</v>
      </c>
      <c r="D442" s="17">
        <v>9</v>
      </c>
      <c r="E442" s="17">
        <v>50</v>
      </c>
      <c r="F442" s="17">
        <v>9</v>
      </c>
      <c r="G442" s="17">
        <v>7</v>
      </c>
      <c r="H442" s="134" t="s">
        <v>1485</v>
      </c>
      <c r="I442" s="4" t="s">
        <v>1486</v>
      </c>
      <c r="J442" s="600" t="s">
        <v>923</v>
      </c>
      <c r="K442" s="16" t="s">
        <v>921</v>
      </c>
      <c r="L442" s="125"/>
    </row>
    <row r="443" spans="1:12" ht="25.5" x14ac:dyDescent="0.2">
      <c r="A443" s="17">
        <v>1</v>
      </c>
      <c r="B443" s="17">
        <v>2</v>
      </c>
      <c r="C443" s="17">
        <v>1</v>
      </c>
      <c r="D443" s="17">
        <v>9</v>
      </c>
      <c r="E443" s="17">
        <v>50</v>
      </c>
      <c r="F443" s="17">
        <v>9</v>
      </c>
      <c r="G443" s="17">
        <v>8</v>
      </c>
      <c r="H443" s="134" t="s">
        <v>1487</v>
      </c>
      <c r="I443" s="4" t="s">
        <v>1488</v>
      </c>
      <c r="J443" s="600" t="s">
        <v>923</v>
      </c>
      <c r="K443" s="16" t="s">
        <v>921</v>
      </c>
      <c r="L443" s="125"/>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34">
        <v>12199900</v>
      </c>
      <c r="I444" s="133" t="s">
        <v>1489</v>
      </c>
      <c r="J444" s="599" t="s">
        <v>1490</v>
      </c>
      <c r="K444" s="16" t="s">
        <v>909</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34">
        <v>12199910</v>
      </c>
      <c r="I445" s="133" t="s">
        <v>1491</v>
      </c>
      <c r="J445" s="599" t="s">
        <v>1492</v>
      </c>
      <c r="K445" s="16" t="s">
        <v>909</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1493</v>
      </c>
      <c r="J446" s="600" t="s">
        <v>1494</v>
      </c>
      <c r="K446" s="2" t="s">
        <v>921</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1495</v>
      </c>
      <c r="J447" s="600" t="s">
        <v>923</v>
      </c>
      <c r="K447" s="2" t="s">
        <v>921</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1496</v>
      </c>
      <c r="J448" s="600" t="s">
        <v>923</v>
      </c>
      <c r="K448" s="2" t="s">
        <v>921</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1497</v>
      </c>
      <c r="J449" s="600" t="s">
        <v>923</v>
      </c>
      <c r="K449" s="2" t="s">
        <v>921</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1498</v>
      </c>
      <c r="J450" s="600" t="s">
        <v>923</v>
      </c>
      <c r="K450" s="2" t="s">
        <v>921</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1499</v>
      </c>
      <c r="J451" s="600" t="s">
        <v>923</v>
      </c>
      <c r="K451" s="2" t="s">
        <v>921</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1500</v>
      </c>
      <c r="J452" s="600" t="s">
        <v>923</v>
      </c>
      <c r="K452" s="2" t="s">
        <v>921</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1501</v>
      </c>
      <c r="J453" s="600" t="s">
        <v>923</v>
      </c>
      <c r="K453" s="2" t="s">
        <v>921</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34">
        <v>12199920</v>
      </c>
      <c r="I454" s="133" t="s">
        <v>1502</v>
      </c>
      <c r="J454" s="599" t="s">
        <v>1503</v>
      </c>
      <c r="K454" s="16" t="s">
        <v>909</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1504</v>
      </c>
      <c r="J455" s="600" t="s">
        <v>1505</v>
      </c>
      <c r="K455" s="2" t="s">
        <v>921</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1506</v>
      </c>
      <c r="J456" s="600" t="s">
        <v>923</v>
      </c>
      <c r="K456" s="2" t="s">
        <v>921</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1507</v>
      </c>
      <c r="J457" s="600" t="s">
        <v>923</v>
      </c>
      <c r="K457" s="2" t="s">
        <v>921</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1508</v>
      </c>
      <c r="J458" s="600" t="s">
        <v>923</v>
      </c>
      <c r="K458" s="2" t="s">
        <v>921</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1509</v>
      </c>
      <c r="J459" s="600" t="s">
        <v>923</v>
      </c>
      <c r="K459" s="2" t="s">
        <v>921</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1510</v>
      </c>
      <c r="J460" s="600" t="s">
        <v>923</v>
      </c>
      <c r="K460" s="2" t="s">
        <v>921</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1511</v>
      </c>
      <c r="J461" s="600" t="s">
        <v>923</v>
      </c>
      <c r="K461" s="2" t="s">
        <v>921</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1512</v>
      </c>
      <c r="J462" s="600" t="s">
        <v>923</v>
      </c>
      <c r="K462" s="2" t="s">
        <v>921</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34">
        <v>12200000</v>
      </c>
      <c r="I463" s="133" t="s">
        <v>1513</v>
      </c>
      <c r="J463" s="599" t="s">
        <v>1514</v>
      </c>
      <c r="K463" s="16" t="s">
        <v>909</v>
      </c>
      <c r="L463" s="17"/>
    </row>
    <row r="464" spans="1:12" ht="25.5" x14ac:dyDescent="0.2">
      <c r="A464" s="17" t="s">
        <v>1515</v>
      </c>
      <c r="B464" s="17" t="s">
        <v>1516</v>
      </c>
      <c r="C464" s="17" t="s">
        <v>1516</v>
      </c>
      <c r="D464" s="17" t="s">
        <v>1515</v>
      </c>
      <c r="E464" s="17" t="str">
        <f t="shared" si="81"/>
        <v>00</v>
      </c>
      <c r="F464" s="17" t="s">
        <v>1517</v>
      </c>
      <c r="G464" s="17" t="s">
        <v>1517</v>
      </c>
      <c r="H464" s="134">
        <v>12210000</v>
      </c>
      <c r="I464" s="133" t="s">
        <v>1518</v>
      </c>
      <c r="J464" s="599" t="s">
        <v>1519</v>
      </c>
      <c r="K464" s="16" t="s">
        <v>909</v>
      </c>
      <c r="L464" s="62"/>
    </row>
    <row r="465" spans="1:12" s="132"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34">
        <v>12219900</v>
      </c>
      <c r="I465" s="133" t="s">
        <v>1518</v>
      </c>
      <c r="J465" s="599" t="s">
        <v>1520</v>
      </c>
      <c r="K465" s="16" t="s">
        <v>909</v>
      </c>
      <c r="L465" s="17"/>
    </row>
    <row r="466" spans="1:12" s="132"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34">
        <v>12219910</v>
      </c>
      <c r="I466" s="133" t="s">
        <v>1521</v>
      </c>
      <c r="J466" s="599" t="s">
        <v>1522</v>
      </c>
      <c r="K466" s="16" t="s">
        <v>909</v>
      </c>
      <c r="L466" s="17"/>
    </row>
    <row r="467" spans="1:12" s="132"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1523</v>
      </c>
      <c r="J467" s="600" t="s">
        <v>1524</v>
      </c>
      <c r="K467" s="2" t="s">
        <v>921</v>
      </c>
      <c r="L467" s="17"/>
    </row>
    <row r="468" spans="1:12" s="132"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1525</v>
      </c>
      <c r="J468" s="600" t="s">
        <v>923</v>
      </c>
      <c r="K468" s="2" t="s">
        <v>921</v>
      </c>
      <c r="L468" s="17"/>
    </row>
    <row r="469" spans="1:12" s="132"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1526</v>
      </c>
      <c r="J469" s="600" t="s">
        <v>923</v>
      </c>
      <c r="K469" s="2" t="s">
        <v>921</v>
      </c>
      <c r="L469" s="17"/>
    </row>
    <row r="470" spans="1:12" s="132"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1527</v>
      </c>
      <c r="J470" s="600" t="s">
        <v>923</v>
      </c>
      <c r="K470" s="2" t="s">
        <v>921</v>
      </c>
      <c r="L470" s="17"/>
    </row>
    <row r="471" spans="1:12" s="132"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1528</v>
      </c>
      <c r="J471" s="600" t="s">
        <v>923</v>
      </c>
      <c r="K471" s="2" t="s">
        <v>921</v>
      </c>
      <c r="L471" s="17"/>
    </row>
    <row r="472" spans="1:12" s="132"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1529</v>
      </c>
      <c r="J472" s="600" t="s">
        <v>923</v>
      </c>
      <c r="K472" s="2" t="s">
        <v>921</v>
      </c>
      <c r="L472" s="17"/>
    </row>
    <row r="473" spans="1:12" s="132"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1530</v>
      </c>
      <c r="J473" s="600" t="s">
        <v>923</v>
      </c>
      <c r="K473" s="2" t="s">
        <v>921</v>
      </c>
      <c r="L473" s="17"/>
    </row>
    <row r="474" spans="1:12" s="132"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1531</v>
      </c>
      <c r="J474" s="600" t="s">
        <v>923</v>
      </c>
      <c r="K474" s="2" t="s">
        <v>921</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34">
        <v>12400000</v>
      </c>
      <c r="I475" s="133" t="s">
        <v>1532</v>
      </c>
      <c r="J475" s="599" t="s">
        <v>1533</v>
      </c>
      <c r="K475" s="16" t="s">
        <v>909</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34">
        <v>12410000</v>
      </c>
      <c r="I476" s="133" t="s">
        <v>1532</v>
      </c>
      <c r="J476" s="599" t="s">
        <v>1533</v>
      </c>
      <c r="K476" s="16" t="s">
        <v>909</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34">
        <v>12415000</v>
      </c>
      <c r="I477" s="133" t="s">
        <v>1532</v>
      </c>
      <c r="J477" s="599" t="s">
        <v>1533</v>
      </c>
      <c r="K477" s="16" t="s">
        <v>909</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1534</v>
      </c>
      <c r="J478" s="600" t="s">
        <v>1535</v>
      </c>
      <c r="K478" s="2" t="s">
        <v>921</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1536</v>
      </c>
      <c r="J479" s="600" t="s">
        <v>923</v>
      </c>
      <c r="K479" s="2" t="s">
        <v>921</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1537</v>
      </c>
      <c r="J480" s="600" t="s">
        <v>923</v>
      </c>
      <c r="K480" s="2" t="s">
        <v>921</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1538</v>
      </c>
      <c r="J481" s="600" t="s">
        <v>923</v>
      </c>
      <c r="K481" s="2" t="s">
        <v>921</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1539</v>
      </c>
      <c r="J482" s="600" t="s">
        <v>923</v>
      </c>
      <c r="K482" s="2" t="s">
        <v>921</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1540</v>
      </c>
      <c r="J483" s="600" t="s">
        <v>923</v>
      </c>
      <c r="K483" s="2" t="s">
        <v>921</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1541</v>
      </c>
      <c r="J484" s="600" t="s">
        <v>923</v>
      </c>
      <c r="K484" s="2" t="s">
        <v>921</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1542</v>
      </c>
      <c r="J485" s="600" t="s">
        <v>923</v>
      </c>
      <c r="K485" s="2" t="s">
        <v>921</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34">
        <v>13000000</v>
      </c>
      <c r="I486" s="133" t="s">
        <v>825</v>
      </c>
      <c r="J486" s="599" t="s">
        <v>1543</v>
      </c>
      <c r="K486" s="16" t="s">
        <v>909</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34">
        <v>13100000</v>
      </c>
      <c r="I487" s="133" t="s">
        <v>1544</v>
      </c>
      <c r="J487" s="599" t="s">
        <v>1545</v>
      </c>
      <c r="K487" s="16" t="s">
        <v>909</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34">
        <v>13110000</v>
      </c>
      <c r="I488" s="133" t="s">
        <v>1544</v>
      </c>
      <c r="J488" s="599" t="s">
        <v>1545</v>
      </c>
      <c r="K488" s="16" t="s">
        <v>909</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34">
        <v>13110100</v>
      </c>
      <c r="I489" s="133" t="s">
        <v>1546</v>
      </c>
      <c r="J489" s="599" t="s">
        <v>1547</v>
      </c>
      <c r="K489" s="16" t="s">
        <v>909</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34">
        <v>13110110</v>
      </c>
      <c r="I490" s="133" t="s">
        <v>1548</v>
      </c>
      <c r="J490" s="599" t="s">
        <v>1549</v>
      </c>
      <c r="K490" s="16" t="s">
        <v>909</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1550</v>
      </c>
      <c r="J491" s="600" t="s">
        <v>1551</v>
      </c>
      <c r="K491" s="2" t="s">
        <v>921</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1552</v>
      </c>
      <c r="J492" s="600" t="s">
        <v>923</v>
      </c>
      <c r="K492" s="2" t="s">
        <v>921</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1553</v>
      </c>
      <c r="J493" s="600" t="s">
        <v>923</v>
      </c>
      <c r="K493" s="2" t="s">
        <v>921</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1554</v>
      </c>
      <c r="J494" s="600" t="s">
        <v>923</v>
      </c>
      <c r="K494" s="2" t="s">
        <v>921</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1555</v>
      </c>
      <c r="J495" s="600" t="s">
        <v>923</v>
      </c>
      <c r="K495" s="2" t="s">
        <v>921</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1556</v>
      </c>
      <c r="J496" s="600" t="s">
        <v>923</v>
      </c>
      <c r="K496" s="2" t="s">
        <v>921</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1557</v>
      </c>
      <c r="J497" s="600" t="s">
        <v>923</v>
      </c>
      <c r="K497" s="2" t="s">
        <v>921</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1558</v>
      </c>
      <c r="J498" s="600" t="s">
        <v>923</v>
      </c>
      <c r="K498" s="2" t="s">
        <v>921</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34">
        <v>13110120</v>
      </c>
      <c r="I499" s="133" t="s">
        <v>1559</v>
      </c>
      <c r="J499" s="599" t="s">
        <v>1560</v>
      </c>
      <c r="K499" s="16" t="s">
        <v>909</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1561</v>
      </c>
      <c r="J500" s="600" t="s">
        <v>1562</v>
      </c>
      <c r="K500" s="2" t="s">
        <v>921</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1563</v>
      </c>
      <c r="J501" s="600" t="s">
        <v>923</v>
      </c>
      <c r="K501" s="2" t="s">
        <v>921</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1564</v>
      </c>
      <c r="J502" s="600" t="s">
        <v>923</v>
      </c>
      <c r="K502" s="2" t="s">
        <v>921</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1565</v>
      </c>
      <c r="J503" s="600" t="s">
        <v>923</v>
      </c>
      <c r="K503" s="2" t="s">
        <v>921</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1566</v>
      </c>
      <c r="J504" s="600" t="s">
        <v>923</v>
      </c>
      <c r="K504" s="2" t="s">
        <v>921</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1567</v>
      </c>
      <c r="J505" s="600" t="s">
        <v>923</v>
      </c>
      <c r="K505" s="2" t="s">
        <v>921</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1568</v>
      </c>
      <c r="J506" s="600" t="s">
        <v>923</v>
      </c>
      <c r="K506" s="2" t="s">
        <v>921</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1569</v>
      </c>
      <c r="J507" s="600" t="s">
        <v>923</v>
      </c>
      <c r="K507" s="2" t="s">
        <v>921</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34">
        <v>13110200</v>
      </c>
      <c r="I508" s="133" t="s">
        <v>1570</v>
      </c>
      <c r="J508" s="599" t="s">
        <v>1571</v>
      </c>
      <c r="K508" s="16" t="s">
        <v>909</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1572</v>
      </c>
      <c r="J509" s="600" t="s">
        <v>1573</v>
      </c>
      <c r="K509" s="2" t="s">
        <v>921</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1574</v>
      </c>
      <c r="J510" s="600" t="s">
        <v>923</v>
      </c>
      <c r="K510" s="2" t="s">
        <v>921</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1575</v>
      </c>
      <c r="J511" s="600" t="s">
        <v>923</v>
      </c>
      <c r="K511" s="2" t="s">
        <v>921</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1576</v>
      </c>
      <c r="J512" s="600" t="s">
        <v>923</v>
      </c>
      <c r="K512" s="2" t="s">
        <v>921</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1577</v>
      </c>
      <c r="J513" s="600" t="s">
        <v>923</v>
      </c>
      <c r="K513" s="2" t="s">
        <v>921</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1578</v>
      </c>
      <c r="J514" s="600" t="s">
        <v>923</v>
      </c>
      <c r="K514" s="2" t="s">
        <v>921</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1579</v>
      </c>
      <c r="J515" s="600" t="s">
        <v>923</v>
      </c>
      <c r="K515" s="2" t="s">
        <v>921</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1580</v>
      </c>
      <c r="J516" s="600" t="s">
        <v>923</v>
      </c>
      <c r="K516" s="2" t="s">
        <v>921</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34">
        <v>13119900</v>
      </c>
      <c r="I517" s="133" t="s">
        <v>1581</v>
      </c>
      <c r="J517" s="602" t="s">
        <v>1582</v>
      </c>
      <c r="K517" s="16" t="s">
        <v>909</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1583</v>
      </c>
      <c r="J518" s="163" t="s">
        <v>1584</v>
      </c>
      <c r="K518" s="2" t="s">
        <v>921</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1585</v>
      </c>
      <c r="J519" s="163" t="s">
        <v>923</v>
      </c>
      <c r="K519" s="2" t="s">
        <v>921</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1586</v>
      </c>
      <c r="J520" s="163" t="s">
        <v>923</v>
      </c>
      <c r="K520" s="2" t="s">
        <v>921</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1587</v>
      </c>
      <c r="J521" s="163" t="s">
        <v>923</v>
      </c>
      <c r="K521" s="2" t="s">
        <v>921</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1588</v>
      </c>
      <c r="J522" s="163" t="s">
        <v>923</v>
      </c>
      <c r="K522" s="2" t="s">
        <v>921</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1589</v>
      </c>
      <c r="J523" s="163" t="s">
        <v>923</v>
      </c>
      <c r="K523" s="2" t="s">
        <v>921</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1590</v>
      </c>
      <c r="J524" s="163" t="s">
        <v>923</v>
      </c>
      <c r="K524" s="2" t="s">
        <v>921</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1591</v>
      </c>
      <c r="J525" s="163" t="s">
        <v>923</v>
      </c>
      <c r="K525" s="2" t="s">
        <v>921</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34">
        <v>13200000</v>
      </c>
      <c r="I526" s="133" t="s">
        <v>1592</v>
      </c>
      <c r="J526" s="599" t="s">
        <v>1593</v>
      </c>
      <c r="K526" s="16" t="s">
        <v>909</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34">
        <v>13210000</v>
      </c>
      <c r="I527" s="133" t="s">
        <v>1594</v>
      </c>
      <c r="J527" s="599" t="s">
        <v>1595</v>
      </c>
      <c r="K527" s="16" t="s">
        <v>909</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34">
        <v>13210100</v>
      </c>
      <c r="I528" s="133" t="s">
        <v>1596</v>
      </c>
      <c r="J528" s="599" t="s">
        <v>1597</v>
      </c>
      <c r="K528" s="16" t="s">
        <v>909</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1598</v>
      </c>
      <c r="J529" s="600" t="s">
        <v>1599</v>
      </c>
      <c r="K529" s="2" t="s">
        <v>921</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34">
        <v>13210200</v>
      </c>
      <c r="I530" s="133" t="s">
        <v>1600</v>
      </c>
      <c r="J530" s="599" t="s">
        <v>1601</v>
      </c>
      <c r="K530" s="16" t="s">
        <v>909</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1602</v>
      </c>
      <c r="J531" s="600" t="s">
        <v>1603</v>
      </c>
      <c r="K531" s="2" t="s">
        <v>921</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34">
        <v>13210300</v>
      </c>
      <c r="I532" s="133" t="s">
        <v>1604</v>
      </c>
      <c r="J532" s="599" t="s">
        <v>1605</v>
      </c>
      <c r="K532" s="16" t="s">
        <v>909</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1606</v>
      </c>
      <c r="J533" s="600" t="s">
        <v>1607</v>
      </c>
      <c r="K533" s="2" t="s">
        <v>921</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34">
        <v>13210400</v>
      </c>
      <c r="I534" s="133" t="s">
        <v>1608</v>
      </c>
      <c r="J534" s="599" t="s">
        <v>1609</v>
      </c>
      <c r="K534" s="16" t="s">
        <v>909</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1610</v>
      </c>
      <c r="J535" s="600" t="s">
        <v>1611</v>
      </c>
      <c r="K535" s="2" t="s">
        <v>921</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34">
        <v>13210500</v>
      </c>
      <c r="I536" s="133" t="s">
        <v>1612</v>
      </c>
      <c r="J536" s="599" t="s">
        <v>1613</v>
      </c>
      <c r="K536" s="16" t="s">
        <v>909</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1614</v>
      </c>
      <c r="J537" s="600" t="s">
        <v>1615</v>
      </c>
      <c r="K537" s="2" t="s">
        <v>921</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34">
        <v>13210600</v>
      </c>
      <c r="I538" s="133" t="s">
        <v>1616</v>
      </c>
      <c r="J538" s="599" t="s">
        <v>1617</v>
      </c>
      <c r="K538" s="16" t="s">
        <v>909</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1618</v>
      </c>
      <c r="J539" s="600" t="s">
        <v>1619</v>
      </c>
      <c r="K539" s="2" t="s">
        <v>921</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34">
        <v>13220000</v>
      </c>
      <c r="I540" s="133" t="s">
        <v>1620</v>
      </c>
      <c r="J540" s="599" t="s">
        <v>1621</v>
      </c>
      <c r="K540" s="16" t="s">
        <v>909</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34">
        <v>13220100</v>
      </c>
      <c r="I541" s="133" t="s">
        <v>1620</v>
      </c>
      <c r="J541" s="599" t="s">
        <v>1621</v>
      </c>
      <c r="K541" s="16" t="s">
        <v>909</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1622</v>
      </c>
      <c r="J542" s="600" t="s">
        <v>1623</v>
      </c>
      <c r="K542" s="2" t="s">
        <v>921</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1624</v>
      </c>
      <c r="J543" s="600" t="s">
        <v>923</v>
      </c>
      <c r="K543" s="2" t="s">
        <v>921</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1625</v>
      </c>
      <c r="J544" s="600" t="s">
        <v>923</v>
      </c>
      <c r="K544" s="2" t="s">
        <v>921</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1626</v>
      </c>
      <c r="J545" s="600" t="s">
        <v>923</v>
      </c>
      <c r="K545" s="2" t="s">
        <v>921</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1627</v>
      </c>
      <c r="J546" s="600" t="s">
        <v>923</v>
      </c>
      <c r="K546" s="2" t="s">
        <v>921</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1628</v>
      </c>
      <c r="J547" s="600" t="s">
        <v>923</v>
      </c>
      <c r="K547" s="2" t="s">
        <v>921</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1629</v>
      </c>
      <c r="J548" s="600" t="s">
        <v>923</v>
      </c>
      <c r="K548" s="2" t="s">
        <v>921</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1630</v>
      </c>
      <c r="J549" s="600" t="s">
        <v>923</v>
      </c>
      <c r="K549" s="2" t="s">
        <v>921</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34">
        <v>13230000</v>
      </c>
      <c r="I550" s="133" t="s">
        <v>1631</v>
      </c>
      <c r="J550" s="599" t="s">
        <v>1632</v>
      </c>
      <c r="K550" s="16" t="s">
        <v>909</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34">
        <v>13230100</v>
      </c>
      <c r="I551" s="133" t="s">
        <v>1631</v>
      </c>
      <c r="J551" s="599" t="s">
        <v>1633</v>
      </c>
      <c r="K551" s="16" t="s">
        <v>909</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1634</v>
      </c>
      <c r="J552" s="600" t="s">
        <v>1635</v>
      </c>
      <c r="K552" s="2" t="s">
        <v>921</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1636</v>
      </c>
      <c r="J553" s="600" t="s">
        <v>923</v>
      </c>
      <c r="K553" s="2" t="s">
        <v>921</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1637</v>
      </c>
      <c r="J554" s="600" t="s">
        <v>923</v>
      </c>
      <c r="K554" s="2" t="s">
        <v>921</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1638</v>
      </c>
      <c r="J555" s="600" t="s">
        <v>923</v>
      </c>
      <c r="K555" s="2" t="s">
        <v>921</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1639</v>
      </c>
      <c r="J556" s="600" t="s">
        <v>923</v>
      </c>
      <c r="K556" s="2" t="s">
        <v>921</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1640</v>
      </c>
      <c r="J557" s="600" t="s">
        <v>923</v>
      </c>
      <c r="K557" s="2" t="s">
        <v>921</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1641</v>
      </c>
      <c r="J558" s="600" t="s">
        <v>923</v>
      </c>
      <c r="K558" s="2" t="s">
        <v>921</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1642</v>
      </c>
      <c r="J559" s="600" t="s">
        <v>923</v>
      </c>
      <c r="K559" s="2" t="s">
        <v>921</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34">
        <v>13290000</v>
      </c>
      <c r="I560" s="133" t="s">
        <v>1643</v>
      </c>
      <c r="J560" s="599" t="s">
        <v>1644</v>
      </c>
      <c r="K560" s="16" t="s">
        <v>909</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34">
        <v>13299900</v>
      </c>
      <c r="I561" s="133" t="s">
        <v>1643</v>
      </c>
      <c r="J561" s="599" t="s">
        <v>1644</v>
      </c>
      <c r="K561" s="16" t="s">
        <v>909</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1645</v>
      </c>
      <c r="J562" s="600" t="s">
        <v>1646</v>
      </c>
      <c r="K562" s="2" t="s">
        <v>921</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1647</v>
      </c>
      <c r="J563" s="600" t="s">
        <v>923</v>
      </c>
      <c r="K563" s="2" t="s">
        <v>921</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1648</v>
      </c>
      <c r="J564" s="600" t="s">
        <v>923</v>
      </c>
      <c r="K564" s="2" t="s">
        <v>921</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1649</v>
      </c>
      <c r="J565" s="600" t="s">
        <v>923</v>
      </c>
      <c r="K565" s="2" t="s">
        <v>921</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1650</v>
      </c>
      <c r="J566" s="600" t="s">
        <v>923</v>
      </c>
      <c r="K566" s="2" t="s">
        <v>921</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1651</v>
      </c>
      <c r="J567" s="600" t="s">
        <v>923</v>
      </c>
      <c r="K567" s="2" t="s">
        <v>921</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1652</v>
      </c>
      <c r="J568" s="600" t="s">
        <v>923</v>
      </c>
      <c r="K568" s="2" t="s">
        <v>921</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1653</v>
      </c>
      <c r="J569" s="600" t="s">
        <v>923</v>
      </c>
      <c r="K569" s="2" t="s">
        <v>921</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34">
        <v>13300000</v>
      </c>
      <c r="I570" s="133" t="s">
        <v>1654</v>
      </c>
      <c r="J570" s="599" t="s">
        <v>1655</v>
      </c>
      <c r="K570" s="16" t="s">
        <v>909</v>
      </c>
      <c r="L570" s="17"/>
    </row>
    <row r="571" spans="1:12" ht="76.5" x14ac:dyDescent="0.2">
      <c r="A571" s="779">
        <v>1</v>
      </c>
      <c r="B571" s="779">
        <v>3</v>
      </c>
      <c r="C571" s="779">
        <v>3</v>
      </c>
      <c r="D571" s="779">
        <v>5</v>
      </c>
      <c r="E571" s="780" t="s">
        <v>6516</v>
      </c>
      <c r="F571" s="779">
        <v>0</v>
      </c>
      <c r="G571" s="779">
        <v>0</v>
      </c>
      <c r="H571" s="781" t="s">
        <v>6588</v>
      </c>
      <c r="I571" s="782" t="s">
        <v>6585</v>
      </c>
      <c r="J571" s="783" t="s">
        <v>6586</v>
      </c>
      <c r="K571" s="784" t="s">
        <v>909</v>
      </c>
      <c r="L571" s="779" t="s">
        <v>6587</v>
      </c>
    </row>
    <row r="572" spans="1:12" ht="63.75" x14ac:dyDescent="0.2">
      <c r="A572" s="779">
        <v>1</v>
      </c>
      <c r="B572" s="779">
        <v>3</v>
      </c>
      <c r="C572" s="779">
        <v>3</v>
      </c>
      <c r="D572" s="779">
        <v>5</v>
      </c>
      <c r="E572" s="779">
        <v>50</v>
      </c>
      <c r="F572" s="779">
        <v>0</v>
      </c>
      <c r="G572" s="779">
        <v>0</v>
      </c>
      <c r="H572" s="781" t="s">
        <v>6589</v>
      </c>
      <c r="I572" s="782" t="s">
        <v>6590</v>
      </c>
      <c r="J572" s="783" t="s">
        <v>6591</v>
      </c>
      <c r="K572" s="784" t="s">
        <v>909</v>
      </c>
      <c r="L572" s="1176" t="s">
        <v>6592</v>
      </c>
    </row>
    <row r="573" spans="1:12" ht="25.5" x14ac:dyDescent="0.2">
      <c r="A573" s="774">
        <v>1</v>
      </c>
      <c r="B573" s="774">
        <v>3</v>
      </c>
      <c r="C573" s="774">
        <v>3</v>
      </c>
      <c r="D573" s="774">
        <v>5</v>
      </c>
      <c r="E573" s="774">
        <v>50</v>
      </c>
      <c r="F573" s="774">
        <v>0</v>
      </c>
      <c r="G573" s="774">
        <v>1</v>
      </c>
      <c r="H573" s="775" t="s">
        <v>6602</v>
      </c>
      <c r="I573" s="776" t="s">
        <v>6610</v>
      </c>
      <c r="J573" s="777" t="s">
        <v>923</v>
      </c>
      <c r="K573" s="778" t="s">
        <v>921</v>
      </c>
      <c r="L573" s="1183"/>
    </row>
    <row r="574" spans="1:12" ht="25.5" x14ac:dyDescent="0.2">
      <c r="A574" s="774">
        <v>1</v>
      </c>
      <c r="B574" s="774">
        <v>3</v>
      </c>
      <c r="C574" s="774">
        <v>3</v>
      </c>
      <c r="D574" s="774">
        <v>5</v>
      </c>
      <c r="E574" s="774">
        <v>50</v>
      </c>
      <c r="F574" s="774">
        <v>0</v>
      </c>
      <c r="G574" s="774">
        <v>2</v>
      </c>
      <c r="H574" s="775" t="s">
        <v>6603</v>
      </c>
      <c r="I574" s="776" t="s">
        <v>6611</v>
      </c>
      <c r="J574" s="777" t="s">
        <v>923</v>
      </c>
      <c r="K574" s="778" t="s">
        <v>921</v>
      </c>
      <c r="L574" s="1183"/>
    </row>
    <row r="575" spans="1:12" ht="25.5" x14ac:dyDescent="0.2">
      <c r="A575" s="774">
        <v>1</v>
      </c>
      <c r="B575" s="774">
        <v>3</v>
      </c>
      <c r="C575" s="774">
        <v>3</v>
      </c>
      <c r="D575" s="774">
        <v>5</v>
      </c>
      <c r="E575" s="774">
        <v>50</v>
      </c>
      <c r="F575" s="774">
        <v>0</v>
      </c>
      <c r="G575" s="774">
        <v>3</v>
      </c>
      <c r="H575" s="775" t="s">
        <v>6604</v>
      </c>
      <c r="I575" s="776" t="s">
        <v>6612</v>
      </c>
      <c r="J575" s="777" t="s">
        <v>923</v>
      </c>
      <c r="K575" s="778" t="s">
        <v>921</v>
      </c>
      <c r="L575" s="1183"/>
    </row>
    <row r="576" spans="1:12" ht="25.5" x14ac:dyDescent="0.2">
      <c r="A576" s="774">
        <v>1</v>
      </c>
      <c r="B576" s="774">
        <v>3</v>
      </c>
      <c r="C576" s="774">
        <v>3</v>
      </c>
      <c r="D576" s="774">
        <v>5</v>
      </c>
      <c r="E576" s="774">
        <v>50</v>
      </c>
      <c r="F576" s="774">
        <v>0</v>
      </c>
      <c r="G576" s="774">
        <v>4</v>
      </c>
      <c r="H576" s="775" t="s">
        <v>6605</v>
      </c>
      <c r="I576" s="776" t="s">
        <v>6613</v>
      </c>
      <c r="J576" s="777" t="s">
        <v>923</v>
      </c>
      <c r="K576" s="778" t="s">
        <v>921</v>
      </c>
      <c r="L576" s="1183"/>
    </row>
    <row r="577" spans="1:12" ht="38.25" x14ac:dyDescent="0.2">
      <c r="A577" s="774">
        <v>1</v>
      </c>
      <c r="B577" s="774">
        <v>3</v>
      </c>
      <c r="C577" s="774">
        <v>3</v>
      </c>
      <c r="D577" s="774">
        <v>5</v>
      </c>
      <c r="E577" s="774">
        <v>50</v>
      </c>
      <c r="F577" s="774">
        <v>0</v>
      </c>
      <c r="G577" s="774">
        <v>5</v>
      </c>
      <c r="H577" s="775" t="s">
        <v>6606</v>
      </c>
      <c r="I577" s="776" t="s">
        <v>6614</v>
      </c>
      <c r="J577" s="777" t="s">
        <v>923</v>
      </c>
      <c r="K577" s="778" t="s">
        <v>921</v>
      </c>
      <c r="L577" s="1183"/>
    </row>
    <row r="578" spans="1:12" ht="25.5" x14ac:dyDescent="0.2">
      <c r="A578" s="774">
        <v>1</v>
      </c>
      <c r="B578" s="774">
        <v>3</v>
      </c>
      <c r="C578" s="774">
        <v>3</v>
      </c>
      <c r="D578" s="774">
        <v>5</v>
      </c>
      <c r="E578" s="774">
        <v>50</v>
      </c>
      <c r="F578" s="774">
        <v>0</v>
      </c>
      <c r="G578" s="774">
        <v>6</v>
      </c>
      <c r="H578" s="775" t="s">
        <v>6607</v>
      </c>
      <c r="I578" s="776" t="s">
        <v>6615</v>
      </c>
      <c r="J578" s="777" t="s">
        <v>923</v>
      </c>
      <c r="K578" s="778" t="s">
        <v>921</v>
      </c>
      <c r="L578" s="1183"/>
    </row>
    <row r="579" spans="1:12" ht="38.25" x14ac:dyDescent="0.2">
      <c r="A579" s="774">
        <v>1</v>
      </c>
      <c r="B579" s="774">
        <v>3</v>
      </c>
      <c r="C579" s="774">
        <v>3</v>
      </c>
      <c r="D579" s="774">
        <v>5</v>
      </c>
      <c r="E579" s="774">
        <v>50</v>
      </c>
      <c r="F579" s="774">
        <v>0</v>
      </c>
      <c r="G579" s="774">
        <v>7</v>
      </c>
      <c r="H579" s="775" t="s">
        <v>6608</v>
      </c>
      <c r="I579" s="776" t="s">
        <v>6616</v>
      </c>
      <c r="J579" s="777" t="s">
        <v>923</v>
      </c>
      <c r="K579" s="778" t="s">
        <v>921</v>
      </c>
      <c r="L579" s="1183"/>
    </row>
    <row r="580" spans="1:12" ht="38.25" x14ac:dyDescent="0.2">
      <c r="A580" s="774">
        <v>1</v>
      </c>
      <c r="B580" s="774">
        <v>3</v>
      </c>
      <c r="C580" s="774">
        <v>3</v>
      </c>
      <c r="D580" s="774">
        <v>5</v>
      </c>
      <c r="E580" s="774">
        <v>50</v>
      </c>
      <c r="F580" s="774">
        <v>0</v>
      </c>
      <c r="G580" s="774">
        <v>8</v>
      </c>
      <c r="H580" s="775" t="s">
        <v>6609</v>
      </c>
      <c r="I580" s="776" t="s">
        <v>6617</v>
      </c>
      <c r="J580" s="777" t="s">
        <v>923</v>
      </c>
      <c r="K580" s="778" t="s">
        <v>921</v>
      </c>
      <c r="L580" s="1177"/>
    </row>
    <row r="581" spans="1:12" ht="76.5" x14ac:dyDescent="0.2">
      <c r="A581" s="779">
        <v>1</v>
      </c>
      <c r="B581" s="779">
        <v>3</v>
      </c>
      <c r="C581" s="779">
        <v>3</v>
      </c>
      <c r="D581" s="779">
        <v>5</v>
      </c>
      <c r="E581" s="779">
        <v>51</v>
      </c>
      <c r="F581" s="779">
        <v>0</v>
      </c>
      <c r="G581" s="779">
        <v>0</v>
      </c>
      <c r="H581" s="781" t="s">
        <v>6594</v>
      </c>
      <c r="I581" s="782" t="s">
        <v>6593</v>
      </c>
      <c r="J581" s="783" t="s">
        <v>6595</v>
      </c>
      <c r="K581" s="784" t="s">
        <v>909</v>
      </c>
      <c r="L581" s="1176" t="s">
        <v>6592</v>
      </c>
    </row>
    <row r="582" spans="1:12" x14ac:dyDescent="0.2">
      <c r="A582" s="774">
        <v>1</v>
      </c>
      <c r="B582" s="774">
        <v>3</v>
      </c>
      <c r="C582" s="774">
        <v>3</v>
      </c>
      <c r="D582" s="774">
        <v>5</v>
      </c>
      <c r="E582" s="774">
        <v>51</v>
      </c>
      <c r="F582" s="774">
        <v>0</v>
      </c>
      <c r="G582" s="774">
        <v>1</v>
      </c>
      <c r="H582" s="775" t="s">
        <v>6618</v>
      </c>
      <c r="I582" s="776" t="s">
        <v>6626</v>
      </c>
      <c r="J582" s="777" t="s">
        <v>923</v>
      </c>
      <c r="K582" s="778" t="s">
        <v>921</v>
      </c>
      <c r="L582" s="1183"/>
    </row>
    <row r="583" spans="1:12" ht="25.5" x14ac:dyDescent="0.2">
      <c r="A583" s="774">
        <v>1</v>
      </c>
      <c r="B583" s="774">
        <v>3</v>
      </c>
      <c r="C583" s="774">
        <v>3</v>
      </c>
      <c r="D583" s="774">
        <v>5</v>
      </c>
      <c r="E583" s="774">
        <v>51</v>
      </c>
      <c r="F583" s="774">
        <v>0</v>
      </c>
      <c r="G583" s="774">
        <v>2</v>
      </c>
      <c r="H583" s="775" t="s">
        <v>6619</v>
      </c>
      <c r="I583" s="776" t="s">
        <v>6627</v>
      </c>
      <c r="J583" s="777" t="s">
        <v>923</v>
      </c>
      <c r="K583" s="778" t="s">
        <v>921</v>
      </c>
      <c r="L583" s="1183"/>
    </row>
    <row r="584" spans="1:12" ht="25.5" x14ac:dyDescent="0.2">
      <c r="A584" s="774">
        <v>1</v>
      </c>
      <c r="B584" s="774">
        <v>3</v>
      </c>
      <c r="C584" s="774">
        <v>3</v>
      </c>
      <c r="D584" s="774">
        <v>5</v>
      </c>
      <c r="E584" s="774">
        <v>51</v>
      </c>
      <c r="F584" s="774">
        <v>0</v>
      </c>
      <c r="G584" s="774">
        <v>3</v>
      </c>
      <c r="H584" s="775" t="s">
        <v>6620</v>
      </c>
      <c r="I584" s="776" t="s">
        <v>6628</v>
      </c>
      <c r="J584" s="777" t="s">
        <v>923</v>
      </c>
      <c r="K584" s="778" t="s">
        <v>921</v>
      </c>
      <c r="L584" s="1183"/>
    </row>
    <row r="585" spans="1:12" ht="25.5" x14ac:dyDescent="0.2">
      <c r="A585" s="774">
        <v>1</v>
      </c>
      <c r="B585" s="774">
        <v>3</v>
      </c>
      <c r="C585" s="774">
        <v>3</v>
      </c>
      <c r="D585" s="774">
        <v>5</v>
      </c>
      <c r="E585" s="774">
        <v>51</v>
      </c>
      <c r="F585" s="774">
        <v>0</v>
      </c>
      <c r="G585" s="774">
        <v>4</v>
      </c>
      <c r="H585" s="775" t="s">
        <v>6621</v>
      </c>
      <c r="I585" s="776" t="s">
        <v>6629</v>
      </c>
      <c r="J585" s="777" t="s">
        <v>923</v>
      </c>
      <c r="K585" s="778" t="s">
        <v>921</v>
      </c>
      <c r="L585" s="1183"/>
    </row>
    <row r="586" spans="1:12" ht="25.5" x14ac:dyDescent="0.2">
      <c r="A586" s="774">
        <v>1</v>
      </c>
      <c r="B586" s="774">
        <v>3</v>
      </c>
      <c r="C586" s="774">
        <v>3</v>
      </c>
      <c r="D586" s="774">
        <v>5</v>
      </c>
      <c r="E586" s="774">
        <v>51</v>
      </c>
      <c r="F586" s="774">
        <v>0</v>
      </c>
      <c r="G586" s="774">
        <v>5</v>
      </c>
      <c r="H586" s="775" t="s">
        <v>6622</v>
      </c>
      <c r="I586" s="776" t="s">
        <v>6630</v>
      </c>
      <c r="J586" s="777" t="s">
        <v>923</v>
      </c>
      <c r="K586" s="778" t="s">
        <v>921</v>
      </c>
      <c r="L586" s="1183"/>
    </row>
    <row r="587" spans="1:12" ht="25.5" x14ac:dyDescent="0.2">
      <c r="A587" s="774">
        <v>1</v>
      </c>
      <c r="B587" s="774">
        <v>3</v>
      </c>
      <c r="C587" s="774">
        <v>3</v>
      </c>
      <c r="D587" s="774">
        <v>5</v>
      </c>
      <c r="E587" s="774">
        <v>51</v>
      </c>
      <c r="F587" s="774">
        <v>0</v>
      </c>
      <c r="G587" s="774">
        <v>6</v>
      </c>
      <c r="H587" s="775" t="s">
        <v>6623</v>
      </c>
      <c r="I587" s="776" t="s">
        <v>6631</v>
      </c>
      <c r="J587" s="777" t="s">
        <v>923</v>
      </c>
      <c r="K587" s="778" t="s">
        <v>921</v>
      </c>
      <c r="L587" s="1183"/>
    </row>
    <row r="588" spans="1:12" ht="38.25" x14ac:dyDescent="0.2">
      <c r="A588" s="774">
        <v>1</v>
      </c>
      <c r="B588" s="774">
        <v>3</v>
      </c>
      <c r="C588" s="774">
        <v>3</v>
      </c>
      <c r="D588" s="774">
        <v>5</v>
      </c>
      <c r="E588" s="774">
        <v>51</v>
      </c>
      <c r="F588" s="774">
        <v>0</v>
      </c>
      <c r="G588" s="774">
        <v>7</v>
      </c>
      <c r="H588" s="775" t="s">
        <v>6624</v>
      </c>
      <c r="I588" s="776" t="s">
        <v>6632</v>
      </c>
      <c r="J588" s="777" t="s">
        <v>923</v>
      </c>
      <c r="K588" s="778" t="s">
        <v>921</v>
      </c>
      <c r="L588" s="1183"/>
    </row>
    <row r="589" spans="1:12" ht="38.25" x14ac:dyDescent="0.2">
      <c r="A589" s="774">
        <v>1</v>
      </c>
      <c r="B589" s="774">
        <v>3</v>
      </c>
      <c r="C589" s="774">
        <v>3</v>
      </c>
      <c r="D589" s="774">
        <v>5</v>
      </c>
      <c r="E589" s="774">
        <v>51</v>
      </c>
      <c r="F589" s="774">
        <v>0</v>
      </c>
      <c r="G589" s="774">
        <v>8</v>
      </c>
      <c r="H589" s="775" t="s">
        <v>6625</v>
      </c>
      <c r="I589" s="776" t="s">
        <v>6633</v>
      </c>
      <c r="J589" s="777" t="s">
        <v>923</v>
      </c>
      <c r="K589" s="778" t="s">
        <v>921</v>
      </c>
      <c r="L589" s="1177"/>
    </row>
    <row r="590" spans="1:12" ht="114.75" x14ac:dyDescent="0.2">
      <c r="A590" s="779">
        <v>1</v>
      </c>
      <c r="B590" s="779">
        <v>3</v>
      </c>
      <c r="C590" s="779">
        <v>3</v>
      </c>
      <c r="D590" s="779">
        <v>5</v>
      </c>
      <c r="E590" s="779">
        <v>52</v>
      </c>
      <c r="F590" s="779">
        <v>0</v>
      </c>
      <c r="G590" s="779">
        <v>0</v>
      </c>
      <c r="H590" s="781" t="s">
        <v>6596</v>
      </c>
      <c r="I590" s="782" t="s">
        <v>6597</v>
      </c>
      <c r="J590" s="783" t="s">
        <v>6598</v>
      </c>
      <c r="K590" s="784" t="s">
        <v>909</v>
      </c>
      <c r="L590" s="1176" t="s">
        <v>6592</v>
      </c>
    </row>
    <row r="591" spans="1:12" ht="25.5" x14ac:dyDescent="0.2">
      <c r="A591" s="774">
        <v>1</v>
      </c>
      <c r="B591" s="774">
        <v>3</v>
      </c>
      <c r="C591" s="774">
        <v>3</v>
      </c>
      <c r="D591" s="774">
        <v>5</v>
      </c>
      <c r="E591" s="774">
        <v>52</v>
      </c>
      <c r="F591" s="774">
        <v>0</v>
      </c>
      <c r="G591" s="774">
        <v>1</v>
      </c>
      <c r="H591" s="775" t="s">
        <v>6634</v>
      </c>
      <c r="I591" s="776" t="s">
        <v>6642</v>
      </c>
      <c r="J591" s="777" t="s">
        <v>923</v>
      </c>
      <c r="K591" s="778" t="s">
        <v>921</v>
      </c>
      <c r="L591" s="1183"/>
    </row>
    <row r="592" spans="1:12" ht="25.5" x14ac:dyDescent="0.2">
      <c r="A592" s="774">
        <v>1</v>
      </c>
      <c r="B592" s="774">
        <v>3</v>
      </c>
      <c r="C592" s="774">
        <v>3</v>
      </c>
      <c r="D592" s="774">
        <v>5</v>
      </c>
      <c r="E592" s="774">
        <v>52</v>
      </c>
      <c r="F592" s="774">
        <v>0</v>
      </c>
      <c r="G592" s="774">
        <v>2</v>
      </c>
      <c r="H592" s="775" t="s">
        <v>6635</v>
      </c>
      <c r="I592" s="776" t="s">
        <v>6643</v>
      </c>
      <c r="J592" s="777" t="s">
        <v>923</v>
      </c>
      <c r="K592" s="778" t="s">
        <v>921</v>
      </c>
      <c r="L592" s="1183"/>
    </row>
    <row r="593" spans="1:12" ht="25.5" x14ac:dyDescent="0.2">
      <c r="A593" s="774">
        <v>1</v>
      </c>
      <c r="B593" s="774">
        <v>3</v>
      </c>
      <c r="C593" s="774">
        <v>3</v>
      </c>
      <c r="D593" s="774">
        <v>5</v>
      </c>
      <c r="E593" s="774">
        <v>52</v>
      </c>
      <c r="F593" s="774">
        <v>0</v>
      </c>
      <c r="G593" s="774">
        <v>3</v>
      </c>
      <c r="H593" s="775" t="s">
        <v>6636</v>
      </c>
      <c r="I593" s="776" t="s">
        <v>6644</v>
      </c>
      <c r="J593" s="777" t="s">
        <v>923</v>
      </c>
      <c r="K593" s="778" t="s">
        <v>921</v>
      </c>
      <c r="L593" s="1183"/>
    </row>
    <row r="594" spans="1:12" ht="25.5" x14ac:dyDescent="0.2">
      <c r="A594" s="774">
        <v>1</v>
      </c>
      <c r="B594" s="774">
        <v>3</v>
      </c>
      <c r="C594" s="774">
        <v>3</v>
      </c>
      <c r="D594" s="774">
        <v>5</v>
      </c>
      <c r="E594" s="774">
        <v>52</v>
      </c>
      <c r="F594" s="774">
        <v>0</v>
      </c>
      <c r="G594" s="774">
        <v>4</v>
      </c>
      <c r="H594" s="775" t="s">
        <v>6637</v>
      </c>
      <c r="I594" s="776" t="s">
        <v>6645</v>
      </c>
      <c r="J594" s="777" t="s">
        <v>923</v>
      </c>
      <c r="K594" s="778" t="s">
        <v>921</v>
      </c>
      <c r="L594" s="1183"/>
    </row>
    <row r="595" spans="1:12" ht="38.25" x14ac:dyDescent="0.2">
      <c r="A595" s="774">
        <v>1</v>
      </c>
      <c r="B595" s="774">
        <v>3</v>
      </c>
      <c r="C595" s="774">
        <v>3</v>
      </c>
      <c r="D595" s="774">
        <v>5</v>
      </c>
      <c r="E595" s="774">
        <v>52</v>
      </c>
      <c r="F595" s="774">
        <v>0</v>
      </c>
      <c r="G595" s="774">
        <v>5</v>
      </c>
      <c r="H595" s="775" t="s">
        <v>6638</v>
      </c>
      <c r="I595" s="776" t="s">
        <v>6646</v>
      </c>
      <c r="J595" s="777" t="s">
        <v>923</v>
      </c>
      <c r="K595" s="778" t="s">
        <v>921</v>
      </c>
      <c r="L595" s="1183"/>
    </row>
    <row r="596" spans="1:12" ht="38.25" x14ac:dyDescent="0.2">
      <c r="A596" s="774">
        <v>1</v>
      </c>
      <c r="B596" s="774">
        <v>3</v>
      </c>
      <c r="C596" s="774">
        <v>3</v>
      </c>
      <c r="D596" s="774">
        <v>5</v>
      </c>
      <c r="E596" s="774">
        <v>52</v>
      </c>
      <c r="F596" s="774">
        <v>0</v>
      </c>
      <c r="G596" s="774">
        <v>6</v>
      </c>
      <c r="H596" s="775" t="s">
        <v>6639</v>
      </c>
      <c r="I596" s="776" t="s">
        <v>6647</v>
      </c>
      <c r="J596" s="777" t="s">
        <v>923</v>
      </c>
      <c r="K596" s="778" t="s">
        <v>921</v>
      </c>
      <c r="L596" s="1183"/>
    </row>
    <row r="597" spans="1:12" ht="38.25" x14ac:dyDescent="0.2">
      <c r="A597" s="774">
        <v>1</v>
      </c>
      <c r="B597" s="774">
        <v>3</v>
      </c>
      <c r="C597" s="774">
        <v>3</v>
      </c>
      <c r="D597" s="774">
        <v>5</v>
      </c>
      <c r="E597" s="774">
        <v>52</v>
      </c>
      <c r="F597" s="774">
        <v>0</v>
      </c>
      <c r="G597" s="774">
        <v>7</v>
      </c>
      <c r="H597" s="775" t="s">
        <v>6640</v>
      </c>
      <c r="I597" s="776" t="s">
        <v>6648</v>
      </c>
      <c r="J597" s="777" t="s">
        <v>923</v>
      </c>
      <c r="K597" s="778" t="s">
        <v>921</v>
      </c>
      <c r="L597" s="1183"/>
    </row>
    <row r="598" spans="1:12" ht="38.25" x14ac:dyDescent="0.2">
      <c r="A598" s="774">
        <v>1</v>
      </c>
      <c r="B598" s="774">
        <v>3</v>
      </c>
      <c r="C598" s="774">
        <v>3</v>
      </c>
      <c r="D598" s="774">
        <v>5</v>
      </c>
      <c r="E598" s="774">
        <v>52</v>
      </c>
      <c r="F598" s="774">
        <v>0</v>
      </c>
      <c r="G598" s="774">
        <v>8</v>
      </c>
      <c r="H598" s="775" t="s">
        <v>6641</v>
      </c>
      <c r="I598" s="776" t="s">
        <v>6649</v>
      </c>
      <c r="J598" s="777" t="s">
        <v>923</v>
      </c>
      <c r="K598" s="778" t="s">
        <v>921</v>
      </c>
      <c r="L598" s="1177"/>
    </row>
    <row r="599" spans="1:12" ht="102" x14ac:dyDescent="0.2">
      <c r="A599" s="779">
        <v>1</v>
      </c>
      <c r="B599" s="779">
        <v>3</v>
      </c>
      <c r="C599" s="779">
        <v>3</v>
      </c>
      <c r="D599" s="779">
        <v>5</v>
      </c>
      <c r="E599" s="779">
        <v>53</v>
      </c>
      <c r="F599" s="779">
        <v>0</v>
      </c>
      <c r="G599" s="779">
        <v>0</v>
      </c>
      <c r="H599" s="781" t="s">
        <v>6599</v>
      </c>
      <c r="I599" s="782" t="s">
        <v>6600</v>
      </c>
      <c r="J599" s="783" t="s">
        <v>6601</v>
      </c>
      <c r="K599" s="784" t="s">
        <v>909</v>
      </c>
      <c r="L599" s="1176" t="s">
        <v>6592</v>
      </c>
    </row>
    <row r="600" spans="1:12" ht="25.5" x14ac:dyDescent="0.2">
      <c r="A600" s="774">
        <v>1</v>
      </c>
      <c r="B600" s="774">
        <v>3</v>
      </c>
      <c r="C600" s="774">
        <v>3</v>
      </c>
      <c r="D600" s="774">
        <v>5</v>
      </c>
      <c r="E600" s="774">
        <v>53</v>
      </c>
      <c r="F600" s="774">
        <v>0</v>
      </c>
      <c r="G600" s="774">
        <v>1</v>
      </c>
      <c r="H600" s="775" t="s">
        <v>6650</v>
      </c>
      <c r="I600" s="776" t="s">
        <v>6658</v>
      </c>
      <c r="J600" s="777" t="s">
        <v>923</v>
      </c>
      <c r="K600" s="778" t="s">
        <v>921</v>
      </c>
      <c r="L600" s="1183"/>
    </row>
    <row r="601" spans="1:12" ht="25.5" x14ac:dyDescent="0.2">
      <c r="A601" s="774">
        <v>1</v>
      </c>
      <c r="B601" s="774">
        <v>3</v>
      </c>
      <c r="C601" s="774">
        <v>3</v>
      </c>
      <c r="D601" s="774">
        <v>5</v>
      </c>
      <c r="E601" s="774">
        <v>53</v>
      </c>
      <c r="F601" s="774">
        <v>0</v>
      </c>
      <c r="G601" s="774">
        <v>2</v>
      </c>
      <c r="H601" s="775" t="s">
        <v>6651</v>
      </c>
      <c r="I601" s="776" t="s">
        <v>6659</v>
      </c>
      <c r="J601" s="777" t="s">
        <v>923</v>
      </c>
      <c r="K601" s="778" t="s">
        <v>921</v>
      </c>
      <c r="L601" s="1183"/>
    </row>
    <row r="602" spans="1:12" ht="25.5" x14ac:dyDescent="0.2">
      <c r="A602" s="774">
        <v>1</v>
      </c>
      <c r="B602" s="774">
        <v>3</v>
      </c>
      <c r="C602" s="774">
        <v>3</v>
      </c>
      <c r="D602" s="774">
        <v>5</v>
      </c>
      <c r="E602" s="774">
        <v>53</v>
      </c>
      <c r="F602" s="774">
        <v>0</v>
      </c>
      <c r="G602" s="774">
        <v>3</v>
      </c>
      <c r="H602" s="775" t="s">
        <v>6652</v>
      </c>
      <c r="I602" s="776" t="s">
        <v>6660</v>
      </c>
      <c r="J602" s="777" t="s">
        <v>923</v>
      </c>
      <c r="K602" s="778" t="s">
        <v>921</v>
      </c>
      <c r="L602" s="1183"/>
    </row>
    <row r="603" spans="1:12" ht="25.5" x14ac:dyDescent="0.2">
      <c r="A603" s="774">
        <v>1</v>
      </c>
      <c r="B603" s="774">
        <v>3</v>
      </c>
      <c r="C603" s="774">
        <v>3</v>
      </c>
      <c r="D603" s="774">
        <v>5</v>
      </c>
      <c r="E603" s="774">
        <v>53</v>
      </c>
      <c r="F603" s="774">
        <v>0</v>
      </c>
      <c r="G603" s="774">
        <v>4</v>
      </c>
      <c r="H603" s="775" t="s">
        <v>6653</v>
      </c>
      <c r="I603" s="776" t="s">
        <v>6661</v>
      </c>
      <c r="J603" s="777" t="s">
        <v>923</v>
      </c>
      <c r="K603" s="778" t="s">
        <v>921</v>
      </c>
      <c r="L603" s="1183"/>
    </row>
    <row r="604" spans="1:12" ht="38.25" x14ac:dyDescent="0.2">
      <c r="A604" s="774">
        <v>1</v>
      </c>
      <c r="B604" s="774">
        <v>3</v>
      </c>
      <c r="C604" s="774">
        <v>3</v>
      </c>
      <c r="D604" s="774">
        <v>5</v>
      </c>
      <c r="E604" s="774">
        <v>53</v>
      </c>
      <c r="F604" s="774">
        <v>0</v>
      </c>
      <c r="G604" s="774">
        <v>5</v>
      </c>
      <c r="H604" s="775" t="s">
        <v>6654</v>
      </c>
      <c r="I604" s="776" t="s">
        <v>6662</v>
      </c>
      <c r="J604" s="777" t="s">
        <v>923</v>
      </c>
      <c r="K604" s="778" t="s">
        <v>921</v>
      </c>
      <c r="L604" s="1183"/>
    </row>
    <row r="605" spans="1:12" ht="38.25" x14ac:dyDescent="0.2">
      <c r="A605" s="774">
        <v>1</v>
      </c>
      <c r="B605" s="774">
        <v>3</v>
      </c>
      <c r="C605" s="774">
        <v>3</v>
      </c>
      <c r="D605" s="774">
        <v>5</v>
      </c>
      <c r="E605" s="774">
        <v>53</v>
      </c>
      <c r="F605" s="774">
        <v>0</v>
      </c>
      <c r="G605" s="774">
        <v>6</v>
      </c>
      <c r="H605" s="775" t="s">
        <v>6655</v>
      </c>
      <c r="I605" s="776" t="s">
        <v>6663</v>
      </c>
      <c r="J605" s="777" t="s">
        <v>923</v>
      </c>
      <c r="K605" s="778" t="s">
        <v>921</v>
      </c>
      <c r="L605" s="1183"/>
    </row>
    <row r="606" spans="1:12" ht="38.25" x14ac:dyDescent="0.2">
      <c r="A606" s="774">
        <v>1</v>
      </c>
      <c r="B606" s="774">
        <v>3</v>
      </c>
      <c r="C606" s="774">
        <v>3</v>
      </c>
      <c r="D606" s="774">
        <v>5</v>
      </c>
      <c r="E606" s="774">
        <v>53</v>
      </c>
      <c r="F606" s="774">
        <v>0</v>
      </c>
      <c r="G606" s="774">
        <v>7</v>
      </c>
      <c r="H606" s="775" t="s">
        <v>6656</v>
      </c>
      <c r="I606" s="776" t="s">
        <v>6664</v>
      </c>
      <c r="J606" s="777" t="s">
        <v>923</v>
      </c>
      <c r="K606" s="778" t="s">
        <v>921</v>
      </c>
      <c r="L606" s="1183"/>
    </row>
    <row r="607" spans="1:12" ht="38.25" x14ac:dyDescent="0.2">
      <c r="A607" s="774">
        <v>1</v>
      </c>
      <c r="B607" s="774">
        <v>3</v>
      </c>
      <c r="C607" s="774">
        <v>3</v>
      </c>
      <c r="D607" s="774">
        <v>5</v>
      </c>
      <c r="E607" s="774">
        <v>53</v>
      </c>
      <c r="F607" s="774">
        <v>0</v>
      </c>
      <c r="G607" s="774">
        <v>8</v>
      </c>
      <c r="H607" s="775" t="s">
        <v>6657</v>
      </c>
      <c r="I607" s="776" t="s">
        <v>6665</v>
      </c>
      <c r="J607" s="777" t="s">
        <v>923</v>
      </c>
      <c r="K607" s="778" t="s">
        <v>921</v>
      </c>
      <c r="L607" s="1177"/>
    </row>
    <row r="608" spans="1:12" ht="25.5" x14ac:dyDescent="0.2">
      <c r="A608" s="17" t="str">
        <f t="shared" ref="A608:A618" si="104">MID($H608,1,1)</f>
        <v>1</v>
      </c>
      <c r="B608" s="17" t="str">
        <f t="shared" ref="B608:B618" si="105">MID($H608,2,1)</f>
        <v>3</v>
      </c>
      <c r="C608" s="17" t="str">
        <f t="shared" ref="C608:C618" si="106">MID($H608,3,1)</f>
        <v>3</v>
      </c>
      <c r="D608" s="17" t="str">
        <f t="shared" ref="D608:D618" si="107">MID($H608,4,1)</f>
        <v>9</v>
      </c>
      <c r="E608" s="17" t="str">
        <f t="shared" ref="E608:E619" si="108">MID($H608,5,2)</f>
        <v>00</v>
      </c>
      <c r="F608" s="17" t="str">
        <f t="shared" ref="F608:F618" si="109">MID($H608,7,1)</f>
        <v>0</v>
      </c>
      <c r="G608" s="17" t="str">
        <f t="shared" ref="G608:G618" si="110">MID($H608,8,1)</f>
        <v>0</v>
      </c>
      <c r="H608" s="134">
        <v>13390000</v>
      </c>
      <c r="I608" s="133" t="s">
        <v>1656</v>
      </c>
      <c r="J608" s="599" t="s">
        <v>1657</v>
      </c>
      <c r="K608" s="16" t="s">
        <v>909</v>
      </c>
      <c r="L608" s="17"/>
    </row>
    <row r="609" spans="1:12" ht="25.5" x14ac:dyDescent="0.2">
      <c r="A609" s="17" t="str">
        <f t="shared" si="104"/>
        <v>1</v>
      </c>
      <c r="B609" s="17" t="str">
        <f t="shared" si="105"/>
        <v>3</v>
      </c>
      <c r="C609" s="17" t="str">
        <f t="shared" si="106"/>
        <v>3</v>
      </c>
      <c r="D609" s="17" t="str">
        <f t="shared" si="107"/>
        <v>9</v>
      </c>
      <c r="E609" s="17" t="str">
        <f t="shared" si="108"/>
        <v>99</v>
      </c>
      <c r="F609" s="17" t="str">
        <f t="shared" si="109"/>
        <v>0</v>
      </c>
      <c r="G609" s="17" t="str">
        <f t="shared" si="110"/>
        <v>0</v>
      </c>
      <c r="H609" s="134">
        <v>13399900</v>
      </c>
      <c r="I609" s="133" t="s">
        <v>1658</v>
      </c>
      <c r="J609" s="599" t="s">
        <v>1659</v>
      </c>
      <c r="K609" s="16" t="s">
        <v>909</v>
      </c>
      <c r="L609" s="17"/>
    </row>
    <row r="610" spans="1:12" ht="38.25" x14ac:dyDescent="0.2">
      <c r="A610" s="3" t="str">
        <f t="shared" si="104"/>
        <v>1</v>
      </c>
      <c r="B610" s="3" t="str">
        <f t="shared" si="105"/>
        <v>3</v>
      </c>
      <c r="C610" s="3" t="str">
        <f t="shared" si="106"/>
        <v>3</v>
      </c>
      <c r="D610" s="3" t="str">
        <f t="shared" si="107"/>
        <v>9</v>
      </c>
      <c r="E610" s="3" t="str">
        <f t="shared" si="108"/>
        <v>99</v>
      </c>
      <c r="F610" s="3" t="str">
        <f t="shared" si="109"/>
        <v>0</v>
      </c>
      <c r="G610" s="3" t="str">
        <f t="shared" si="110"/>
        <v>1</v>
      </c>
      <c r="H610" s="61">
        <v>13399901</v>
      </c>
      <c r="I610" s="4" t="s">
        <v>1660</v>
      </c>
      <c r="J610" s="600" t="s">
        <v>1661</v>
      </c>
      <c r="K610" s="2" t="s">
        <v>921</v>
      </c>
      <c r="L610" s="17"/>
    </row>
    <row r="611" spans="1:12" x14ac:dyDescent="0.2">
      <c r="A611" s="3" t="str">
        <f t="shared" si="104"/>
        <v>1</v>
      </c>
      <c r="B611" s="3" t="str">
        <f t="shared" si="105"/>
        <v>3</v>
      </c>
      <c r="C611" s="3" t="str">
        <f t="shared" si="106"/>
        <v>3</v>
      </c>
      <c r="D611" s="3" t="str">
        <f t="shared" si="107"/>
        <v>9</v>
      </c>
      <c r="E611" s="3" t="str">
        <f t="shared" si="108"/>
        <v>99</v>
      </c>
      <c r="F611" s="3" t="str">
        <f t="shared" si="109"/>
        <v>0</v>
      </c>
      <c r="G611" s="3" t="str">
        <f t="shared" si="110"/>
        <v>2</v>
      </c>
      <c r="H611" s="61">
        <v>13399902</v>
      </c>
      <c r="I611" s="4" t="s">
        <v>1662</v>
      </c>
      <c r="J611" s="600" t="s">
        <v>923</v>
      </c>
      <c r="K611" s="2" t="s">
        <v>921</v>
      </c>
      <c r="L611" s="17"/>
    </row>
    <row r="612" spans="1:12" x14ac:dyDescent="0.2">
      <c r="A612" s="3" t="str">
        <f t="shared" si="104"/>
        <v>1</v>
      </c>
      <c r="B612" s="3" t="str">
        <f t="shared" si="105"/>
        <v>3</v>
      </c>
      <c r="C612" s="3" t="str">
        <f t="shared" si="106"/>
        <v>3</v>
      </c>
      <c r="D612" s="3" t="str">
        <f t="shared" si="107"/>
        <v>9</v>
      </c>
      <c r="E612" s="3" t="str">
        <f t="shared" si="108"/>
        <v>99</v>
      </c>
      <c r="F612" s="3" t="str">
        <f t="shared" si="109"/>
        <v>0</v>
      </c>
      <c r="G612" s="3" t="str">
        <f t="shared" si="110"/>
        <v>3</v>
      </c>
      <c r="H612" s="61">
        <v>13399903</v>
      </c>
      <c r="I612" s="4" t="s">
        <v>1663</v>
      </c>
      <c r="J612" s="600" t="s">
        <v>923</v>
      </c>
      <c r="K612" s="2" t="s">
        <v>921</v>
      </c>
      <c r="L612" s="17"/>
    </row>
    <row r="613" spans="1:12" ht="25.5" x14ac:dyDescent="0.2">
      <c r="A613" s="3" t="str">
        <f t="shared" si="104"/>
        <v>1</v>
      </c>
      <c r="B613" s="3" t="str">
        <f t="shared" si="105"/>
        <v>3</v>
      </c>
      <c r="C613" s="3" t="str">
        <f t="shared" si="106"/>
        <v>3</v>
      </c>
      <c r="D613" s="3" t="str">
        <f t="shared" si="107"/>
        <v>9</v>
      </c>
      <c r="E613" s="3" t="str">
        <f t="shared" si="108"/>
        <v>99</v>
      </c>
      <c r="F613" s="3" t="str">
        <f t="shared" si="109"/>
        <v>0</v>
      </c>
      <c r="G613" s="3" t="str">
        <f t="shared" si="110"/>
        <v>4</v>
      </c>
      <c r="H613" s="61">
        <v>13399904</v>
      </c>
      <c r="I613" s="4" t="s">
        <v>1664</v>
      </c>
      <c r="J613" s="600" t="s">
        <v>923</v>
      </c>
      <c r="K613" s="2" t="s">
        <v>921</v>
      </c>
      <c r="L613" s="17"/>
    </row>
    <row r="614" spans="1:12" ht="25.5" x14ac:dyDescent="0.2">
      <c r="A614" s="3" t="str">
        <f t="shared" si="104"/>
        <v>1</v>
      </c>
      <c r="B614" s="3" t="str">
        <f t="shared" si="105"/>
        <v>3</v>
      </c>
      <c r="C614" s="3" t="str">
        <f t="shared" si="106"/>
        <v>3</v>
      </c>
      <c r="D614" s="3" t="str">
        <f t="shared" si="107"/>
        <v>9</v>
      </c>
      <c r="E614" s="3" t="str">
        <f t="shared" si="108"/>
        <v>99</v>
      </c>
      <c r="F614" s="3" t="str">
        <f t="shared" si="109"/>
        <v>0</v>
      </c>
      <c r="G614" s="3" t="str">
        <f t="shared" si="110"/>
        <v>5</v>
      </c>
      <c r="H614" s="61">
        <v>13399905</v>
      </c>
      <c r="I614" s="4" t="s">
        <v>1665</v>
      </c>
      <c r="J614" s="600" t="s">
        <v>923</v>
      </c>
      <c r="K614" s="2" t="s">
        <v>921</v>
      </c>
      <c r="L614" s="17"/>
    </row>
    <row r="615" spans="1:12" ht="25.5" x14ac:dyDescent="0.2">
      <c r="A615" s="3" t="str">
        <f t="shared" si="104"/>
        <v>1</v>
      </c>
      <c r="B615" s="3" t="str">
        <f t="shared" si="105"/>
        <v>3</v>
      </c>
      <c r="C615" s="3" t="str">
        <f t="shared" si="106"/>
        <v>3</v>
      </c>
      <c r="D615" s="3" t="str">
        <f t="shared" si="107"/>
        <v>9</v>
      </c>
      <c r="E615" s="3" t="str">
        <f t="shared" si="108"/>
        <v>99</v>
      </c>
      <c r="F615" s="3" t="str">
        <f t="shared" si="109"/>
        <v>0</v>
      </c>
      <c r="G615" s="3" t="str">
        <f t="shared" si="110"/>
        <v>6</v>
      </c>
      <c r="H615" s="61">
        <v>13399906</v>
      </c>
      <c r="I615" s="4" t="s">
        <v>1666</v>
      </c>
      <c r="J615" s="600" t="s">
        <v>923</v>
      </c>
      <c r="K615" s="2" t="s">
        <v>921</v>
      </c>
      <c r="L615" s="17"/>
    </row>
    <row r="616" spans="1:12" ht="38.25" x14ac:dyDescent="0.2">
      <c r="A616" s="3" t="str">
        <f t="shared" si="104"/>
        <v>1</v>
      </c>
      <c r="B616" s="3" t="str">
        <f t="shared" si="105"/>
        <v>3</v>
      </c>
      <c r="C616" s="3" t="str">
        <f t="shared" si="106"/>
        <v>3</v>
      </c>
      <c r="D616" s="3" t="str">
        <f t="shared" si="107"/>
        <v>9</v>
      </c>
      <c r="E616" s="3" t="str">
        <f t="shared" si="108"/>
        <v>99</v>
      </c>
      <c r="F616" s="3" t="str">
        <f t="shared" si="109"/>
        <v>0</v>
      </c>
      <c r="G616" s="3" t="str">
        <f t="shared" si="110"/>
        <v>7</v>
      </c>
      <c r="H616" s="61">
        <v>13399907</v>
      </c>
      <c r="I616" s="4" t="s">
        <v>1667</v>
      </c>
      <c r="J616" s="600" t="s">
        <v>923</v>
      </c>
      <c r="K616" s="2" t="s">
        <v>921</v>
      </c>
      <c r="L616" s="17"/>
    </row>
    <row r="617" spans="1:12" ht="25.5" x14ac:dyDescent="0.2">
      <c r="A617" s="3" t="str">
        <f t="shared" si="104"/>
        <v>1</v>
      </c>
      <c r="B617" s="3" t="str">
        <f t="shared" si="105"/>
        <v>3</v>
      </c>
      <c r="C617" s="3" t="str">
        <f t="shared" si="106"/>
        <v>3</v>
      </c>
      <c r="D617" s="3" t="str">
        <f t="shared" si="107"/>
        <v>9</v>
      </c>
      <c r="E617" s="3" t="str">
        <f t="shared" si="108"/>
        <v>99</v>
      </c>
      <c r="F617" s="3" t="str">
        <f t="shared" si="109"/>
        <v>0</v>
      </c>
      <c r="G617" s="3" t="str">
        <f t="shared" si="110"/>
        <v>8</v>
      </c>
      <c r="H617" s="61">
        <v>13399908</v>
      </c>
      <c r="I617" s="4" t="s">
        <v>1668</v>
      </c>
      <c r="J617" s="600" t="s">
        <v>923</v>
      </c>
      <c r="K617" s="2" t="s">
        <v>921</v>
      </c>
      <c r="L617" s="17"/>
    </row>
    <row r="618" spans="1:12" ht="25.5" x14ac:dyDescent="0.2">
      <c r="A618" s="17" t="str">
        <f t="shared" si="104"/>
        <v>1</v>
      </c>
      <c r="B618" s="17" t="str">
        <f t="shared" si="105"/>
        <v>3</v>
      </c>
      <c r="C618" s="17" t="str">
        <f t="shared" si="106"/>
        <v>4</v>
      </c>
      <c r="D618" s="17" t="str">
        <f t="shared" si="107"/>
        <v>0</v>
      </c>
      <c r="E618" s="17" t="str">
        <f t="shared" si="108"/>
        <v>00</v>
      </c>
      <c r="F618" s="17" t="str">
        <f t="shared" si="109"/>
        <v>0</v>
      </c>
      <c r="G618" s="17" t="str">
        <f t="shared" si="110"/>
        <v>0</v>
      </c>
      <c r="H618" s="134">
        <v>13400000</v>
      </c>
      <c r="I618" s="133" t="s">
        <v>1669</v>
      </c>
      <c r="J618" s="599" t="s">
        <v>1670</v>
      </c>
      <c r="K618" s="16" t="s">
        <v>909</v>
      </c>
      <c r="L618" s="17"/>
    </row>
    <row r="619" spans="1:12" ht="38.25" x14ac:dyDescent="0.2">
      <c r="A619" s="17" t="str">
        <f t="shared" ref="A619:A666" si="111">MID($H619,1,1)</f>
        <v>1</v>
      </c>
      <c r="B619" s="17" t="str">
        <f t="shared" ref="B619:B666" si="112">MID($H619,2,1)</f>
        <v>3</v>
      </c>
      <c r="C619" s="17" t="str">
        <f t="shared" ref="C619:C666" si="113">MID($H619,3,1)</f>
        <v>4</v>
      </c>
      <c r="D619" s="17" t="str">
        <f t="shared" ref="D619:D666" si="114">MID($H619,4,1)</f>
        <v>9</v>
      </c>
      <c r="E619" s="17" t="str">
        <f t="shared" si="108"/>
        <v>00</v>
      </c>
      <c r="F619" s="17" t="str">
        <f t="shared" ref="F619:F654" si="115">MID($H619,7,1)</f>
        <v>0</v>
      </c>
      <c r="G619" s="17" t="str">
        <f t="shared" ref="G619:G666" si="116">MID($H619,8,1)</f>
        <v>0</v>
      </c>
      <c r="H619" s="134">
        <v>13490000</v>
      </c>
      <c r="I619" s="133" t="s">
        <v>1671</v>
      </c>
      <c r="J619" s="599" t="s">
        <v>1672</v>
      </c>
      <c r="K619" s="16" t="s">
        <v>909</v>
      </c>
      <c r="L619" s="62"/>
    </row>
    <row r="620" spans="1:12" ht="38.25" x14ac:dyDescent="0.2">
      <c r="A620" s="17" t="str">
        <f t="shared" si="111"/>
        <v>1</v>
      </c>
      <c r="B620" s="17" t="str">
        <f t="shared" si="112"/>
        <v>3</v>
      </c>
      <c r="C620" s="17" t="str">
        <f t="shared" si="113"/>
        <v>4</v>
      </c>
      <c r="D620" s="17" t="str">
        <f t="shared" si="114"/>
        <v>9</v>
      </c>
      <c r="E620" s="17" t="str">
        <f t="shared" ref="E620:E666" si="117">MID($H620,5,2)</f>
        <v>99</v>
      </c>
      <c r="F620" s="17" t="str">
        <f t="shared" si="115"/>
        <v>0</v>
      </c>
      <c r="G620" s="17" t="str">
        <f t="shared" si="116"/>
        <v>0</v>
      </c>
      <c r="H620" s="134">
        <v>13499900</v>
      </c>
      <c r="I620" s="133" t="s">
        <v>1671</v>
      </c>
      <c r="J620" s="599" t="s">
        <v>1672</v>
      </c>
      <c r="K620" s="16" t="s">
        <v>909</v>
      </c>
      <c r="L620" s="17"/>
    </row>
    <row r="621" spans="1:12" ht="38.25" x14ac:dyDescent="0.2">
      <c r="A621" s="3" t="str">
        <f t="shared" si="111"/>
        <v>1</v>
      </c>
      <c r="B621" s="3" t="str">
        <f t="shared" si="112"/>
        <v>3</v>
      </c>
      <c r="C621" s="3" t="str">
        <f t="shared" si="113"/>
        <v>4</v>
      </c>
      <c r="D621" s="3" t="str">
        <f t="shared" si="114"/>
        <v>9</v>
      </c>
      <c r="E621" s="3" t="str">
        <f t="shared" si="117"/>
        <v>99</v>
      </c>
      <c r="F621" s="3" t="str">
        <f t="shared" si="115"/>
        <v>0</v>
      </c>
      <c r="G621" s="3" t="str">
        <f t="shared" si="116"/>
        <v>1</v>
      </c>
      <c r="H621" s="61">
        <v>13499901</v>
      </c>
      <c r="I621" s="4" t="s">
        <v>1673</v>
      </c>
      <c r="J621" s="600" t="s">
        <v>1674</v>
      </c>
      <c r="K621" s="2" t="s">
        <v>921</v>
      </c>
      <c r="L621" s="17"/>
    </row>
    <row r="622" spans="1:12" ht="25.5" x14ac:dyDescent="0.2">
      <c r="A622" s="17" t="str">
        <f t="shared" si="111"/>
        <v>1</v>
      </c>
      <c r="B622" s="17" t="str">
        <f t="shared" si="112"/>
        <v>3</v>
      </c>
      <c r="C622" s="17" t="str">
        <f t="shared" si="113"/>
        <v>5</v>
      </c>
      <c r="D622" s="17" t="str">
        <f t="shared" si="114"/>
        <v>0</v>
      </c>
      <c r="E622" s="17" t="str">
        <f t="shared" si="117"/>
        <v>00</v>
      </c>
      <c r="F622" s="17" t="str">
        <f t="shared" si="115"/>
        <v>0</v>
      </c>
      <c r="G622" s="17" t="str">
        <f t="shared" si="116"/>
        <v>0</v>
      </c>
      <c r="H622" s="134">
        <v>13500000</v>
      </c>
      <c r="I622" s="133" t="s">
        <v>1675</v>
      </c>
      <c r="J622" s="599" t="s">
        <v>1676</v>
      </c>
      <c r="K622" s="16" t="s">
        <v>909</v>
      </c>
      <c r="L622" s="17"/>
    </row>
    <row r="623" spans="1:12" ht="25.5" x14ac:dyDescent="0.2">
      <c r="A623" s="17" t="str">
        <f t="shared" si="111"/>
        <v>1</v>
      </c>
      <c r="B623" s="17" t="str">
        <f t="shared" si="112"/>
        <v>3</v>
      </c>
      <c r="C623" s="17" t="str">
        <f t="shared" si="113"/>
        <v>5</v>
      </c>
      <c r="D623" s="17" t="str">
        <f t="shared" si="114"/>
        <v>1</v>
      </c>
      <c r="E623" s="17" t="str">
        <f t="shared" si="117"/>
        <v>00</v>
      </c>
      <c r="F623" s="17" t="str">
        <f t="shared" si="115"/>
        <v>0</v>
      </c>
      <c r="G623" s="17" t="str">
        <f t="shared" si="116"/>
        <v>0</v>
      </c>
      <c r="H623" s="134">
        <v>13510000</v>
      </c>
      <c r="I623" s="133" t="s">
        <v>1675</v>
      </c>
      <c r="J623" s="599" t="s">
        <v>1676</v>
      </c>
      <c r="K623" s="16" t="s">
        <v>909</v>
      </c>
      <c r="L623" s="17"/>
    </row>
    <row r="624" spans="1:12" ht="51" x14ac:dyDescent="0.2">
      <c r="A624" s="17" t="str">
        <f t="shared" si="111"/>
        <v>1</v>
      </c>
      <c r="B624" s="17" t="str">
        <f t="shared" si="112"/>
        <v>3</v>
      </c>
      <c r="C624" s="17" t="str">
        <f t="shared" si="113"/>
        <v>5</v>
      </c>
      <c r="D624" s="17" t="str">
        <f t="shared" si="114"/>
        <v>1</v>
      </c>
      <c r="E624" s="17" t="str">
        <f t="shared" si="117"/>
        <v>01</v>
      </c>
      <c r="F624" s="17" t="str">
        <f t="shared" si="115"/>
        <v>0</v>
      </c>
      <c r="G624" s="17" t="str">
        <f t="shared" si="116"/>
        <v>0</v>
      </c>
      <c r="H624" s="134">
        <v>13510100</v>
      </c>
      <c r="I624" s="133" t="s">
        <v>1677</v>
      </c>
      <c r="J624" s="599" t="s">
        <v>1678</v>
      </c>
      <c r="K624" s="16" t="s">
        <v>909</v>
      </c>
      <c r="L624" s="17"/>
    </row>
    <row r="625" spans="1:12" ht="51" x14ac:dyDescent="0.2">
      <c r="A625" s="3" t="str">
        <f t="shared" si="111"/>
        <v>1</v>
      </c>
      <c r="B625" s="3" t="str">
        <f t="shared" si="112"/>
        <v>3</v>
      </c>
      <c r="C625" s="3" t="str">
        <f t="shared" si="113"/>
        <v>5</v>
      </c>
      <c r="D625" s="3" t="str">
        <f t="shared" si="114"/>
        <v>1</v>
      </c>
      <c r="E625" s="3" t="str">
        <f t="shared" si="117"/>
        <v>01</v>
      </c>
      <c r="F625" s="3" t="str">
        <f t="shared" si="115"/>
        <v>0</v>
      </c>
      <c r="G625" s="3" t="str">
        <f t="shared" si="116"/>
        <v>1</v>
      </c>
      <c r="H625" s="61">
        <v>13510101</v>
      </c>
      <c r="I625" s="4" t="s">
        <v>1679</v>
      </c>
      <c r="J625" s="600" t="s">
        <v>1680</v>
      </c>
      <c r="K625" s="2" t="s">
        <v>921</v>
      </c>
      <c r="L625" s="17"/>
    </row>
    <row r="626" spans="1:12" ht="51" x14ac:dyDescent="0.2">
      <c r="A626" s="17" t="str">
        <f t="shared" si="111"/>
        <v>1</v>
      </c>
      <c r="B626" s="17" t="str">
        <f t="shared" si="112"/>
        <v>3</v>
      </c>
      <c r="C626" s="17" t="str">
        <f t="shared" si="113"/>
        <v>5</v>
      </c>
      <c r="D626" s="17" t="str">
        <f t="shared" si="114"/>
        <v>1</v>
      </c>
      <c r="E626" s="17" t="str">
        <f t="shared" si="117"/>
        <v>02</v>
      </c>
      <c r="F626" s="17" t="str">
        <f t="shared" si="115"/>
        <v>0</v>
      </c>
      <c r="G626" s="17" t="str">
        <f t="shared" si="116"/>
        <v>0</v>
      </c>
      <c r="H626" s="134">
        <v>13510200</v>
      </c>
      <c r="I626" s="133" t="s">
        <v>1681</v>
      </c>
      <c r="J626" s="599" t="s">
        <v>1682</v>
      </c>
      <c r="K626" s="16" t="s">
        <v>909</v>
      </c>
      <c r="L626" s="17"/>
    </row>
    <row r="627" spans="1:12" ht="51" x14ac:dyDescent="0.2">
      <c r="A627" s="3" t="str">
        <f t="shared" si="111"/>
        <v>1</v>
      </c>
      <c r="B627" s="3" t="str">
        <f t="shared" si="112"/>
        <v>3</v>
      </c>
      <c r="C627" s="3" t="str">
        <f t="shared" si="113"/>
        <v>5</v>
      </c>
      <c r="D627" s="3" t="str">
        <f t="shared" si="114"/>
        <v>1</v>
      </c>
      <c r="E627" s="3" t="str">
        <f t="shared" si="117"/>
        <v>02</v>
      </c>
      <c r="F627" s="3" t="str">
        <f t="shared" si="115"/>
        <v>0</v>
      </c>
      <c r="G627" s="3" t="str">
        <f t="shared" si="116"/>
        <v>1</v>
      </c>
      <c r="H627" s="61">
        <v>13510201</v>
      </c>
      <c r="I627" s="4" t="s">
        <v>1683</v>
      </c>
      <c r="J627" s="600" t="s">
        <v>1684</v>
      </c>
      <c r="K627" s="2" t="s">
        <v>921</v>
      </c>
      <c r="L627" s="17"/>
    </row>
    <row r="628" spans="1:12" ht="38.25" x14ac:dyDescent="0.2">
      <c r="A628" s="17" t="str">
        <f t="shared" si="111"/>
        <v>1</v>
      </c>
      <c r="B628" s="17" t="str">
        <f t="shared" si="112"/>
        <v>3</v>
      </c>
      <c r="C628" s="17" t="str">
        <f t="shared" si="113"/>
        <v>5</v>
      </c>
      <c r="D628" s="17" t="str">
        <f t="shared" si="114"/>
        <v>1</v>
      </c>
      <c r="E628" s="17" t="str">
        <f t="shared" si="117"/>
        <v>03</v>
      </c>
      <c r="F628" s="17" t="str">
        <f t="shared" si="115"/>
        <v>0</v>
      </c>
      <c r="G628" s="17" t="str">
        <f t="shared" si="116"/>
        <v>0</v>
      </c>
      <c r="H628" s="134">
        <v>13510300</v>
      </c>
      <c r="I628" s="133" t="s">
        <v>1685</v>
      </c>
      <c r="J628" s="599" t="s">
        <v>1686</v>
      </c>
      <c r="K628" s="16" t="s">
        <v>909</v>
      </c>
      <c r="L628" s="17"/>
    </row>
    <row r="629" spans="1:12" ht="38.25" x14ac:dyDescent="0.2">
      <c r="A629" s="3" t="str">
        <f t="shared" si="111"/>
        <v>1</v>
      </c>
      <c r="B629" s="3" t="str">
        <f t="shared" si="112"/>
        <v>3</v>
      </c>
      <c r="C629" s="3" t="str">
        <f t="shared" si="113"/>
        <v>5</v>
      </c>
      <c r="D629" s="3" t="str">
        <f t="shared" si="114"/>
        <v>1</v>
      </c>
      <c r="E629" s="3" t="str">
        <f t="shared" si="117"/>
        <v>03</v>
      </c>
      <c r="F629" s="3" t="str">
        <f t="shared" si="115"/>
        <v>0</v>
      </c>
      <c r="G629" s="3" t="str">
        <f t="shared" si="116"/>
        <v>1</v>
      </c>
      <c r="H629" s="61">
        <v>13510301</v>
      </c>
      <c r="I629" s="4" t="s">
        <v>1687</v>
      </c>
      <c r="J629" s="600" t="s">
        <v>1688</v>
      </c>
      <c r="K629" s="2" t="s">
        <v>921</v>
      </c>
      <c r="L629" s="17"/>
    </row>
    <row r="630" spans="1:12" ht="63.75" x14ac:dyDescent="0.2">
      <c r="A630" s="17" t="str">
        <f t="shared" si="111"/>
        <v>1</v>
      </c>
      <c r="B630" s="17" t="str">
        <f t="shared" si="112"/>
        <v>3</v>
      </c>
      <c r="C630" s="17" t="str">
        <f t="shared" si="113"/>
        <v>5</v>
      </c>
      <c r="D630" s="17" t="str">
        <f t="shared" si="114"/>
        <v>1</v>
      </c>
      <c r="E630" s="17" t="str">
        <f t="shared" si="117"/>
        <v>04</v>
      </c>
      <c r="F630" s="17" t="str">
        <f t="shared" si="115"/>
        <v>0</v>
      </c>
      <c r="G630" s="17" t="str">
        <f t="shared" si="116"/>
        <v>0</v>
      </c>
      <c r="H630" s="134">
        <v>13510400</v>
      </c>
      <c r="I630" s="133" t="s">
        <v>1689</v>
      </c>
      <c r="J630" s="599" t="s">
        <v>1690</v>
      </c>
      <c r="K630" s="16" t="s">
        <v>909</v>
      </c>
      <c r="L630" s="17"/>
    </row>
    <row r="631" spans="1:12" ht="63.75" x14ac:dyDescent="0.2">
      <c r="A631" s="3" t="str">
        <f t="shared" si="111"/>
        <v>1</v>
      </c>
      <c r="B631" s="3" t="str">
        <f t="shared" si="112"/>
        <v>3</v>
      </c>
      <c r="C631" s="3" t="str">
        <f t="shared" si="113"/>
        <v>5</v>
      </c>
      <c r="D631" s="3" t="str">
        <f t="shared" si="114"/>
        <v>1</v>
      </c>
      <c r="E631" s="3" t="str">
        <f t="shared" si="117"/>
        <v>04</v>
      </c>
      <c r="F631" s="3" t="str">
        <f t="shared" si="115"/>
        <v>0</v>
      </c>
      <c r="G631" s="3" t="str">
        <f t="shared" si="116"/>
        <v>1</v>
      </c>
      <c r="H631" s="61">
        <v>13510401</v>
      </c>
      <c r="I631" s="4" t="s">
        <v>1691</v>
      </c>
      <c r="J631" s="600" t="s">
        <v>1692</v>
      </c>
      <c r="K631" s="2" t="s">
        <v>921</v>
      </c>
      <c r="L631" s="17"/>
    </row>
    <row r="632" spans="1:12" x14ac:dyDescent="0.2">
      <c r="A632" s="17" t="str">
        <f t="shared" si="111"/>
        <v>1</v>
      </c>
      <c r="B632" s="17" t="str">
        <f t="shared" si="112"/>
        <v>3</v>
      </c>
      <c r="C632" s="17" t="str">
        <f t="shared" si="113"/>
        <v>6</v>
      </c>
      <c r="D632" s="17" t="str">
        <f t="shared" si="114"/>
        <v>0</v>
      </c>
      <c r="E632" s="17" t="str">
        <f t="shared" si="117"/>
        <v>00</v>
      </c>
      <c r="F632" s="17" t="str">
        <f t="shared" si="115"/>
        <v>0</v>
      </c>
      <c r="G632" s="17" t="str">
        <f t="shared" si="116"/>
        <v>0</v>
      </c>
      <c r="H632" s="134">
        <v>13600000</v>
      </c>
      <c r="I632" s="133" t="s">
        <v>1693</v>
      </c>
      <c r="J632" s="599" t="s">
        <v>1694</v>
      </c>
      <c r="K632" s="16" t="s">
        <v>909</v>
      </c>
      <c r="L632" s="17"/>
    </row>
    <row r="633" spans="1:12" x14ac:dyDescent="0.2">
      <c r="A633" s="17" t="str">
        <f t="shared" si="111"/>
        <v>1</v>
      </c>
      <c r="B633" s="17" t="str">
        <f t="shared" si="112"/>
        <v>3</v>
      </c>
      <c r="C633" s="17" t="str">
        <f t="shared" si="113"/>
        <v>6</v>
      </c>
      <c r="D633" s="17" t="str">
        <f t="shared" si="114"/>
        <v>1</v>
      </c>
      <c r="E633" s="17" t="str">
        <f t="shared" si="117"/>
        <v>00</v>
      </c>
      <c r="F633" s="17" t="str">
        <f t="shared" si="115"/>
        <v>0</v>
      </c>
      <c r="G633" s="17" t="str">
        <f t="shared" si="116"/>
        <v>0</v>
      </c>
      <c r="H633" s="134">
        <v>13610000</v>
      </c>
      <c r="I633" s="133" t="s">
        <v>1693</v>
      </c>
      <c r="J633" s="599" t="s">
        <v>1694</v>
      </c>
      <c r="K633" s="16" t="s">
        <v>909</v>
      </c>
      <c r="L633" s="17"/>
    </row>
    <row r="634" spans="1:12" ht="114.75" x14ac:dyDescent="0.2">
      <c r="A634" s="17" t="str">
        <f t="shared" si="111"/>
        <v>1</v>
      </c>
      <c r="B634" s="17" t="str">
        <f t="shared" si="112"/>
        <v>3</v>
      </c>
      <c r="C634" s="17" t="str">
        <f t="shared" si="113"/>
        <v>6</v>
      </c>
      <c r="D634" s="17" t="str">
        <f t="shared" si="114"/>
        <v>1</v>
      </c>
      <c r="E634" s="17" t="str">
        <f t="shared" si="117"/>
        <v>01</v>
      </c>
      <c r="F634" s="17" t="str">
        <f t="shared" si="115"/>
        <v>0</v>
      </c>
      <c r="G634" s="17" t="str">
        <f t="shared" si="116"/>
        <v>0</v>
      </c>
      <c r="H634" s="134">
        <v>13610100</v>
      </c>
      <c r="I634" s="133" t="s">
        <v>1695</v>
      </c>
      <c r="J634" s="599" t="s">
        <v>1696</v>
      </c>
      <c r="K634" s="16" t="s">
        <v>909</v>
      </c>
      <c r="L634" s="17"/>
    </row>
    <row r="635" spans="1:12" ht="38.25" x14ac:dyDescent="0.2">
      <c r="A635" s="17" t="str">
        <f t="shared" si="111"/>
        <v>1</v>
      </c>
      <c r="B635" s="17" t="str">
        <f t="shared" si="112"/>
        <v>3</v>
      </c>
      <c r="C635" s="17" t="str">
        <f t="shared" si="113"/>
        <v>6</v>
      </c>
      <c r="D635" s="17" t="str">
        <f t="shared" si="114"/>
        <v>1</v>
      </c>
      <c r="E635" s="17" t="str">
        <f t="shared" si="117"/>
        <v>01</v>
      </c>
      <c r="F635" s="17" t="str">
        <f t="shared" si="115"/>
        <v>1</v>
      </c>
      <c r="G635" s="17" t="str">
        <f t="shared" si="116"/>
        <v>0</v>
      </c>
      <c r="H635" s="134">
        <v>13610110</v>
      </c>
      <c r="I635" s="133" t="s">
        <v>1697</v>
      </c>
      <c r="J635" s="599" t="s">
        <v>1698</v>
      </c>
      <c r="K635" s="16" t="s">
        <v>909</v>
      </c>
      <c r="L635" s="17"/>
    </row>
    <row r="636" spans="1:12" ht="38.25" x14ac:dyDescent="0.2">
      <c r="A636" s="3" t="str">
        <f t="shared" si="111"/>
        <v>1</v>
      </c>
      <c r="B636" s="3" t="str">
        <f t="shared" si="112"/>
        <v>3</v>
      </c>
      <c r="C636" s="3" t="str">
        <f t="shared" si="113"/>
        <v>6</v>
      </c>
      <c r="D636" s="3" t="str">
        <f t="shared" si="114"/>
        <v>1</v>
      </c>
      <c r="E636" s="3" t="str">
        <f t="shared" si="117"/>
        <v>01</v>
      </c>
      <c r="F636" s="3" t="str">
        <f t="shared" si="115"/>
        <v>1</v>
      </c>
      <c r="G636" s="3" t="str">
        <f t="shared" si="116"/>
        <v>1</v>
      </c>
      <c r="H636" s="61">
        <v>13610111</v>
      </c>
      <c r="I636" s="4" t="s">
        <v>1699</v>
      </c>
      <c r="J636" s="600" t="s">
        <v>1700</v>
      </c>
      <c r="K636" s="2" t="s">
        <v>921</v>
      </c>
      <c r="L636" s="17"/>
    </row>
    <row r="637" spans="1:12" ht="25.5" x14ac:dyDescent="0.2">
      <c r="A637" s="3" t="str">
        <f t="shared" si="111"/>
        <v>1</v>
      </c>
      <c r="B637" s="3" t="str">
        <f t="shared" si="112"/>
        <v>3</v>
      </c>
      <c r="C637" s="3" t="str">
        <f t="shared" si="113"/>
        <v>6</v>
      </c>
      <c r="D637" s="3" t="str">
        <f t="shared" si="114"/>
        <v>1</v>
      </c>
      <c r="E637" s="3" t="str">
        <f t="shared" si="117"/>
        <v>01</v>
      </c>
      <c r="F637" s="3" t="str">
        <f t="shared" si="115"/>
        <v>1</v>
      </c>
      <c r="G637" s="3" t="str">
        <f t="shared" si="116"/>
        <v>2</v>
      </c>
      <c r="H637" s="61">
        <v>13610112</v>
      </c>
      <c r="I637" s="4" t="s">
        <v>1701</v>
      </c>
      <c r="J637" s="600" t="s">
        <v>923</v>
      </c>
      <c r="K637" s="2" t="s">
        <v>921</v>
      </c>
      <c r="L637" s="17"/>
    </row>
    <row r="638" spans="1:12" ht="25.5" x14ac:dyDescent="0.2">
      <c r="A638" s="3" t="str">
        <f t="shared" si="111"/>
        <v>1</v>
      </c>
      <c r="B638" s="3" t="str">
        <f t="shared" si="112"/>
        <v>3</v>
      </c>
      <c r="C638" s="3" t="str">
        <f t="shared" si="113"/>
        <v>6</v>
      </c>
      <c r="D638" s="3" t="str">
        <f t="shared" si="114"/>
        <v>1</v>
      </c>
      <c r="E638" s="3" t="str">
        <f t="shared" si="117"/>
        <v>01</v>
      </c>
      <c r="F638" s="3" t="str">
        <f t="shared" si="115"/>
        <v>1</v>
      </c>
      <c r="G638" s="3" t="str">
        <f t="shared" si="116"/>
        <v>3</v>
      </c>
      <c r="H638" s="61">
        <v>13610113</v>
      </c>
      <c r="I638" s="4" t="s">
        <v>1702</v>
      </c>
      <c r="J638" s="600" t="s">
        <v>923</v>
      </c>
      <c r="K638" s="2" t="s">
        <v>921</v>
      </c>
      <c r="L638" s="17"/>
    </row>
    <row r="639" spans="1:12" ht="38.25" x14ac:dyDescent="0.2">
      <c r="A639" s="3" t="str">
        <f t="shared" si="111"/>
        <v>1</v>
      </c>
      <c r="B639" s="3" t="str">
        <f t="shared" si="112"/>
        <v>3</v>
      </c>
      <c r="C639" s="3" t="str">
        <f t="shared" si="113"/>
        <v>6</v>
      </c>
      <c r="D639" s="3" t="str">
        <f t="shared" si="114"/>
        <v>1</v>
      </c>
      <c r="E639" s="3" t="str">
        <f t="shared" si="117"/>
        <v>01</v>
      </c>
      <c r="F639" s="3" t="str">
        <f t="shared" si="115"/>
        <v>1</v>
      </c>
      <c r="G639" s="3" t="str">
        <f t="shared" si="116"/>
        <v>4</v>
      </c>
      <c r="H639" s="61">
        <v>13610114</v>
      </c>
      <c r="I639" s="4" t="s">
        <v>1703</v>
      </c>
      <c r="J639" s="600" t="s">
        <v>923</v>
      </c>
      <c r="K639" s="2" t="s">
        <v>921</v>
      </c>
      <c r="L639" s="17"/>
    </row>
    <row r="640" spans="1:12" ht="38.25" x14ac:dyDescent="0.2">
      <c r="A640" s="3" t="str">
        <f t="shared" si="111"/>
        <v>1</v>
      </c>
      <c r="B640" s="3" t="str">
        <f t="shared" si="112"/>
        <v>3</v>
      </c>
      <c r="C640" s="3" t="str">
        <f t="shared" si="113"/>
        <v>6</v>
      </c>
      <c r="D640" s="3" t="str">
        <f t="shared" si="114"/>
        <v>1</v>
      </c>
      <c r="E640" s="3" t="str">
        <f t="shared" si="117"/>
        <v>01</v>
      </c>
      <c r="F640" s="3" t="str">
        <f t="shared" si="115"/>
        <v>1</v>
      </c>
      <c r="G640" s="3" t="str">
        <f t="shared" si="116"/>
        <v>5</v>
      </c>
      <c r="H640" s="61">
        <v>13610115</v>
      </c>
      <c r="I640" s="4" t="s">
        <v>1704</v>
      </c>
      <c r="J640" s="600" t="s">
        <v>923</v>
      </c>
      <c r="K640" s="2" t="s">
        <v>921</v>
      </c>
      <c r="L640" s="17"/>
    </row>
    <row r="641" spans="1:12" ht="38.25" x14ac:dyDescent="0.2">
      <c r="A641" s="3" t="str">
        <f t="shared" si="111"/>
        <v>1</v>
      </c>
      <c r="B641" s="3" t="str">
        <f t="shared" si="112"/>
        <v>3</v>
      </c>
      <c r="C641" s="3" t="str">
        <f t="shared" si="113"/>
        <v>6</v>
      </c>
      <c r="D641" s="3" t="str">
        <f t="shared" si="114"/>
        <v>1</v>
      </c>
      <c r="E641" s="3" t="str">
        <f t="shared" si="117"/>
        <v>01</v>
      </c>
      <c r="F641" s="3" t="str">
        <f t="shared" si="115"/>
        <v>1</v>
      </c>
      <c r="G641" s="3" t="str">
        <f t="shared" si="116"/>
        <v>6</v>
      </c>
      <c r="H641" s="61">
        <v>13610116</v>
      </c>
      <c r="I641" s="4" t="s">
        <v>1705</v>
      </c>
      <c r="J641" s="600" t="s">
        <v>923</v>
      </c>
      <c r="K641" s="2" t="s">
        <v>921</v>
      </c>
      <c r="L641" s="17"/>
    </row>
    <row r="642" spans="1:12" ht="38.25" x14ac:dyDescent="0.2">
      <c r="A642" s="3" t="str">
        <f t="shared" si="111"/>
        <v>1</v>
      </c>
      <c r="B642" s="3" t="str">
        <f t="shared" si="112"/>
        <v>3</v>
      </c>
      <c r="C642" s="3" t="str">
        <f t="shared" si="113"/>
        <v>6</v>
      </c>
      <c r="D642" s="3" t="str">
        <f t="shared" si="114"/>
        <v>1</v>
      </c>
      <c r="E642" s="3" t="str">
        <f t="shared" si="117"/>
        <v>01</v>
      </c>
      <c r="F642" s="3" t="str">
        <f t="shared" si="115"/>
        <v>1</v>
      </c>
      <c r="G642" s="3" t="str">
        <f t="shared" si="116"/>
        <v>7</v>
      </c>
      <c r="H642" s="61">
        <v>13610117</v>
      </c>
      <c r="I642" s="4" t="s">
        <v>1706</v>
      </c>
      <c r="J642" s="600" t="s">
        <v>923</v>
      </c>
      <c r="K642" s="2" t="s">
        <v>921</v>
      </c>
      <c r="L642" s="17"/>
    </row>
    <row r="643" spans="1:12" ht="38.25" x14ac:dyDescent="0.2">
      <c r="A643" s="3" t="str">
        <f t="shared" si="111"/>
        <v>1</v>
      </c>
      <c r="B643" s="3" t="str">
        <f t="shared" si="112"/>
        <v>3</v>
      </c>
      <c r="C643" s="3" t="str">
        <f t="shared" si="113"/>
        <v>6</v>
      </c>
      <c r="D643" s="3" t="str">
        <f t="shared" si="114"/>
        <v>1</v>
      </c>
      <c r="E643" s="3" t="str">
        <f t="shared" si="117"/>
        <v>01</v>
      </c>
      <c r="F643" s="3" t="str">
        <f t="shared" si="115"/>
        <v>1</v>
      </c>
      <c r="G643" s="3" t="str">
        <f t="shared" si="116"/>
        <v>8</v>
      </c>
      <c r="H643" s="61">
        <v>13610118</v>
      </c>
      <c r="I643" s="4" t="s">
        <v>1707</v>
      </c>
      <c r="J643" s="600" t="s">
        <v>923</v>
      </c>
      <c r="K643" s="2" t="s">
        <v>921</v>
      </c>
      <c r="L643" s="17"/>
    </row>
    <row r="644" spans="1:12" ht="25.5" x14ac:dyDescent="0.2">
      <c r="A644" s="17" t="str">
        <f t="shared" si="111"/>
        <v>1</v>
      </c>
      <c r="B644" s="17" t="str">
        <f t="shared" si="112"/>
        <v>3</v>
      </c>
      <c r="C644" s="17" t="str">
        <f t="shared" si="113"/>
        <v>9</v>
      </c>
      <c r="D644" s="17" t="str">
        <f t="shared" si="114"/>
        <v>0</v>
      </c>
      <c r="E644" s="17" t="str">
        <f t="shared" si="117"/>
        <v>00</v>
      </c>
      <c r="F644" s="17" t="str">
        <f t="shared" si="115"/>
        <v>0</v>
      </c>
      <c r="G644" s="17" t="str">
        <f t="shared" si="116"/>
        <v>0</v>
      </c>
      <c r="H644" s="134">
        <v>13900000</v>
      </c>
      <c r="I644" s="133" t="s">
        <v>1708</v>
      </c>
      <c r="J644" s="599" t="s">
        <v>1709</v>
      </c>
      <c r="K644" s="16" t="s">
        <v>909</v>
      </c>
      <c r="L644" s="17" t="s">
        <v>1710</v>
      </c>
    </row>
    <row r="645" spans="1:12" ht="25.5" x14ac:dyDescent="0.2">
      <c r="A645" s="17" t="str">
        <f t="shared" si="111"/>
        <v>1</v>
      </c>
      <c r="B645" s="17" t="str">
        <f t="shared" si="112"/>
        <v>3</v>
      </c>
      <c r="C645" s="17" t="str">
        <f t="shared" si="113"/>
        <v>9</v>
      </c>
      <c r="D645" s="17" t="str">
        <f t="shared" si="114"/>
        <v>9</v>
      </c>
      <c r="E645" s="17" t="str">
        <f t="shared" si="117"/>
        <v>00</v>
      </c>
      <c r="F645" s="17" t="str">
        <f t="shared" si="115"/>
        <v>0</v>
      </c>
      <c r="G645" s="17" t="str">
        <f t="shared" si="116"/>
        <v>0</v>
      </c>
      <c r="H645" s="134">
        <v>13990000</v>
      </c>
      <c r="I645" s="133" t="s">
        <v>1711</v>
      </c>
      <c r="J645" s="599" t="s">
        <v>1709</v>
      </c>
      <c r="K645" s="16" t="s">
        <v>909</v>
      </c>
      <c r="L645" s="17"/>
    </row>
    <row r="646" spans="1:12" ht="25.5" x14ac:dyDescent="0.2">
      <c r="A646" s="17" t="str">
        <f t="shared" si="111"/>
        <v>1</v>
      </c>
      <c r="B646" s="17" t="str">
        <f t="shared" si="112"/>
        <v>3</v>
      </c>
      <c r="C646" s="17" t="str">
        <f t="shared" si="113"/>
        <v>9</v>
      </c>
      <c r="D646" s="17" t="str">
        <f t="shared" si="114"/>
        <v>9</v>
      </c>
      <c r="E646" s="17" t="str">
        <f t="shared" si="117"/>
        <v>99</v>
      </c>
      <c r="F646" s="17" t="str">
        <f t="shared" si="115"/>
        <v>0</v>
      </c>
      <c r="G646" s="17" t="str">
        <f t="shared" si="116"/>
        <v>0</v>
      </c>
      <c r="H646" s="134">
        <v>13999900</v>
      </c>
      <c r="I646" s="133" t="s">
        <v>1711</v>
      </c>
      <c r="J646" s="599" t="s">
        <v>1709</v>
      </c>
      <c r="K646" s="16" t="s">
        <v>909</v>
      </c>
      <c r="L646" s="17"/>
    </row>
    <row r="647" spans="1:12" ht="38.25" x14ac:dyDescent="0.2">
      <c r="A647" s="3" t="str">
        <f t="shared" si="111"/>
        <v>1</v>
      </c>
      <c r="B647" s="3" t="str">
        <f t="shared" si="112"/>
        <v>3</v>
      </c>
      <c r="C647" s="3" t="str">
        <f t="shared" si="113"/>
        <v>9</v>
      </c>
      <c r="D647" s="3" t="str">
        <f t="shared" si="114"/>
        <v>9</v>
      </c>
      <c r="E647" s="3" t="str">
        <f t="shared" si="117"/>
        <v>99</v>
      </c>
      <c r="F647" s="3" t="str">
        <f t="shared" si="115"/>
        <v>0</v>
      </c>
      <c r="G647" s="3" t="str">
        <f t="shared" si="116"/>
        <v>1</v>
      </c>
      <c r="H647" s="61">
        <v>13999901</v>
      </c>
      <c r="I647" s="4" t="s">
        <v>1712</v>
      </c>
      <c r="J647" s="600" t="s">
        <v>1713</v>
      </c>
      <c r="K647" s="2" t="s">
        <v>921</v>
      </c>
      <c r="L647" s="17"/>
    </row>
    <row r="648" spans="1:12" x14ac:dyDescent="0.2">
      <c r="A648" s="3" t="str">
        <f t="shared" si="111"/>
        <v>1</v>
      </c>
      <c r="B648" s="3" t="str">
        <f t="shared" si="112"/>
        <v>3</v>
      </c>
      <c r="C648" s="3" t="str">
        <f t="shared" si="113"/>
        <v>9</v>
      </c>
      <c r="D648" s="3" t="str">
        <f t="shared" si="114"/>
        <v>9</v>
      </c>
      <c r="E648" s="3" t="str">
        <f t="shared" si="117"/>
        <v>99</v>
      </c>
      <c r="F648" s="3" t="str">
        <f t="shared" si="115"/>
        <v>0</v>
      </c>
      <c r="G648" s="3" t="str">
        <f t="shared" si="116"/>
        <v>2</v>
      </c>
      <c r="H648" s="61">
        <v>13999902</v>
      </c>
      <c r="I648" s="4" t="s">
        <v>1714</v>
      </c>
      <c r="J648" s="600" t="s">
        <v>923</v>
      </c>
      <c r="K648" s="2" t="s">
        <v>921</v>
      </c>
      <c r="L648" s="17"/>
    </row>
    <row r="649" spans="1:12" x14ac:dyDescent="0.2">
      <c r="A649" s="3" t="str">
        <f t="shared" si="111"/>
        <v>1</v>
      </c>
      <c r="B649" s="3" t="str">
        <f t="shared" si="112"/>
        <v>3</v>
      </c>
      <c r="C649" s="3" t="str">
        <f t="shared" si="113"/>
        <v>9</v>
      </c>
      <c r="D649" s="3" t="str">
        <f t="shared" si="114"/>
        <v>9</v>
      </c>
      <c r="E649" s="3" t="str">
        <f t="shared" si="117"/>
        <v>99</v>
      </c>
      <c r="F649" s="3" t="str">
        <f t="shared" si="115"/>
        <v>0</v>
      </c>
      <c r="G649" s="3" t="str">
        <f t="shared" si="116"/>
        <v>3</v>
      </c>
      <c r="H649" s="61">
        <v>13999903</v>
      </c>
      <c r="I649" s="4" t="s">
        <v>1715</v>
      </c>
      <c r="J649" s="600" t="s">
        <v>923</v>
      </c>
      <c r="K649" s="2" t="s">
        <v>921</v>
      </c>
      <c r="L649" s="17"/>
    </row>
    <row r="650" spans="1:12" x14ac:dyDescent="0.2">
      <c r="A650" s="3" t="str">
        <f t="shared" si="111"/>
        <v>1</v>
      </c>
      <c r="B650" s="3" t="str">
        <f t="shared" si="112"/>
        <v>3</v>
      </c>
      <c r="C650" s="3" t="str">
        <f t="shared" si="113"/>
        <v>9</v>
      </c>
      <c r="D650" s="3" t="str">
        <f t="shared" si="114"/>
        <v>9</v>
      </c>
      <c r="E650" s="3" t="str">
        <f t="shared" si="117"/>
        <v>99</v>
      </c>
      <c r="F650" s="3" t="str">
        <f t="shared" si="115"/>
        <v>0</v>
      </c>
      <c r="G650" s="3" t="str">
        <f t="shared" si="116"/>
        <v>4</v>
      </c>
      <c r="H650" s="61">
        <v>13999904</v>
      </c>
      <c r="I650" s="4" t="s">
        <v>1716</v>
      </c>
      <c r="J650" s="600" t="s">
        <v>923</v>
      </c>
      <c r="K650" s="2" t="s">
        <v>921</v>
      </c>
      <c r="L650" s="17"/>
    </row>
    <row r="651" spans="1:12" ht="25.5" x14ac:dyDescent="0.2">
      <c r="A651" s="3" t="str">
        <f t="shared" si="111"/>
        <v>1</v>
      </c>
      <c r="B651" s="3" t="str">
        <f t="shared" si="112"/>
        <v>3</v>
      </c>
      <c r="C651" s="3" t="str">
        <f t="shared" si="113"/>
        <v>9</v>
      </c>
      <c r="D651" s="3" t="str">
        <f t="shared" si="114"/>
        <v>9</v>
      </c>
      <c r="E651" s="3" t="str">
        <f t="shared" si="117"/>
        <v>99</v>
      </c>
      <c r="F651" s="3" t="str">
        <f t="shared" si="115"/>
        <v>0</v>
      </c>
      <c r="G651" s="3" t="str">
        <f t="shared" si="116"/>
        <v>5</v>
      </c>
      <c r="H651" s="61">
        <v>13999905</v>
      </c>
      <c r="I651" s="4" t="s">
        <v>1717</v>
      </c>
      <c r="J651" s="600" t="s">
        <v>923</v>
      </c>
      <c r="K651" s="2" t="s">
        <v>921</v>
      </c>
      <c r="L651" s="17"/>
    </row>
    <row r="652" spans="1:12" ht="25.5" x14ac:dyDescent="0.2">
      <c r="A652" s="3" t="str">
        <f t="shared" si="111"/>
        <v>1</v>
      </c>
      <c r="B652" s="3" t="str">
        <f t="shared" si="112"/>
        <v>3</v>
      </c>
      <c r="C652" s="3" t="str">
        <f t="shared" si="113"/>
        <v>9</v>
      </c>
      <c r="D652" s="3" t="str">
        <f t="shared" si="114"/>
        <v>9</v>
      </c>
      <c r="E652" s="3" t="str">
        <f t="shared" si="117"/>
        <v>99</v>
      </c>
      <c r="F652" s="3" t="str">
        <f t="shared" si="115"/>
        <v>0</v>
      </c>
      <c r="G652" s="3" t="str">
        <f t="shared" si="116"/>
        <v>6</v>
      </c>
      <c r="H652" s="61">
        <v>13999906</v>
      </c>
      <c r="I652" s="4" t="s">
        <v>1718</v>
      </c>
      <c r="J652" s="600" t="s">
        <v>923</v>
      </c>
      <c r="K652" s="2" t="s">
        <v>921</v>
      </c>
      <c r="L652" s="17"/>
    </row>
    <row r="653" spans="1:12" ht="25.5" x14ac:dyDescent="0.2">
      <c r="A653" s="3" t="str">
        <f t="shared" si="111"/>
        <v>1</v>
      </c>
      <c r="B653" s="3" t="str">
        <f t="shared" si="112"/>
        <v>3</v>
      </c>
      <c r="C653" s="3" t="str">
        <f t="shared" si="113"/>
        <v>9</v>
      </c>
      <c r="D653" s="3" t="str">
        <f t="shared" si="114"/>
        <v>9</v>
      </c>
      <c r="E653" s="3" t="str">
        <f t="shared" si="117"/>
        <v>99</v>
      </c>
      <c r="F653" s="3" t="str">
        <f t="shared" si="115"/>
        <v>0</v>
      </c>
      <c r="G653" s="3" t="str">
        <f t="shared" si="116"/>
        <v>7</v>
      </c>
      <c r="H653" s="61">
        <v>13999907</v>
      </c>
      <c r="I653" s="4" t="s">
        <v>1719</v>
      </c>
      <c r="J653" s="600" t="s">
        <v>923</v>
      </c>
      <c r="K653" s="2" t="s">
        <v>921</v>
      </c>
      <c r="L653" s="17"/>
    </row>
    <row r="654" spans="1:12" ht="25.5" x14ac:dyDescent="0.2">
      <c r="A654" s="3" t="str">
        <f t="shared" si="111"/>
        <v>1</v>
      </c>
      <c r="B654" s="3" t="str">
        <f t="shared" si="112"/>
        <v>3</v>
      </c>
      <c r="C654" s="3" t="str">
        <f t="shared" si="113"/>
        <v>9</v>
      </c>
      <c r="D654" s="3" t="str">
        <f t="shared" si="114"/>
        <v>9</v>
      </c>
      <c r="E654" s="3" t="str">
        <f t="shared" si="117"/>
        <v>99</v>
      </c>
      <c r="F654" s="3" t="str">
        <f t="shared" si="115"/>
        <v>0</v>
      </c>
      <c r="G654" s="3" t="str">
        <f t="shared" si="116"/>
        <v>8</v>
      </c>
      <c r="H654" s="61">
        <v>13999908</v>
      </c>
      <c r="I654" s="4" t="s">
        <v>1720</v>
      </c>
      <c r="J654" s="600" t="s">
        <v>923</v>
      </c>
      <c r="K654" s="2" t="s">
        <v>921</v>
      </c>
      <c r="L654" s="17"/>
    </row>
    <row r="655" spans="1:12" ht="38.25" x14ac:dyDescent="0.2">
      <c r="A655" s="17" t="str">
        <f t="shared" si="111"/>
        <v>1</v>
      </c>
      <c r="B655" s="17" t="str">
        <f t="shared" si="112"/>
        <v>4</v>
      </c>
      <c r="C655" s="17" t="str">
        <f t="shared" si="113"/>
        <v>0</v>
      </c>
      <c r="D655" s="17" t="str">
        <f t="shared" si="114"/>
        <v>0</v>
      </c>
      <c r="E655" s="17" t="str">
        <f t="shared" si="117"/>
        <v>00</v>
      </c>
      <c r="F655" s="17" t="str">
        <f t="shared" ref="F655:F717" si="118">MID($H655,7,1)</f>
        <v>0</v>
      </c>
      <c r="G655" s="17" t="str">
        <f t="shared" si="116"/>
        <v>0</v>
      </c>
      <c r="H655" s="134">
        <v>14000000</v>
      </c>
      <c r="I655" s="133" t="s">
        <v>828</v>
      </c>
      <c r="J655" s="599" t="s">
        <v>829</v>
      </c>
      <c r="K655" s="16" t="s">
        <v>909</v>
      </c>
      <c r="L655" s="17"/>
    </row>
    <row r="656" spans="1:12" ht="38.25" x14ac:dyDescent="0.2">
      <c r="A656" s="17" t="str">
        <f t="shared" si="111"/>
        <v>1</v>
      </c>
      <c r="B656" s="17" t="str">
        <f t="shared" si="112"/>
        <v>4</v>
      </c>
      <c r="C656" s="17" t="str">
        <f t="shared" si="113"/>
        <v>1</v>
      </c>
      <c r="D656" s="17" t="str">
        <f t="shared" si="114"/>
        <v>0</v>
      </c>
      <c r="E656" s="17" t="str">
        <f t="shared" si="117"/>
        <v>00</v>
      </c>
      <c r="F656" s="17" t="str">
        <f t="shared" si="118"/>
        <v>0</v>
      </c>
      <c r="G656" s="17" t="str">
        <f t="shared" si="116"/>
        <v>0</v>
      </c>
      <c r="H656" s="134">
        <v>14100000</v>
      </c>
      <c r="I656" s="133" t="s">
        <v>828</v>
      </c>
      <c r="J656" s="599" t="s">
        <v>829</v>
      </c>
      <c r="K656" s="16" t="s">
        <v>909</v>
      </c>
      <c r="L656" s="17"/>
    </row>
    <row r="657" spans="1:12" ht="38.25" x14ac:dyDescent="0.2">
      <c r="A657" s="17" t="str">
        <f t="shared" si="111"/>
        <v>1</v>
      </c>
      <c r="B657" s="17" t="str">
        <f t="shared" si="112"/>
        <v>4</v>
      </c>
      <c r="C657" s="17" t="str">
        <f t="shared" si="113"/>
        <v>1</v>
      </c>
      <c r="D657" s="17" t="str">
        <f t="shared" si="114"/>
        <v>1</v>
      </c>
      <c r="E657" s="17" t="str">
        <f t="shared" si="117"/>
        <v>00</v>
      </c>
      <c r="F657" s="17" t="str">
        <f t="shared" si="118"/>
        <v>0</v>
      </c>
      <c r="G657" s="17" t="str">
        <f t="shared" si="116"/>
        <v>0</v>
      </c>
      <c r="H657" s="134">
        <v>14110000</v>
      </c>
      <c r="I657" s="133" t="s">
        <v>828</v>
      </c>
      <c r="J657" s="599" t="s">
        <v>829</v>
      </c>
      <c r="K657" s="16" t="s">
        <v>909</v>
      </c>
      <c r="L657" s="17"/>
    </row>
    <row r="658" spans="1:12" ht="89.25" x14ac:dyDescent="0.2">
      <c r="A658" s="17" t="str">
        <f t="shared" si="111"/>
        <v>1</v>
      </c>
      <c r="B658" s="17" t="str">
        <f t="shared" si="112"/>
        <v>4</v>
      </c>
      <c r="C658" s="17" t="str">
        <f t="shared" si="113"/>
        <v>1</v>
      </c>
      <c r="D658" s="17" t="str">
        <f t="shared" si="114"/>
        <v>1</v>
      </c>
      <c r="E658" s="17" t="str">
        <f t="shared" si="117"/>
        <v>01</v>
      </c>
      <c r="F658" s="17" t="str">
        <f t="shared" si="118"/>
        <v>0</v>
      </c>
      <c r="G658" s="17" t="str">
        <f t="shared" si="116"/>
        <v>0</v>
      </c>
      <c r="H658" s="134">
        <v>14110100</v>
      </c>
      <c r="I658" s="133" t="s">
        <v>828</v>
      </c>
      <c r="J658" s="599" t="s">
        <v>1721</v>
      </c>
      <c r="K658" s="16" t="s">
        <v>909</v>
      </c>
      <c r="L658" s="17"/>
    </row>
    <row r="659" spans="1:12" ht="89.25" x14ac:dyDescent="0.2">
      <c r="A659" s="3" t="str">
        <f t="shared" si="111"/>
        <v>1</v>
      </c>
      <c r="B659" s="3" t="str">
        <f t="shared" si="112"/>
        <v>4</v>
      </c>
      <c r="C659" s="3" t="str">
        <f t="shared" si="113"/>
        <v>1</v>
      </c>
      <c r="D659" s="3" t="str">
        <f t="shared" si="114"/>
        <v>1</v>
      </c>
      <c r="E659" s="3" t="str">
        <f t="shared" si="117"/>
        <v>01</v>
      </c>
      <c r="F659" s="3" t="str">
        <f t="shared" si="118"/>
        <v>0</v>
      </c>
      <c r="G659" s="3" t="str">
        <f t="shared" si="116"/>
        <v>1</v>
      </c>
      <c r="H659" s="61">
        <v>14110101</v>
      </c>
      <c r="I659" s="4" t="s">
        <v>1722</v>
      </c>
      <c r="J659" s="600" t="s">
        <v>1723</v>
      </c>
      <c r="K659" s="2" t="s">
        <v>921</v>
      </c>
      <c r="L659" s="17"/>
    </row>
    <row r="660" spans="1:12" x14ac:dyDescent="0.2">
      <c r="A660" s="3" t="str">
        <f t="shared" si="111"/>
        <v>1</v>
      </c>
      <c r="B660" s="3" t="str">
        <f t="shared" si="112"/>
        <v>4</v>
      </c>
      <c r="C660" s="3" t="str">
        <f t="shared" si="113"/>
        <v>1</v>
      </c>
      <c r="D660" s="3" t="str">
        <f t="shared" si="114"/>
        <v>1</v>
      </c>
      <c r="E660" s="3" t="str">
        <f t="shared" si="117"/>
        <v>01</v>
      </c>
      <c r="F660" s="3" t="str">
        <f t="shared" si="118"/>
        <v>0</v>
      </c>
      <c r="G660" s="3" t="str">
        <f t="shared" si="116"/>
        <v>2</v>
      </c>
      <c r="H660" s="61">
        <v>14110102</v>
      </c>
      <c r="I660" s="4" t="s">
        <v>1724</v>
      </c>
      <c r="J660" s="600" t="s">
        <v>923</v>
      </c>
      <c r="K660" s="2" t="s">
        <v>921</v>
      </c>
      <c r="L660" s="17"/>
    </row>
    <row r="661" spans="1:12" x14ac:dyDescent="0.2">
      <c r="A661" s="3" t="str">
        <f t="shared" si="111"/>
        <v>1</v>
      </c>
      <c r="B661" s="3" t="str">
        <f t="shared" si="112"/>
        <v>4</v>
      </c>
      <c r="C661" s="3" t="str">
        <f t="shared" si="113"/>
        <v>1</v>
      </c>
      <c r="D661" s="3" t="str">
        <f t="shared" si="114"/>
        <v>1</v>
      </c>
      <c r="E661" s="3" t="str">
        <f t="shared" si="117"/>
        <v>01</v>
      </c>
      <c r="F661" s="3" t="str">
        <f t="shared" si="118"/>
        <v>0</v>
      </c>
      <c r="G661" s="3" t="str">
        <f t="shared" si="116"/>
        <v>3</v>
      </c>
      <c r="H661" s="61">
        <v>14110103</v>
      </c>
      <c r="I661" s="4" t="s">
        <v>1725</v>
      </c>
      <c r="J661" s="600" t="s">
        <v>923</v>
      </c>
      <c r="K661" s="2" t="s">
        <v>921</v>
      </c>
      <c r="L661" s="17"/>
    </row>
    <row r="662" spans="1:12" x14ac:dyDescent="0.2">
      <c r="A662" s="3" t="str">
        <f t="shared" si="111"/>
        <v>1</v>
      </c>
      <c r="B662" s="3" t="str">
        <f t="shared" si="112"/>
        <v>4</v>
      </c>
      <c r="C662" s="3" t="str">
        <f t="shared" si="113"/>
        <v>1</v>
      </c>
      <c r="D662" s="3" t="str">
        <f t="shared" si="114"/>
        <v>1</v>
      </c>
      <c r="E662" s="3" t="str">
        <f t="shared" si="117"/>
        <v>01</v>
      </c>
      <c r="F662" s="3" t="str">
        <f t="shared" si="118"/>
        <v>0</v>
      </c>
      <c r="G662" s="3" t="str">
        <f t="shared" si="116"/>
        <v>4</v>
      </c>
      <c r="H662" s="61">
        <v>14110104</v>
      </c>
      <c r="I662" s="4" t="s">
        <v>1726</v>
      </c>
      <c r="J662" s="600" t="s">
        <v>923</v>
      </c>
      <c r="K662" s="2" t="s">
        <v>921</v>
      </c>
      <c r="L662" s="17"/>
    </row>
    <row r="663" spans="1:12" ht="25.5" x14ac:dyDescent="0.2">
      <c r="A663" s="3" t="str">
        <f t="shared" si="111"/>
        <v>1</v>
      </c>
      <c r="B663" s="3" t="str">
        <f t="shared" si="112"/>
        <v>4</v>
      </c>
      <c r="C663" s="3" t="str">
        <f t="shared" si="113"/>
        <v>1</v>
      </c>
      <c r="D663" s="3" t="str">
        <f t="shared" si="114"/>
        <v>1</v>
      </c>
      <c r="E663" s="3" t="str">
        <f t="shared" si="117"/>
        <v>01</v>
      </c>
      <c r="F663" s="3" t="str">
        <f t="shared" si="118"/>
        <v>0</v>
      </c>
      <c r="G663" s="3" t="str">
        <f t="shared" si="116"/>
        <v>5</v>
      </c>
      <c r="H663" s="61">
        <v>14110105</v>
      </c>
      <c r="I663" s="4" t="s">
        <v>1727</v>
      </c>
      <c r="J663" s="600" t="s">
        <v>923</v>
      </c>
      <c r="K663" s="2" t="s">
        <v>921</v>
      </c>
      <c r="L663" s="17"/>
    </row>
    <row r="664" spans="1:12" ht="25.5" x14ac:dyDescent="0.2">
      <c r="A664" s="3" t="str">
        <f t="shared" si="111"/>
        <v>1</v>
      </c>
      <c r="B664" s="3" t="str">
        <f t="shared" si="112"/>
        <v>4</v>
      </c>
      <c r="C664" s="3" t="str">
        <f t="shared" si="113"/>
        <v>1</v>
      </c>
      <c r="D664" s="3" t="str">
        <f t="shared" si="114"/>
        <v>1</v>
      </c>
      <c r="E664" s="3" t="str">
        <f t="shared" si="117"/>
        <v>01</v>
      </c>
      <c r="F664" s="3" t="str">
        <f t="shared" si="118"/>
        <v>0</v>
      </c>
      <c r="G664" s="3" t="str">
        <f t="shared" si="116"/>
        <v>6</v>
      </c>
      <c r="H664" s="61">
        <v>14110106</v>
      </c>
      <c r="I664" s="4" t="s">
        <v>1728</v>
      </c>
      <c r="J664" s="600" t="s">
        <v>923</v>
      </c>
      <c r="K664" s="2" t="s">
        <v>921</v>
      </c>
      <c r="L664" s="17"/>
    </row>
    <row r="665" spans="1:12" ht="25.5" x14ac:dyDescent="0.2">
      <c r="A665" s="3" t="str">
        <f t="shared" si="111"/>
        <v>1</v>
      </c>
      <c r="B665" s="3" t="str">
        <f t="shared" si="112"/>
        <v>4</v>
      </c>
      <c r="C665" s="3" t="str">
        <f t="shared" si="113"/>
        <v>1</v>
      </c>
      <c r="D665" s="3" t="str">
        <f t="shared" si="114"/>
        <v>1</v>
      </c>
      <c r="E665" s="3" t="str">
        <f t="shared" si="117"/>
        <v>01</v>
      </c>
      <c r="F665" s="3" t="str">
        <f t="shared" si="118"/>
        <v>0</v>
      </c>
      <c r="G665" s="3" t="str">
        <f t="shared" si="116"/>
        <v>7</v>
      </c>
      <c r="H665" s="61">
        <v>14110107</v>
      </c>
      <c r="I665" s="4" t="s">
        <v>1729</v>
      </c>
      <c r="J665" s="600" t="s">
        <v>923</v>
      </c>
      <c r="K665" s="2" t="s">
        <v>921</v>
      </c>
      <c r="L665" s="17"/>
    </row>
    <row r="666" spans="1:12" ht="25.5" x14ac:dyDescent="0.2">
      <c r="A666" s="3" t="str">
        <f t="shared" si="111"/>
        <v>1</v>
      </c>
      <c r="B666" s="3" t="str">
        <f t="shared" si="112"/>
        <v>4</v>
      </c>
      <c r="C666" s="3" t="str">
        <f t="shared" si="113"/>
        <v>1</v>
      </c>
      <c r="D666" s="3" t="str">
        <f t="shared" si="114"/>
        <v>1</v>
      </c>
      <c r="E666" s="3" t="str">
        <f t="shared" si="117"/>
        <v>01</v>
      </c>
      <c r="F666" s="3" t="str">
        <f t="shared" si="118"/>
        <v>0</v>
      </c>
      <c r="G666" s="3" t="str">
        <f t="shared" si="116"/>
        <v>8</v>
      </c>
      <c r="H666" s="61">
        <v>14110108</v>
      </c>
      <c r="I666" s="4" t="s">
        <v>1730</v>
      </c>
      <c r="J666" s="600" t="s">
        <v>923</v>
      </c>
      <c r="K666" s="2" t="s">
        <v>921</v>
      </c>
      <c r="L666" s="17"/>
    </row>
    <row r="667" spans="1:12" x14ac:dyDescent="0.2">
      <c r="A667" s="17" t="str">
        <f t="shared" ref="A667:A718" si="119">MID($H667,1,1)</f>
        <v>1</v>
      </c>
      <c r="B667" s="17" t="str">
        <f t="shared" ref="B667:B718" si="120">MID($H667,2,1)</f>
        <v>5</v>
      </c>
      <c r="C667" s="17" t="str">
        <f t="shared" ref="C667:C718" si="121">MID($H667,3,1)</f>
        <v>0</v>
      </c>
      <c r="D667" s="17" t="str">
        <f t="shared" ref="D667:D718" si="122">MID($H667,4,1)</f>
        <v>0</v>
      </c>
      <c r="E667" s="17" t="str">
        <f t="shared" ref="E667:E718" si="123">MID($H667,5,2)</f>
        <v>00</v>
      </c>
      <c r="F667" s="17" t="str">
        <f t="shared" si="118"/>
        <v>0</v>
      </c>
      <c r="G667" s="17" t="str">
        <f t="shared" ref="G667:G718" si="124">MID($H667,8,1)</f>
        <v>0</v>
      </c>
      <c r="H667" s="134">
        <v>15000000</v>
      </c>
      <c r="I667" s="133" t="s">
        <v>831</v>
      </c>
      <c r="J667" s="599" t="s">
        <v>832</v>
      </c>
      <c r="K667" s="16" t="s">
        <v>909</v>
      </c>
      <c r="L667" s="17"/>
    </row>
    <row r="668" spans="1:12" ht="63.75" x14ac:dyDescent="0.2">
      <c r="A668" s="17" t="str">
        <f t="shared" si="119"/>
        <v>1</v>
      </c>
      <c r="B668" s="17" t="str">
        <f t="shared" si="120"/>
        <v>5</v>
      </c>
      <c r="C668" s="17" t="str">
        <f t="shared" si="121"/>
        <v>1</v>
      </c>
      <c r="D668" s="17" t="str">
        <f t="shared" si="122"/>
        <v>0</v>
      </c>
      <c r="E668" s="17" t="str">
        <f t="shared" si="123"/>
        <v>00</v>
      </c>
      <c r="F668" s="17" t="str">
        <f t="shared" si="118"/>
        <v>0</v>
      </c>
      <c r="G668" s="17" t="str">
        <f t="shared" si="124"/>
        <v>0</v>
      </c>
      <c r="H668" s="134">
        <v>15100000</v>
      </c>
      <c r="I668" s="133" t="s">
        <v>831</v>
      </c>
      <c r="J668" s="599" t="s">
        <v>1731</v>
      </c>
      <c r="K668" s="16" t="s">
        <v>909</v>
      </c>
      <c r="L668" s="17"/>
    </row>
    <row r="669" spans="1:12" ht="63.75" x14ac:dyDescent="0.2">
      <c r="A669" s="17" t="str">
        <f t="shared" si="119"/>
        <v>1</v>
      </c>
      <c r="B669" s="17" t="str">
        <f t="shared" si="120"/>
        <v>5</v>
      </c>
      <c r="C669" s="17" t="str">
        <f t="shared" si="121"/>
        <v>1</v>
      </c>
      <c r="D669" s="17" t="str">
        <f t="shared" si="122"/>
        <v>1</v>
      </c>
      <c r="E669" s="17" t="str">
        <f t="shared" si="123"/>
        <v>00</v>
      </c>
      <c r="F669" s="17" t="str">
        <f t="shared" si="118"/>
        <v>0</v>
      </c>
      <c r="G669" s="17" t="str">
        <f t="shared" si="124"/>
        <v>0</v>
      </c>
      <c r="H669" s="134">
        <v>15110000</v>
      </c>
      <c r="I669" s="133" t="s">
        <v>831</v>
      </c>
      <c r="J669" s="599" t="s">
        <v>1731</v>
      </c>
      <c r="K669" s="16" t="s">
        <v>909</v>
      </c>
      <c r="L669" s="17"/>
    </row>
    <row r="670" spans="1:12" ht="63.75" x14ac:dyDescent="0.2">
      <c r="A670" s="17" t="str">
        <f t="shared" si="119"/>
        <v>1</v>
      </c>
      <c r="B670" s="17" t="str">
        <f t="shared" si="120"/>
        <v>5</v>
      </c>
      <c r="C670" s="17" t="str">
        <f t="shared" si="121"/>
        <v>1</v>
      </c>
      <c r="D670" s="17" t="str">
        <f t="shared" si="122"/>
        <v>1</v>
      </c>
      <c r="E670" s="17" t="str">
        <f t="shared" si="123"/>
        <v>01</v>
      </c>
      <c r="F670" s="17" t="str">
        <f t="shared" si="118"/>
        <v>0</v>
      </c>
      <c r="G670" s="17" t="str">
        <f t="shared" si="124"/>
        <v>0</v>
      </c>
      <c r="H670" s="134">
        <v>15110100</v>
      </c>
      <c r="I670" s="133" t="s">
        <v>831</v>
      </c>
      <c r="J670" s="599" t="s">
        <v>1731</v>
      </c>
      <c r="K670" s="16" t="s">
        <v>909</v>
      </c>
      <c r="L670" s="17"/>
    </row>
    <row r="671" spans="1:12" ht="76.5" x14ac:dyDescent="0.2">
      <c r="A671" s="3" t="str">
        <f t="shared" si="119"/>
        <v>1</v>
      </c>
      <c r="B671" s="3" t="str">
        <f t="shared" si="120"/>
        <v>5</v>
      </c>
      <c r="C671" s="3" t="str">
        <f t="shared" si="121"/>
        <v>1</v>
      </c>
      <c r="D671" s="3" t="str">
        <f t="shared" si="122"/>
        <v>1</v>
      </c>
      <c r="E671" s="3" t="str">
        <f t="shared" si="123"/>
        <v>01</v>
      </c>
      <c r="F671" s="3" t="str">
        <f t="shared" si="118"/>
        <v>0</v>
      </c>
      <c r="G671" s="3" t="str">
        <f t="shared" si="124"/>
        <v>1</v>
      </c>
      <c r="H671" s="61">
        <v>15110101</v>
      </c>
      <c r="I671" s="4" t="s">
        <v>1732</v>
      </c>
      <c r="J671" s="600" t="s">
        <v>1733</v>
      </c>
      <c r="K671" s="2" t="s">
        <v>921</v>
      </c>
      <c r="L671" s="17"/>
    </row>
    <row r="672" spans="1:12" x14ac:dyDescent="0.2">
      <c r="A672" s="3" t="str">
        <f t="shared" si="119"/>
        <v>1</v>
      </c>
      <c r="B672" s="3" t="str">
        <f t="shared" si="120"/>
        <v>5</v>
      </c>
      <c r="C672" s="3" t="str">
        <f t="shared" si="121"/>
        <v>1</v>
      </c>
      <c r="D672" s="3" t="str">
        <f t="shared" si="122"/>
        <v>1</v>
      </c>
      <c r="E672" s="3" t="str">
        <f t="shared" si="123"/>
        <v>01</v>
      </c>
      <c r="F672" s="3" t="str">
        <f t="shared" si="118"/>
        <v>0</v>
      </c>
      <c r="G672" s="3" t="str">
        <f t="shared" si="124"/>
        <v>2</v>
      </c>
      <c r="H672" s="61">
        <v>15110102</v>
      </c>
      <c r="I672" s="4" t="s">
        <v>1734</v>
      </c>
      <c r="J672" s="600" t="s">
        <v>923</v>
      </c>
      <c r="K672" s="2" t="s">
        <v>921</v>
      </c>
      <c r="L672" s="17"/>
    </row>
    <row r="673" spans="1:12" x14ac:dyDescent="0.2">
      <c r="A673" s="3" t="str">
        <f t="shared" si="119"/>
        <v>1</v>
      </c>
      <c r="B673" s="3" t="str">
        <f t="shared" si="120"/>
        <v>5</v>
      </c>
      <c r="C673" s="3" t="str">
        <f t="shared" si="121"/>
        <v>1</v>
      </c>
      <c r="D673" s="3" t="str">
        <f t="shared" si="122"/>
        <v>1</v>
      </c>
      <c r="E673" s="3" t="str">
        <f t="shared" si="123"/>
        <v>01</v>
      </c>
      <c r="F673" s="3" t="str">
        <f t="shared" si="118"/>
        <v>0</v>
      </c>
      <c r="G673" s="3" t="str">
        <f t="shared" si="124"/>
        <v>3</v>
      </c>
      <c r="H673" s="61">
        <v>15110103</v>
      </c>
      <c r="I673" s="4" t="s">
        <v>1735</v>
      </c>
      <c r="J673" s="600" t="s">
        <v>923</v>
      </c>
      <c r="K673" s="2" t="s">
        <v>921</v>
      </c>
      <c r="L673" s="17"/>
    </row>
    <row r="674" spans="1:12" x14ac:dyDescent="0.2">
      <c r="A674" s="3" t="str">
        <f t="shared" si="119"/>
        <v>1</v>
      </c>
      <c r="B674" s="3" t="str">
        <f t="shared" si="120"/>
        <v>5</v>
      </c>
      <c r="C674" s="3" t="str">
        <f t="shared" si="121"/>
        <v>1</v>
      </c>
      <c r="D674" s="3" t="str">
        <f t="shared" si="122"/>
        <v>1</v>
      </c>
      <c r="E674" s="3" t="str">
        <f t="shared" si="123"/>
        <v>01</v>
      </c>
      <c r="F674" s="3" t="str">
        <f t="shared" si="118"/>
        <v>0</v>
      </c>
      <c r="G674" s="3" t="str">
        <f t="shared" si="124"/>
        <v>4</v>
      </c>
      <c r="H674" s="61">
        <v>15110104</v>
      </c>
      <c r="I674" s="4" t="s">
        <v>1736</v>
      </c>
      <c r="J674" s="600" t="s">
        <v>923</v>
      </c>
      <c r="K674" s="2" t="s">
        <v>921</v>
      </c>
      <c r="L674" s="17"/>
    </row>
    <row r="675" spans="1:12" ht="25.5" x14ac:dyDescent="0.2">
      <c r="A675" s="3" t="str">
        <f t="shared" si="119"/>
        <v>1</v>
      </c>
      <c r="B675" s="3" t="str">
        <f t="shared" si="120"/>
        <v>5</v>
      </c>
      <c r="C675" s="3" t="str">
        <f t="shared" si="121"/>
        <v>1</v>
      </c>
      <c r="D675" s="3" t="str">
        <f t="shared" si="122"/>
        <v>1</v>
      </c>
      <c r="E675" s="3" t="str">
        <f t="shared" si="123"/>
        <v>01</v>
      </c>
      <c r="F675" s="3" t="str">
        <f t="shared" si="118"/>
        <v>0</v>
      </c>
      <c r="G675" s="3" t="str">
        <f t="shared" si="124"/>
        <v>5</v>
      </c>
      <c r="H675" s="61">
        <v>15110105</v>
      </c>
      <c r="I675" s="4" t="s">
        <v>1737</v>
      </c>
      <c r="J675" s="600" t="s">
        <v>923</v>
      </c>
      <c r="K675" s="2" t="s">
        <v>921</v>
      </c>
      <c r="L675" s="17"/>
    </row>
    <row r="676" spans="1:12" ht="25.5" x14ac:dyDescent="0.2">
      <c r="A676" s="3" t="str">
        <f t="shared" si="119"/>
        <v>1</v>
      </c>
      <c r="B676" s="3" t="str">
        <f t="shared" si="120"/>
        <v>5</v>
      </c>
      <c r="C676" s="3" t="str">
        <f t="shared" si="121"/>
        <v>1</v>
      </c>
      <c r="D676" s="3" t="str">
        <f t="shared" si="122"/>
        <v>1</v>
      </c>
      <c r="E676" s="3" t="str">
        <f t="shared" si="123"/>
        <v>01</v>
      </c>
      <c r="F676" s="3" t="str">
        <f t="shared" si="118"/>
        <v>0</v>
      </c>
      <c r="G676" s="3" t="str">
        <f t="shared" si="124"/>
        <v>6</v>
      </c>
      <c r="H676" s="61">
        <v>15110106</v>
      </c>
      <c r="I676" s="4" t="s">
        <v>1738</v>
      </c>
      <c r="J676" s="600" t="s">
        <v>923</v>
      </c>
      <c r="K676" s="2" t="s">
        <v>921</v>
      </c>
      <c r="L676" s="17"/>
    </row>
    <row r="677" spans="1:12" ht="25.5" x14ac:dyDescent="0.2">
      <c r="A677" s="3" t="str">
        <f t="shared" si="119"/>
        <v>1</v>
      </c>
      <c r="B677" s="3" t="str">
        <f t="shared" si="120"/>
        <v>5</v>
      </c>
      <c r="C677" s="3" t="str">
        <f t="shared" si="121"/>
        <v>1</v>
      </c>
      <c r="D677" s="3" t="str">
        <f t="shared" si="122"/>
        <v>1</v>
      </c>
      <c r="E677" s="3" t="str">
        <f t="shared" si="123"/>
        <v>01</v>
      </c>
      <c r="F677" s="3" t="str">
        <f t="shared" si="118"/>
        <v>0</v>
      </c>
      <c r="G677" s="3" t="str">
        <f t="shared" si="124"/>
        <v>7</v>
      </c>
      <c r="H677" s="61">
        <v>15110107</v>
      </c>
      <c r="I677" s="4" t="s">
        <v>1739</v>
      </c>
      <c r="J677" s="600" t="s">
        <v>923</v>
      </c>
      <c r="K677" s="2" t="s">
        <v>921</v>
      </c>
      <c r="L677" s="17"/>
    </row>
    <row r="678" spans="1:12" ht="25.5" x14ac:dyDescent="0.2">
      <c r="A678" s="3" t="str">
        <f t="shared" si="119"/>
        <v>1</v>
      </c>
      <c r="B678" s="3" t="str">
        <f t="shared" si="120"/>
        <v>5</v>
      </c>
      <c r="C678" s="3" t="str">
        <f t="shared" si="121"/>
        <v>1</v>
      </c>
      <c r="D678" s="3" t="str">
        <f t="shared" si="122"/>
        <v>1</v>
      </c>
      <c r="E678" s="3" t="str">
        <f t="shared" si="123"/>
        <v>01</v>
      </c>
      <c r="F678" s="3" t="str">
        <f t="shared" si="118"/>
        <v>0</v>
      </c>
      <c r="G678" s="3" t="str">
        <f t="shared" si="124"/>
        <v>8</v>
      </c>
      <c r="H678" s="61">
        <v>15110108</v>
      </c>
      <c r="I678" s="4" t="s">
        <v>1740</v>
      </c>
      <c r="J678" s="600" t="s">
        <v>923</v>
      </c>
      <c r="K678" s="2" t="s">
        <v>921</v>
      </c>
      <c r="L678" s="17"/>
    </row>
    <row r="679" spans="1:12" ht="25.5" x14ac:dyDescent="0.2">
      <c r="A679" s="17" t="str">
        <f t="shared" si="119"/>
        <v>1</v>
      </c>
      <c r="B679" s="17" t="str">
        <f t="shared" si="120"/>
        <v>6</v>
      </c>
      <c r="C679" s="17" t="str">
        <f t="shared" si="121"/>
        <v>0</v>
      </c>
      <c r="D679" s="17" t="str">
        <f t="shared" si="122"/>
        <v>0</v>
      </c>
      <c r="E679" s="17" t="str">
        <f t="shared" si="123"/>
        <v>00</v>
      </c>
      <c r="F679" s="17" t="str">
        <f t="shared" si="118"/>
        <v>0</v>
      </c>
      <c r="G679" s="17" t="str">
        <f t="shared" si="124"/>
        <v>0</v>
      </c>
      <c r="H679" s="134">
        <v>16000000</v>
      </c>
      <c r="I679" s="133" t="s">
        <v>834</v>
      </c>
      <c r="J679" s="599" t="s">
        <v>835</v>
      </c>
      <c r="K679" s="16" t="s">
        <v>909</v>
      </c>
      <c r="L679" s="17"/>
    </row>
    <row r="680" spans="1:12" ht="76.5" x14ac:dyDescent="0.2">
      <c r="A680" s="17" t="str">
        <f t="shared" si="119"/>
        <v>1</v>
      </c>
      <c r="B680" s="17" t="str">
        <f t="shared" si="120"/>
        <v>6</v>
      </c>
      <c r="C680" s="17" t="str">
        <f t="shared" si="121"/>
        <v>1</v>
      </c>
      <c r="D680" s="17" t="str">
        <f t="shared" si="122"/>
        <v>0</v>
      </c>
      <c r="E680" s="17" t="str">
        <f t="shared" si="123"/>
        <v>00</v>
      </c>
      <c r="F680" s="17" t="str">
        <f t="shared" si="118"/>
        <v>0</v>
      </c>
      <c r="G680" s="17" t="str">
        <f t="shared" si="124"/>
        <v>0</v>
      </c>
      <c r="H680" s="134">
        <v>16100000</v>
      </c>
      <c r="I680" s="133" t="s">
        <v>1741</v>
      </c>
      <c r="J680" s="599" t="s">
        <v>1742</v>
      </c>
      <c r="K680" s="16" t="s">
        <v>909</v>
      </c>
      <c r="L680" s="17"/>
    </row>
    <row r="681" spans="1:12" ht="76.5" x14ac:dyDescent="0.2">
      <c r="A681" s="17" t="str">
        <f t="shared" si="119"/>
        <v>1</v>
      </c>
      <c r="B681" s="17" t="str">
        <f t="shared" si="120"/>
        <v>6</v>
      </c>
      <c r="C681" s="17" t="str">
        <f t="shared" si="121"/>
        <v>1</v>
      </c>
      <c r="D681" s="17" t="str">
        <f t="shared" si="122"/>
        <v>1</v>
      </c>
      <c r="E681" s="17" t="str">
        <f t="shared" si="123"/>
        <v>00</v>
      </c>
      <c r="F681" s="17" t="str">
        <f t="shared" si="118"/>
        <v>0</v>
      </c>
      <c r="G681" s="17" t="str">
        <f t="shared" si="124"/>
        <v>0</v>
      </c>
      <c r="H681" s="134">
        <v>16110000</v>
      </c>
      <c r="I681" s="133" t="s">
        <v>1741</v>
      </c>
      <c r="J681" s="599" t="s">
        <v>1742</v>
      </c>
      <c r="K681" s="16" t="s">
        <v>909</v>
      </c>
      <c r="L681" s="17"/>
    </row>
    <row r="682" spans="1:12" ht="76.5" x14ac:dyDescent="0.2">
      <c r="A682" s="17" t="str">
        <f t="shared" si="119"/>
        <v>1</v>
      </c>
      <c r="B682" s="17" t="str">
        <f t="shared" si="120"/>
        <v>6</v>
      </c>
      <c r="C682" s="17" t="str">
        <f t="shared" si="121"/>
        <v>1</v>
      </c>
      <c r="D682" s="17" t="str">
        <f t="shared" si="122"/>
        <v>1</v>
      </c>
      <c r="E682" s="17" t="str">
        <f t="shared" si="123"/>
        <v>01</v>
      </c>
      <c r="F682" s="17" t="str">
        <f t="shared" si="118"/>
        <v>0</v>
      </c>
      <c r="G682" s="17" t="str">
        <f t="shared" si="124"/>
        <v>0</v>
      </c>
      <c r="H682" s="134">
        <v>16110100</v>
      </c>
      <c r="I682" s="133" t="s">
        <v>1743</v>
      </c>
      <c r="J682" s="599" t="s">
        <v>1742</v>
      </c>
      <c r="K682" s="16" t="s">
        <v>909</v>
      </c>
      <c r="L682" s="17"/>
    </row>
    <row r="683" spans="1:12" ht="38.25" x14ac:dyDescent="0.2">
      <c r="A683" s="3" t="str">
        <f t="shared" si="119"/>
        <v>1</v>
      </c>
      <c r="B683" s="3" t="str">
        <f t="shared" si="120"/>
        <v>6</v>
      </c>
      <c r="C683" s="3" t="str">
        <f t="shared" si="121"/>
        <v>1</v>
      </c>
      <c r="D683" s="3" t="str">
        <f t="shared" si="122"/>
        <v>1</v>
      </c>
      <c r="E683" s="3" t="str">
        <f t="shared" si="123"/>
        <v>01</v>
      </c>
      <c r="F683" s="3" t="str">
        <f t="shared" si="118"/>
        <v>0</v>
      </c>
      <c r="G683" s="3" t="str">
        <f t="shared" si="124"/>
        <v>1</v>
      </c>
      <c r="H683" s="61">
        <v>16110101</v>
      </c>
      <c r="I683" s="4" t="s">
        <v>1744</v>
      </c>
      <c r="J683" s="600" t="s">
        <v>1745</v>
      </c>
      <c r="K683" s="2" t="s">
        <v>921</v>
      </c>
      <c r="L683" s="17"/>
    </row>
    <row r="684" spans="1:12" ht="25.5" x14ac:dyDescent="0.2">
      <c r="A684" s="3" t="str">
        <f t="shared" si="119"/>
        <v>1</v>
      </c>
      <c r="B684" s="3" t="str">
        <f t="shared" si="120"/>
        <v>6</v>
      </c>
      <c r="C684" s="3" t="str">
        <f t="shared" si="121"/>
        <v>1</v>
      </c>
      <c r="D684" s="3" t="str">
        <f t="shared" si="122"/>
        <v>1</v>
      </c>
      <c r="E684" s="3" t="str">
        <f t="shared" si="123"/>
        <v>01</v>
      </c>
      <c r="F684" s="3" t="str">
        <f t="shared" si="118"/>
        <v>0</v>
      </c>
      <c r="G684" s="3" t="str">
        <f t="shared" si="124"/>
        <v>2</v>
      </c>
      <c r="H684" s="61">
        <v>16110102</v>
      </c>
      <c r="I684" s="4" t="s">
        <v>1746</v>
      </c>
      <c r="J684" s="600" t="s">
        <v>923</v>
      </c>
      <c r="K684" s="2" t="s">
        <v>921</v>
      </c>
      <c r="L684" s="17"/>
    </row>
    <row r="685" spans="1:12" ht="25.5" x14ac:dyDescent="0.2">
      <c r="A685" s="3" t="str">
        <f t="shared" si="119"/>
        <v>1</v>
      </c>
      <c r="B685" s="3" t="str">
        <f t="shared" si="120"/>
        <v>6</v>
      </c>
      <c r="C685" s="3" t="str">
        <f t="shared" si="121"/>
        <v>1</v>
      </c>
      <c r="D685" s="3" t="str">
        <f t="shared" si="122"/>
        <v>1</v>
      </c>
      <c r="E685" s="3" t="str">
        <f t="shared" si="123"/>
        <v>01</v>
      </c>
      <c r="F685" s="3" t="str">
        <f t="shared" si="118"/>
        <v>0</v>
      </c>
      <c r="G685" s="3" t="str">
        <f t="shared" si="124"/>
        <v>3</v>
      </c>
      <c r="H685" s="61">
        <v>16110103</v>
      </c>
      <c r="I685" s="4" t="s">
        <v>1747</v>
      </c>
      <c r="J685" s="600" t="s">
        <v>923</v>
      </c>
      <c r="K685" s="2" t="s">
        <v>921</v>
      </c>
      <c r="L685" s="17"/>
    </row>
    <row r="686" spans="1:12" ht="38.25" x14ac:dyDescent="0.2">
      <c r="A686" s="3" t="str">
        <f t="shared" si="119"/>
        <v>1</v>
      </c>
      <c r="B686" s="3" t="str">
        <f t="shared" si="120"/>
        <v>6</v>
      </c>
      <c r="C686" s="3" t="str">
        <f t="shared" si="121"/>
        <v>1</v>
      </c>
      <c r="D686" s="3" t="str">
        <f t="shared" si="122"/>
        <v>1</v>
      </c>
      <c r="E686" s="3" t="str">
        <f t="shared" si="123"/>
        <v>01</v>
      </c>
      <c r="F686" s="3" t="str">
        <f t="shared" si="118"/>
        <v>0</v>
      </c>
      <c r="G686" s="3" t="str">
        <f t="shared" si="124"/>
        <v>4</v>
      </c>
      <c r="H686" s="61">
        <v>16110104</v>
      </c>
      <c r="I686" s="4" t="s">
        <v>1748</v>
      </c>
      <c r="J686" s="600" t="s">
        <v>923</v>
      </c>
      <c r="K686" s="2" t="s">
        <v>921</v>
      </c>
      <c r="L686" s="17"/>
    </row>
    <row r="687" spans="1:12" ht="38.25" x14ac:dyDescent="0.2">
      <c r="A687" s="3" t="str">
        <f t="shared" si="119"/>
        <v>1</v>
      </c>
      <c r="B687" s="3" t="str">
        <f t="shared" si="120"/>
        <v>6</v>
      </c>
      <c r="C687" s="3" t="str">
        <f t="shared" si="121"/>
        <v>1</v>
      </c>
      <c r="D687" s="3" t="str">
        <f t="shared" si="122"/>
        <v>1</v>
      </c>
      <c r="E687" s="3" t="str">
        <f t="shared" si="123"/>
        <v>01</v>
      </c>
      <c r="F687" s="3" t="str">
        <f t="shared" si="118"/>
        <v>0</v>
      </c>
      <c r="G687" s="3" t="str">
        <f t="shared" si="124"/>
        <v>5</v>
      </c>
      <c r="H687" s="61">
        <v>16110105</v>
      </c>
      <c r="I687" s="4" t="s">
        <v>1749</v>
      </c>
      <c r="J687" s="600" t="s">
        <v>923</v>
      </c>
      <c r="K687" s="2" t="s">
        <v>921</v>
      </c>
      <c r="L687" s="17"/>
    </row>
    <row r="688" spans="1:12" ht="38.25" x14ac:dyDescent="0.2">
      <c r="A688" s="3" t="str">
        <f t="shared" si="119"/>
        <v>1</v>
      </c>
      <c r="B688" s="3" t="str">
        <f t="shared" si="120"/>
        <v>6</v>
      </c>
      <c r="C688" s="3" t="str">
        <f t="shared" si="121"/>
        <v>1</v>
      </c>
      <c r="D688" s="3" t="str">
        <f t="shared" si="122"/>
        <v>1</v>
      </c>
      <c r="E688" s="3" t="str">
        <f t="shared" si="123"/>
        <v>01</v>
      </c>
      <c r="F688" s="3" t="str">
        <f t="shared" si="118"/>
        <v>0</v>
      </c>
      <c r="G688" s="3" t="str">
        <f t="shared" si="124"/>
        <v>6</v>
      </c>
      <c r="H688" s="61">
        <v>16110106</v>
      </c>
      <c r="I688" s="4" t="s">
        <v>1750</v>
      </c>
      <c r="J688" s="600" t="s">
        <v>923</v>
      </c>
      <c r="K688" s="2" t="s">
        <v>921</v>
      </c>
      <c r="L688" s="17"/>
    </row>
    <row r="689" spans="1:12" ht="51" x14ac:dyDescent="0.2">
      <c r="A689" s="3" t="str">
        <f t="shared" si="119"/>
        <v>1</v>
      </c>
      <c r="B689" s="3" t="str">
        <f t="shared" si="120"/>
        <v>6</v>
      </c>
      <c r="C689" s="3" t="str">
        <f t="shared" si="121"/>
        <v>1</v>
      </c>
      <c r="D689" s="3" t="str">
        <f t="shared" si="122"/>
        <v>1</v>
      </c>
      <c r="E689" s="3" t="str">
        <f t="shared" si="123"/>
        <v>01</v>
      </c>
      <c r="F689" s="3" t="str">
        <f t="shared" si="118"/>
        <v>0</v>
      </c>
      <c r="G689" s="3" t="str">
        <f t="shared" si="124"/>
        <v>7</v>
      </c>
      <c r="H689" s="61">
        <v>16110107</v>
      </c>
      <c r="I689" s="4" t="s">
        <v>1751</v>
      </c>
      <c r="J689" s="600" t="s">
        <v>923</v>
      </c>
      <c r="K689" s="2" t="s">
        <v>921</v>
      </c>
      <c r="L689" s="17"/>
    </row>
    <row r="690" spans="1:12" ht="38.25" x14ac:dyDescent="0.2">
      <c r="A690" s="3" t="str">
        <f t="shared" si="119"/>
        <v>1</v>
      </c>
      <c r="B690" s="3" t="str">
        <f t="shared" si="120"/>
        <v>6</v>
      </c>
      <c r="C690" s="3" t="str">
        <f t="shared" si="121"/>
        <v>1</v>
      </c>
      <c r="D690" s="3" t="str">
        <f t="shared" si="122"/>
        <v>1</v>
      </c>
      <c r="E690" s="3" t="str">
        <f t="shared" si="123"/>
        <v>01</v>
      </c>
      <c r="F690" s="3" t="str">
        <f t="shared" si="118"/>
        <v>0</v>
      </c>
      <c r="G690" s="3" t="str">
        <f t="shared" si="124"/>
        <v>8</v>
      </c>
      <c r="H690" s="61">
        <v>16110108</v>
      </c>
      <c r="I690" s="4" t="s">
        <v>1752</v>
      </c>
      <c r="J690" s="600" t="s">
        <v>923</v>
      </c>
      <c r="K690" s="2" t="s">
        <v>921</v>
      </c>
      <c r="L690" s="17"/>
    </row>
    <row r="691" spans="1:12" ht="38.25" x14ac:dyDescent="0.2">
      <c r="A691" s="17" t="str">
        <f t="shared" si="119"/>
        <v>1</v>
      </c>
      <c r="B691" s="17" t="str">
        <f t="shared" si="120"/>
        <v>6</v>
      </c>
      <c r="C691" s="17" t="str">
        <f t="shared" si="121"/>
        <v>1</v>
      </c>
      <c r="D691" s="17" t="str">
        <f t="shared" si="122"/>
        <v>1</v>
      </c>
      <c r="E691" s="17" t="str">
        <f t="shared" si="123"/>
        <v>02</v>
      </c>
      <c r="F691" s="17" t="str">
        <f t="shared" si="118"/>
        <v>0</v>
      </c>
      <c r="G691" s="17" t="str">
        <f t="shared" si="124"/>
        <v>0</v>
      </c>
      <c r="H691" s="134">
        <v>16110200</v>
      </c>
      <c r="I691" s="133" t="s">
        <v>1753</v>
      </c>
      <c r="J691" s="599" t="s">
        <v>1754</v>
      </c>
      <c r="K691" s="16" t="s">
        <v>909</v>
      </c>
      <c r="L691" s="17"/>
    </row>
    <row r="692" spans="1:12" ht="38.25" x14ac:dyDescent="0.2">
      <c r="A692" s="3" t="str">
        <f t="shared" si="119"/>
        <v>1</v>
      </c>
      <c r="B692" s="3" t="str">
        <f t="shared" si="120"/>
        <v>6</v>
      </c>
      <c r="C692" s="3" t="str">
        <f t="shared" si="121"/>
        <v>1</v>
      </c>
      <c r="D692" s="3" t="str">
        <f t="shared" si="122"/>
        <v>1</v>
      </c>
      <c r="E692" s="3" t="str">
        <f t="shared" si="123"/>
        <v>02</v>
      </c>
      <c r="F692" s="3" t="str">
        <f t="shared" si="118"/>
        <v>0</v>
      </c>
      <c r="G692" s="3" t="str">
        <f t="shared" si="124"/>
        <v>1</v>
      </c>
      <c r="H692" s="61">
        <v>16110201</v>
      </c>
      <c r="I692" s="4" t="s">
        <v>1755</v>
      </c>
      <c r="J692" s="600" t="s">
        <v>1756</v>
      </c>
      <c r="K692" s="2" t="s">
        <v>921</v>
      </c>
      <c r="L692" s="17"/>
    </row>
    <row r="693" spans="1:12" ht="25.5" x14ac:dyDescent="0.2">
      <c r="A693" s="3" t="str">
        <f t="shared" si="119"/>
        <v>1</v>
      </c>
      <c r="B693" s="3" t="str">
        <f t="shared" si="120"/>
        <v>6</v>
      </c>
      <c r="C693" s="3" t="str">
        <f t="shared" si="121"/>
        <v>1</v>
      </c>
      <c r="D693" s="3" t="str">
        <f t="shared" si="122"/>
        <v>1</v>
      </c>
      <c r="E693" s="3" t="str">
        <f t="shared" si="123"/>
        <v>02</v>
      </c>
      <c r="F693" s="3" t="str">
        <f t="shared" si="118"/>
        <v>0</v>
      </c>
      <c r="G693" s="3" t="str">
        <f t="shared" si="124"/>
        <v>2</v>
      </c>
      <c r="H693" s="61">
        <v>16110202</v>
      </c>
      <c r="I693" s="4" t="s">
        <v>1757</v>
      </c>
      <c r="J693" s="600" t="s">
        <v>923</v>
      </c>
      <c r="K693" s="2" t="s">
        <v>921</v>
      </c>
      <c r="L693" s="17"/>
    </row>
    <row r="694" spans="1:12" x14ac:dyDescent="0.2">
      <c r="A694" s="3" t="str">
        <f t="shared" si="119"/>
        <v>1</v>
      </c>
      <c r="B694" s="3" t="str">
        <f t="shared" si="120"/>
        <v>6</v>
      </c>
      <c r="C694" s="3" t="str">
        <f t="shared" si="121"/>
        <v>1</v>
      </c>
      <c r="D694" s="3" t="str">
        <f t="shared" si="122"/>
        <v>1</v>
      </c>
      <c r="E694" s="3" t="str">
        <f t="shared" si="123"/>
        <v>02</v>
      </c>
      <c r="F694" s="3" t="str">
        <f t="shared" si="118"/>
        <v>0</v>
      </c>
      <c r="G694" s="3" t="str">
        <f t="shared" si="124"/>
        <v>3</v>
      </c>
      <c r="H694" s="61">
        <v>16110203</v>
      </c>
      <c r="I694" s="4" t="s">
        <v>1758</v>
      </c>
      <c r="J694" s="600" t="s">
        <v>923</v>
      </c>
      <c r="K694" s="2" t="s">
        <v>921</v>
      </c>
      <c r="L694" s="17"/>
    </row>
    <row r="695" spans="1:12" ht="25.5" x14ac:dyDescent="0.2">
      <c r="A695" s="3" t="str">
        <f t="shared" si="119"/>
        <v>1</v>
      </c>
      <c r="B695" s="3" t="str">
        <f t="shared" si="120"/>
        <v>6</v>
      </c>
      <c r="C695" s="3" t="str">
        <f t="shared" si="121"/>
        <v>1</v>
      </c>
      <c r="D695" s="3" t="str">
        <f t="shared" si="122"/>
        <v>1</v>
      </c>
      <c r="E695" s="3" t="str">
        <f t="shared" si="123"/>
        <v>02</v>
      </c>
      <c r="F695" s="3" t="str">
        <f t="shared" si="118"/>
        <v>0</v>
      </c>
      <c r="G695" s="3" t="str">
        <f t="shared" si="124"/>
        <v>4</v>
      </c>
      <c r="H695" s="61">
        <v>16110204</v>
      </c>
      <c r="I695" s="4" t="s">
        <v>1759</v>
      </c>
      <c r="J695" s="600" t="s">
        <v>923</v>
      </c>
      <c r="K695" s="2" t="s">
        <v>921</v>
      </c>
      <c r="L695" s="17"/>
    </row>
    <row r="696" spans="1:12" ht="25.5" x14ac:dyDescent="0.2">
      <c r="A696" s="3" t="str">
        <f t="shared" si="119"/>
        <v>1</v>
      </c>
      <c r="B696" s="3" t="str">
        <f t="shared" si="120"/>
        <v>6</v>
      </c>
      <c r="C696" s="3" t="str">
        <f t="shared" si="121"/>
        <v>1</v>
      </c>
      <c r="D696" s="3" t="str">
        <f t="shared" si="122"/>
        <v>1</v>
      </c>
      <c r="E696" s="3" t="str">
        <f t="shared" si="123"/>
        <v>02</v>
      </c>
      <c r="F696" s="3" t="str">
        <f t="shared" si="118"/>
        <v>0</v>
      </c>
      <c r="G696" s="3" t="str">
        <f t="shared" si="124"/>
        <v>5</v>
      </c>
      <c r="H696" s="61">
        <v>16110205</v>
      </c>
      <c r="I696" s="4" t="s">
        <v>1760</v>
      </c>
      <c r="J696" s="600" t="s">
        <v>923</v>
      </c>
      <c r="K696" s="2" t="s">
        <v>921</v>
      </c>
      <c r="L696" s="17"/>
    </row>
    <row r="697" spans="1:12" ht="25.5" x14ac:dyDescent="0.2">
      <c r="A697" s="3" t="str">
        <f t="shared" si="119"/>
        <v>1</v>
      </c>
      <c r="B697" s="3" t="str">
        <f t="shared" si="120"/>
        <v>6</v>
      </c>
      <c r="C697" s="3" t="str">
        <f t="shared" si="121"/>
        <v>1</v>
      </c>
      <c r="D697" s="3" t="str">
        <f t="shared" si="122"/>
        <v>1</v>
      </c>
      <c r="E697" s="3" t="str">
        <f t="shared" si="123"/>
        <v>02</v>
      </c>
      <c r="F697" s="3" t="str">
        <f t="shared" si="118"/>
        <v>0</v>
      </c>
      <c r="G697" s="3" t="str">
        <f t="shared" si="124"/>
        <v>6</v>
      </c>
      <c r="H697" s="61">
        <v>16110206</v>
      </c>
      <c r="I697" s="4" t="s">
        <v>1761</v>
      </c>
      <c r="J697" s="600" t="s">
        <v>923</v>
      </c>
      <c r="K697" s="2" t="s">
        <v>921</v>
      </c>
      <c r="L697" s="17"/>
    </row>
    <row r="698" spans="1:12" ht="38.25" x14ac:dyDescent="0.2">
      <c r="A698" s="3" t="str">
        <f t="shared" si="119"/>
        <v>1</v>
      </c>
      <c r="B698" s="3" t="str">
        <f t="shared" si="120"/>
        <v>6</v>
      </c>
      <c r="C698" s="3" t="str">
        <f t="shared" si="121"/>
        <v>1</v>
      </c>
      <c r="D698" s="3" t="str">
        <f t="shared" si="122"/>
        <v>1</v>
      </c>
      <c r="E698" s="3" t="str">
        <f t="shared" si="123"/>
        <v>02</v>
      </c>
      <c r="F698" s="3" t="str">
        <f t="shared" si="118"/>
        <v>0</v>
      </c>
      <c r="G698" s="3" t="str">
        <f t="shared" si="124"/>
        <v>7</v>
      </c>
      <c r="H698" s="61">
        <v>16110207</v>
      </c>
      <c r="I698" s="4" t="s">
        <v>1762</v>
      </c>
      <c r="J698" s="600" t="s">
        <v>923</v>
      </c>
      <c r="K698" s="2" t="s">
        <v>921</v>
      </c>
      <c r="L698" s="17"/>
    </row>
    <row r="699" spans="1:12" ht="38.25" x14ac:dyDescent="0.2">
      <c r="A699" s="3" t="str">
        <f t="shared" si="119"/>
        <v>1</v>
      </c>
      <c r="B699" s="3" t="str">
        <f t="shared" si="120"/>
        <v>6</v>
      </c>
      <c r="C699" s="3" t="str">
        <f t="shared" si="121"/>
        <v>1</v>
      </c>
      <c r="D699" s="3" t="str">
        <f t="shared" si="122"/>
        <v>1</v>
      </c>
      <c r="E699" s="3" t="str">
        <f t="shared" si="123"/>
        <v>02</v>
      </c>
      <c r="F699" s="3" t="str">
        <f t="shared" si="118"/>
        <v>0</v>
      </c>
      <c r="G699" s="3" t="str">
        <f t="shared" si="124"/>
        <v>8</v>
      </c>
      <c r="H699" s="61">
        <v>16110208</v>
      </c>
      <c r="I699" s="4" t="s">
        <v>1763</v>
      </c>
      <c r="J699" s="600" t="s">
        <v>923</v>
      </c>
      <c r="K699" s="2" t="s">
        <v>921</v>
      </c>
      <c r="L699" s="17"/>
    </row>
    <row r="700" spans="1:12" ht="38.25" x14ac:dyDescent="0.2">
      <c r="A700" s="17" t="str">
        <f t="shared" si="119"/>
        <v>1</v>
      </c>
      <c r="B700" s="17" t="str">
        <f t="shared" si="120"/>
        <v>6</v>
      </c>
      <c r="C700" s="17" t="str">
        <f t="shared" si="121"/>
        <v>1</v>
      </c>
      <c r="D700" s="17" t="str">
        <f t="shared" si="122"/>
        <v>1</v>
      </c>
      <c r="E700" s="17" t="str">
        <f t="shared" si="123"/>
        <v>03</v>
      </c>
      <c r="F700" s="17" t="str">
        <f t="shared" si="118"/>
        <v>0</v>
      </c>
      <c r="G700" s="17" t="str">
        <f t="shared" si="124"/>
        <v>0</v>
      </c>
      <c r="H700" s="134">
        <v>16110300</v>
      </c>
      <c r="I700" s="133" t="s">
        <v>1764</v>
      </c>
      <c r="J700" s="599" t="s">
        <v>1765</v>
      </c>
      <c r="K700" s="16" t="s">
        <v>909</v>
      </c>
      <c r="L700" s="17"/>
    </row>
    <row r="701" spans="1:12" ht="38.25" x14ac:dyDescent="0.2">
      <c r="A701" s="3" t="str">
        <f t="shared" si="119"/>
        <v>1</v>
      </c>
      <c r="B701" s="3" t="str">
        <f t="shared" si="120"/>
        <v>6</v>
      </c>
      <c r="C701" s="3" t="str">
        <f t="shared" si="121"/>
        <v>1</v>
      </c>
      <c r="D701" s="3" t="str">
        <f t="shared" si="122"/>
        <v>1</v>
      </c>
      <c r="E701" s="3" t="str">
        <f t="shared" si="123"/>
        <v>03</v>
      </c>
      <c r="F701" s="3" t="str">
        <f t="shared" si="118"/>
        <v>0</v>
      </c>
      <c r="G701" s="3" t="str">
        <f t="shared" si="124"/>
        <v>1</v>
      </c>
      <c r="H701" s="61">
        <v>16110301</v>
      </c>
      <c r="I701" s="4" t="s">
        <v>1766</v>
      </c>
      <c r="J701" s="600" t="s">
        <v>1767</v>
      </c>
      <c r="K701" s="2" t="s">
        <v>921</v>
      </c>
      <c r="L701" s="17"/>
    </row>
    <row r="702" spans="1:12" ht="25.5" x14ac:dyDescent="0.2">
      <c r="A702" s="3" t="str">
        <f t="shared" si="119"/>
        <v>1</v>
      </c>
      <c r="B702" s="3" t="str">
        <f t="shared" si="120"/>
        <v>6</v>
      </c>
      <c r="C702" s="3" t="str">
        <f t="shared" si="121"/>
        <v>1</v>
      </c>
      <c r="D702" s="3" t="str">
        <f t="shared" si="122"/>
        <v>1</v>
      </c>
      <c r="E702" s="3" t="str">
        <f t="shared" si="123"/>
        <v>03</v>
      </c>
      <c r="F702" s="3" t="str">
        <f t="shared" si="118"/>
        <v>0</v>
      </c>
      <c r="G702" s="3" t="str">
        <f t="shared" si="124"/>
        <v>2</v>
      </c>
      <c r="H702" s="61">
        <v>16110302</v>
      </c>
      <c r="I702" s="4" t="s">
        <v>1768</v>
      </c>
      <c r="J702" s="600" t="s">
        <v>923</v>
      </c>
      <c r="K702" s="2" t="s">
        <v>921</v>
      </c>
      <c r="L702" s="17"/>
    </row>
    <row r="703" spans="1:12" ht="25.5" x14ac:dyDescent="0.2">
      <c r="A703" s="3" t="str">
        <f t="shared" si="119"/>
        <v>1</v>
      </c>
      <c r="B703" s="3" t="str">
        <f t="shared" si="120"/>
        <v>6</v>
      </c>
      <c r="C703" s="3" t="str">
        <f t="shared" si="121"/>
        <v>1</v>
      </c>
      <c r="D703" s="3" t="str">
        <f t="shared" si="122"/>
        <v>1</v>
      </c>
      <c r="E703" s="3" t="str">
        <f t="shared" si="123"/>
        <v>03</v>
      </c>
      <c r="F703" s="3" t="str">
        <f t="shared" si="118"/>
        <v>0</v>
      </c>
      <c r="G703" s="3" t="str">
        <f t="shared" si="124"/>
        <v>3</v>
      </c>
      <c r="H703" s="61">
        <v>16110303</v>
      </c>
      <c r="I703" s="4" t="s">
        <v>1769</v>
      </c>
      <c r="J703" s="600" t="s">
        <v>923</v>
      </c>
      <c r="K703" s="2" t="s">
        <v>921</v>
      </c>
      <c r="L703" s="17"/>
    </row>
    <row r="704" spans="1:12" ht="25.5" x14ac:dyDescent="0.2">
      <c r="A704" s="3" t="str">
        <f t="shared" si="119"/>
        <v>1</v>
      </c>
      <c r="B704" s="3" t="str">
        <f t="shared" si="120"/>
        <v>6</v>
      </c>
      <c r="C704" s="3" t="str">
        <f t="shared" si="121"/>
        <v>1</v>
      </c>
      <c r="D704" s="3" t="str">
        <f t="shared" si="122"/>
        <v>1</v>
      </c>
      <c r="E704" s="3" t="str">
        <f t="shared" si="123"/>
        <v>03</v>
      </c>
      <c r="F704" s="3" t="str">
        <f t="shared" si="118"/>
        <v>0</v>
      </c>
      <c r="G704" s="3" t="str">
        <f t="shared" si="124"/>
        <v>4</v>
      </c>
      <c r="H704" s="61">
        <v>16110304</v>
      </c>
      <c r="I704" s="4" t="s">
        <v>1770</v>
      </c>
      <c r="J704" s="600" t="s">
        <v>923</v>
      </c>
      <c r="K704" s="2" t="s">
        <v>921</v>
      </c>
      <c r="L704" s="17"/>
    </row>
    <row r="705" spans="1:12" ht="25.5" x14ac:dyDescent="0.2">
      <c r="A705" s="3" t="str">
        <f t="shared" si="119"/>
        <v>1</v>
      </c>
      <c r="B705" s="3" t="str">
        <f t="shared" si="120"/>
        <v>6</v>
      </c>
      <c r="C705" s="3" t="str">
        <f t="shared" si="121"/>
        <v>1</v>
      </c>
      <c r="D705" s="3" t="str">
        <f t="shared" si="122"/>
        <v>1</v>
      </c>
      <c r="E705" s="3" t="str">
        <f t="shared" si="123"/>
        <v>03</v>
      </c>
      <c r="F705" s="3" t="str">
        <f t="shared" si="118"/>
        <v>0</v>
      </c>
      <c r="G705" s="3" t="str">
        <f t="shared" si="124"/>
        <v>5</v>
      </c>
      <c r="H705" s="61">
        <v>16110305</v>
      </c>
      <c r="I705" s="4" t="s">
        <v>1771</v>
      </c>
      <c r="J705" s="600" t="s">
        <v>923</v>
      </c>
      <c r="K705" s="2" t="s">
        <v>921</v>
      </c>
      <c r="L705" s="17"/>
    </row>
    <row r="706" spans="1:12" ht="25.5" x14ac:dyDescent="0.2">
      <c r="A706" s="3" t="str">
        <f t="shared" si="119"/>
        <v>1</v>
      </c>
      <c r="B706" s="3" t="str">
        <f t="shared" si="120"/>
        <v>6</v>
      </c>
      <c r="C706" s="3" t="str">
        <f t="shared" si="121"/>
        <v>1</v>
      </c>
      <c r="D706" s="3" t="str">
        <f t="shared" si="122"/>
        <v>1</v>
      </c>
      <c r="E706" s="3" t="str">
        <f t="shared" si="123"/>
        <v>03</v>
      </c>
      <c r="F706" s="3" t="str">
        <f t="shared" si="118"/>
        <v>0</v>
      </c>
      <c r="G706" s="3" t="str">
        <f t="shared" si="124"/>
        <v>6</v>
      </c>
      <c r="H706" s="61">
        <v>16110306</v>
      </c>
      <c r="I706" s="4" t="s">
        <v>1772</v>
      </c>
      <c r="J706" s="600" t="s">
        <v>923</v>
      </c>
      <c r="K706" s="2" t="s">
        <v>921</v>
      </c>
      <c r="L706" s="17"/>
    </row>
    <row r="707" spans="1:12" ht="38.25" x14ac:dyDescent="0.2">
      <c r="A707" s="3" t="str">
        <f t="shared" si="119"/>
        <v>1</v>
      </c>
      <c r="B707" s="3" t="str">
        <f t="shared" si="120"/>
        <v>6</v>
      </c>
      <c r="C707" s="3" t="str">
        <f t="shared" si="121"/>
        <v>1</v>
      </c>
      <c r="D707" s="3" t="str">
        <f t="shared" si="122"/>
        <v>1</v>
      </c>
      <c r="E707" s="3" t="str">
        <f t="shared" si="123"/>
        <v>03</v>
      </c>
      <c r="F707" s="3" t="str">
        <f t="shared" si="118"/>
        <v>0</v>
      </c>
      <c r="G707" s="3" t="str">
        <f t="shared" si="124"/>
        <v>7</v>
      </c>
      <c r="H707" s="61">
        <v>16110307</v>
      </c>
      <c r="I707" s="4" t="s">
        <v>1773</v>
      </c>
      <c r="J707" s="600" t="s">
        <v>923</v>
      </c>
      <c r="K707" s="2" t="s">
        <v>921</v>
      </c>
      <c r="L707" s="17"/>
    </row>
    <row r="708" spans="1:12" ht="38.25" x14ac:dyDescent="0.2">
      <c r="A708" s="3" t="str">
        <f t="shared" si="119"/>
        <v>1</v>
      </c>
      <c r="B708" s="3" t="str">
        <f t="shared" si="120"/>
        <v>6</v>
      </c>
      <c r="C708" s="3" t="str">
        <f t="shared" si="121"/>
        <v>1</v>
      </c>
      <c r="D708" s="3" t="str">
        <f t="shared" si="122"/>
        <v>1</v>
      </c>
      <c r="E708" s="3" t="str">
        <f t="shared" si="123"/>
        <v>03</v>
      </c>
      <c r="F708" s="3" t="str">
        <f t="shared" si="118"/>
        <v>0</v>
      </c>
      <c r="G708" s="3" t="str">
        <f t="shared" si="124"/>
        <v>8</v>
      </c>
      <c r="H708" s="61">
        <v>16110308</v>
      </c>
      <c r="I708" s="4" t="s">
        <v>1774</v>
      </c>
      <c r="J708" s="600" t="s">
        <v>923</v>
      </c>
      <c r="K708" s="2" t="s">
        <v>921</v>
      </c>
      <c r="L708" s="17"/>
    </row>
    <row r="709" spans="1:12" ht="51" x14ac:dyDescent="0.2">
      <c r="A709" s="17" t="str">
        <f t="shared" si="119"/>
        <v>1</v>
      </c>
      <c r="B709" s="17" t="str">
        <f t="shared" si="120"/>
        <v>6</v>
      </c>
      <c r="C709" s="17" t="str">
        <f t="shared" si="121"/>
        <v>1</v>
      </c>
      <c r="D709" s="17" t="str">
        <f t="shared" si="122"/>
        <v>1</v>
      </c>
      <c r="E709" s="17" t="str">
        <f t="shared" si="123"/>
        <v>04</v>
      </c>
      <c r="F709" s="17" t="str">
        <f t="shared" si="118"/>
        <v>0</v>
      </c>
      <c r="G709" s="17" t="str">
        <f t="shared" si="124"/>
        <v>0</v>
      </c>
      <c r="H709" s="134">
        <v>16110400</v>
      </c>
      <c r="I709" s="133" t="s">
        <v>1775</v>
      </c>
      <c r="J709" s="599" t="s">
        <v>1776</v>
      </c>
      <c r="K709" s="16" t="s">
        <v>909</v>
      </c>
      <c r="L709" s="17"/>
    </row>
    <row r="710" spans="1:12" ht="51" x14ac:dyDescent="0.2">
      <c r="A710" s="3" t="str">
        <f t="shared" si="119"/>
        <v>1</v>
      </c>
      <c r="B710" s="3" t="str">
        <f t="shared" si="120"/>
        <v>6</v>
      </c>
      <c r="C710" s="3" t="str">
        <f t="shared" si="121"/>
        <v>1</v>
      </c>
      <c r="D710" s="3" t="str">
        <f t="shared" si="122"/>
        <v>1</v>
      </c>
      <c r="E710" s="3" t="str">
        <f t="shared" si="123"/>
        <v>04</v>
      </c>
      <c r="F710" s="3" t="str">
        <f t="shared" si="118"/>
        <v>0</v>
      </c>
      <c r="G710" s="3" t="str">
        <f t="shared" si="124"/>
        <v>1</v>
      </c>
      <c r="H710" s="61">
        <v>16110401</v>
      </c>
      <c r="I710" s="4" t="s">
        <v>1777</v>
      </c>
      <c r="J710" s="600" t="s">
        <v>1778</v>
      </c>
      <c r="K710" s="2" t="s">
        <v>921</v>
      </c>
      <c r="L710" s="17"/>
    </row>
    <row r="711" spans="1:12" x14ac:dyDescent="0.2">
      <c r="A711" s="3" t="str">
        <f t="shared" si="119"/>
        <v>1</v>
      </c>
      <c r="B711" s="3" t="str">
        <f t="shared" si="120"/>
        <v>6</v>
      </c>
      <c r="C711" s="3" t="str">
        <f t="shared" si="121"/>
        <v>1</v>
      </c>
      <c r="D711" s="3" t="str">
        <f t="shared" si="122"/>
        <v>1</v>
      </c>
      <c r="E711" s="3" t="str">
        <f t="shared" si="123"/>
        <v>04</v>
      </c>
      <c r="F711" s="3" t="str">
        <f t="shared" si="118"/>
        <v>0</v>
      </c>
      <c r="G711" s="3" t="str">
        <f t="shared" si="124"/>
        <v>2</v>
      </c>
      <c r="H711" s="61">
        <v>16110402</v>
      </c>
      <c r="I711" s="4" t="s">
        <v>1779</v>
      </c>
      <c r="J711" s="600" t="s">
        <v>923</v>
      </c>
      <c r="K711" s="2" t="s">
        <v>921</v>
      </c>
      <c r="L711" s="17"/>
    </row>
    <row r="712" spans="1:12" x14ac:dyDescent="0.2">
      <c r="A712" s="3" t="str">
        <f t="shared" si="119"/>
        <v>1</v>
      </c>
      <c r="B712" s="3" t="str">
        <f t="shared" si="120"/>
        <v>6</v>
      </c>
      <c r="C712" s="3" t="str">
        <f t="shared" si="121"/>
        <v>1</v>
      </c>
      <c r="D712" s="3" t="str">
        <f t="shared" si="122"/>
        <v>1</v>
      </c>
      <c r="E712" s="3" t="str">
        <f t="shared" si="123"/>
        <v>04</v>
      </c>
      <c r="F712" s="3" t="str">
        <f t="shared" si="118"/>
        <v>0</v>
      </c>
      <c r="G712" s="3" t="str">
        <f t="shared" si="124"/>
        <v>3</v>
      </c>
      <c r="H712" s="61">
        <v>16110403</v>
      </c>
      <c r="I712" s="4" t="s">
        <v>1780</v>
      </c>
      <c r="J712" s="600" t="s">
        <v>923</v>
      </c>
      <c r="K712" s="2" t="s">
        <v>921</v>
      </c>
      <c r="L712" s="17"/>
    </row>
    <row r="713" spans="1:12" ht="25.5" x14ac:dyDescent="0.2">
      <c r="A713" s="3" t="str">
        <f t="shared" si="119"/>
        <v>1</v>
      </c>
      <c r="B713" s="3" t="str">
        <f t="shared" si="120"/>
        <v>6</v>
      </c>
      <c r="C713" s="3" t="str">
        <f t="shared" si="121"/>
        <v>1</v>
      </c>
      <c r="D713" s="3" t="str">
        <f t="shared" si="122"/>
        <v>1</v>
      </c>
      <c r="E713" s="3" t="str">
        <f t="shared" si="123"/>
        <v>04</v>
      </c>
      <c r="F713" s="3" t="str">
        <f t="shared" si="118"/>
        <v>0</v>
      </c>
      <c r="G713" s="3" t="str">
        <f t="shared" si="124"/>
        <v>4</v>
      </c>
      <c r="H713" s="61">
        <v>16110404</v>
      </c>
      <c r="I713" s="4" t="s">
        <v>1781</v>
      </c>
      <c r="J713" s="600" t="s">
        <v>923</v>
      </c>
      <c r="K713" s="2" t="s">
        <v>921</v>
      </c>
      <c r="L713" s="17"/>
    </row>
    <row r="714" spans="1:12" ht="25.5" x14ac:dyDescent="0.2">
      <c r="A714" s="3" t="str">
        <f t="shared" si="119"/>
        <v>1</v>
      </c>
      <c r="B714" s="3" t="str">
        <f t="shared" si="120"/>
        <v>6</v>
      </c>
      <c r="C714" s="3" t="str">
        <f t="shared" si="121"/>
        <v>1</v>
      </c>
      <c r="D714" s="3" t="str">
        <f t="shared" si="122"/>
        <v>1</v>
      </c>
      <c r="E714" s="3" t="str">
        <f t="shared" si="123"/>
        <v>04</v>
      </c>
      <c r="F714" s="3" t="str">
        <f t="shared" si="118"/>
        <v>0</v>
      </c>
      <c r="G714" s="3" t="str">
        <f t="shared" si="124"/>
        <v>5</v>
      </c>
      <c r="H714" s="61">
        <v>16110405</v>
      </c>
      <c r="I714" s="4" t="s">
        <v>1782</v>
      </c>
      <c r="J714" s="600" t="s">
        <v>923</v>
      </c>
      <c r="K714" s="2" t="s">
        <v>921</v>
      </c>
      <c r="L714" s="17"/>
    </row>
    <row r="715" spans="1:12" ht="25.5" x14ac:dyDescent="0.2">
      <c r="A715" s="3" t="str">
        <f t="shared" si="119"/>
        <v>1</v>
      </c>
      <c r="B715" s="3" t="str">
        <f t="shared" si="120"/>
        <v>6</v>
      </c>
      <c r="C715" s="3" t="str">
        <f t="shared" si="121"/>
        <v>1</v>
      </c>
      <c r="D715" s="3" t="str">
        <f t="shared" si="122"/>
        <v>1</v>
      </c>
      <c r="E715" s="3" t="str">
        <f t="shared" si="123"/>
        <v>04</v>
      </c>
      <c r="F715" s="3" t="str">
        <f t="shared" si="118"/>
        <v>0</v>
      </c>
      <c r="G715" s="3" t="str">
        <f t="shared" si="124"/>
        <v>6</v>
      </c>
      <c r="H715" s="61">
        <v>16110406</v>
      </c>
      <c r="I715" s="4" t="s">
        <v>1783</v>
      </c>
      <c r="J715" s="600" t="s">
        <v>923</v>
      </c>
      <c r="K715" s="2" t="s">
        <v>921</v>
      </c>
      <c r="L715" s="17"/>
    </row>
    <row r="716" spans="1:12" ht="25.5" x14ac:dyDescent="0.2">
      <c r="A716" s="3" t="str">
        <f t="shared" si="119"/>
        <v>1</v>
      </c>
      <c r="B716" s="3" t="str">
        <f t="shared" si="120"/>
        <v>6</v>
      </c>
      <c r="C716" s="3" t="str">
        <f t="shared" si="121"/>
        <v>1</v>
      </c>
      <c r="D716" s="3" t="str">
        <f t="shared" si="122"/>
        <v>1</v>
      </c>
      <c r="E716" s="3" t="str">
        <f t="shared" si="123"/>
        <v>04</v>
      </c>
      <c r="F716" s="3" t="str">
        <f t="shared" si="118"/>
        <v>0</v>
      </c>
      <c r="G716" s="3" t="str">
        <f t="shared" si="124"/>
        <v>7</v>
      </c>
      <c r="H716" s="61">
        <v>16110407</v>
      </c>
      <c r="I716" s="4" t="s">
        <v>1784</v>
      </c>
      <c r="J716" s="600" t="s">
        <v>923</v>
      </c>
      <c r="K716" s="2" t="s">
        <v>921</v>
      </c>
      <c r="L716" s="17"/>
    </row>
    <row r="717" spans="1:12" ht="25.5" x14ac:dyDescent="0.2">
      <c r="A717" s="3" t="str">
        <f t="shared" si="119"/>
        <v>1</v>
      </c>
      <c r="B717" s="3" t="str">
        <f t="shared" si="120"/>
        <v>6</v>
      </c>
      <c r="C717" s="3" t="str">
        <f t="shared" si="121"/>
        <v>1</v>
      </c>
      <c r="D717" s="3" t="str">
        <f t="shared" si="122"/>
        <v>1</v>
      </c>
      <c r="E717" s="3" t="str">
        <f t="shared" si="123"/>
        <v>04</v>
      </c>
      <c r="F717" s="3" t="str">
        <f t="shared" si="118"/>
        <v>0</v>
      </c>
      <c r="G717" s="3" t="str">
        <f t="shared" si="124"/>
        <v>8</v>
      </c>
      <c r="H717" s="61">
        <v>16110408</v>
      </c>
      <c r="I717" s="4" t="s">
        <v>1785</v>
      </c>
      <c r="J717" s="600" t="s">
        <v>923</v>
      </c>
      <c r="K717" s="2" t="s">
        <v>921</v>
      </c>
      <c r="L717" s="17"/>
    </row>
    <row r="718" spans="1:12" ht="51" x14ac:dyDescent="0.2">
      <c r="A718" s="17" t="str">
        <f t="shared" si="119"/>
        <v>1</v>
      </c>
      <c r="B718" s="17" t="str">
        <f t="shared" si="120"/>
        <v>6</v>
      </c>
      <c r="C718" s="17" t="str">
        <f t="shared" si="121"/>
        <v>1</v>
      </c>
      <c r="D718" s="17" t="str">
        <f t="shared" si="122"/>
        <v>1</v>
      </c>
      <c r="E718" s="17" t="str">
        <f t="shared" si="123"/>
        <v>50</v>
      </c>
      <c r="F718" s="17" t="str">
        <f t="shared" ref="F718:F738" si="125">MID($H718,7,1)</f>
        <v>0</v>
      </c>
      <c r="G718" s="17" t="str">
        <f t="shared" si="124"/>
        <v>0</v>
      </c>
      <c r="H718" s="134">
        <v>16115000</v>
      </c>
      <c r="I718" s="133" t="s">
        <v>1786</v>
      </c>
      <c r="J718" s="599" t="s">
        <v>1787</v>
      </c>
      <c r="K718" s="16" t="s">
        <v>909</v>
      </c>
      <c r="L718" s="135"/>
    </row>
    <row r="719" spans="1:12" ht="51" x14ac:dyDescent="0.2">
      <c r="A719" s="17" t="str">
        <f t="shared" ref="A719:A738" si="126">MID($H719,1,1)</f>
        <v>1</v>
      </c>
      <c r="B719" s="17" t="str">
        <f t="shared" ref="B719:B738" si="127">MID($H719,2,1)</f>
        <v>6</v>
      </c>
      <c r="C719" s="17" t="str">
        <f t="shared" ref="C719:C738" si="128">MID($H719,3,1)</f>
        <v>1</v>
      </c>
      <c r="D719" s="17" t="str">
        <f t="shared" ref="D719:D738" si="129">MID($H719,4,1)</f>
        <v>1</v>
      </c>
      <c r="E719" s="17" t="str">
        <f t="shared" ref="E719:E738" si="130">MID($H719,5,2)</f>
        <v>50</v>
      </c>
      <c r="F719" s="17" t="str">
        <f t="shared" si="125"/>
        <v>9</v>
      </c>
      <c r="G719" s="17" t="str">
        <f t="shared" ref="G719:G738" si="131">MID($H719,8,1)</f>
        <v>0</v>
      </c>
      <c r="H719" s="134">
        <v>16115090</v>
      </c>
      <c r="I719" s="133" t="s">
        <v>1788</v>
      </c>
      <c r="J719" s="599" t="s">
        <v>1789</v>
      </c>
      <c r="K719" s="16" t="s">
        <v>909</v>
      </c>
      <c r="L719" s="135"/>
    </row>
    <row r="720" spans="1:12" ht="51" x14ac:dyDescent="0.2">
      <c r="A720" s="3" t="str">
        <f t="shared" si="126"/>
        <v>1</v>
      </c>
      <c r="B720" s="3" t="str">
        <f t="shared" si="127"/>
        <v>6</v>
      </c>
      <c r="C720" s="3" t="str">
        <f t="shared" si="128"/>
        <v>1</v>
      </c>
      <c r="D720" s="3" t="str">
        <f t="shared" si="129"/>
        <v>1</v>
      </c>
      <c r="E720" s="3" t="str">
        <f t="shared" si="130"/>
        <v>50</v>
      </c>
      <c r="F720" s="3" t="str">
        <f t="shared" si="125"/>
        <v>9</v>
      </c>
      <c r="G720" s="3" t="str">
        <f t="shared" si="131"/>
        <v>1</v>
      </c>
      <c r="H720" s="61">
        <v>16115091</v>
      </c>
      <c r="I720" s="4" t="s">
        <v>1790</v>
      </c>
      <c r="J720" s="600" t="s">
        <v>1791</v>
      </c>
      <c r="K720" s="2" t="s">
        <v>921</v>
      </c>
      <c r="L720" s="135"/>
    </row>
    <row r="721" spans="1:12" ht="25.5" x14ac:dyDescent="0.2">
      <c r="A721" s="3" t="str">
        <f t="shared" si="126"/>
        <v>1</v>
      </c>
      <c r="B721" s="3" t="str">
        <f t="shared" si="127"/>
        <v>6</v>
      </c>
      <c r="C721" s="3" t="str">
        <f t="shared" si="128"/>
        <v>1</v>
      </c>
      <c r="D721" s="3" t="str">
        <f t="shared" si="129"/>
        <v>1</v>
      </c>
      <c r="E721" s="3" t="str">
        <f t="shared" si="130"/>
        <v>50</v>
      </c>
      <c r="F721" s="3" t="str">
        <f t="shared" si="125"/>
        <v>9</v>
      </c>
      <c r="G721" s="3" t="str">
        <f t="shared" si="131"/>
        <v>2</v>
      </c>
      <c r="H721" s="61">
        <v>16115092</v>
      </c>
      <c r="I721" s="4" t="s">
        <v>1792</v>
      </c>
      <c r="J721" s="600" t="s">
        <v>923</v>
      </c>
      <c r="K721" s="2" t="s">
        <v>921</v>
      </c>
      <c r="L721" s="135"/>
    </row>
    <row r="722" spans="1:12" ht="25.5" x14ac:dyDescent="0.2">
      <c r="A722" s="3" t="str">
        <f t="shared" si="126"/>
        <v>1</v>
      </c>
      <c r="B722" s="3" t="str">
        <f t="shared" si="127"/>
        <v>6</v>
      </c>
      <c r="C722" s="3" t="str">
        <f t="shared" si="128"/>
        <v>1</v>
      </c>
      <c r="D722" s="3" t="str">
        <f t="shared" si="129"/>
        <v>1</v>
      </c>
      <c r="E722" s="3" t="str">
        <f t="shared" si="130"/>
        <v>50</v>
      </c>
      <c r="F722" s="3" t="str">
        <f t="shared" si="125"/>
        <v>9</v>
      </c>
      <c r="G722" s="3" t="str">
        <f t="shared" si="131"/>
        <v>3</v>
      </c>
      <c r="H722" s="61">
        <v>16115093</v>
      </c>
      <c r="I722" s="4" t="s">
        <v>1793</v>
      </c>
      <c r="J722" s="600" t="s">
        <v>923</v>
      </c>
      <c r="K722" s="2" t="s">
        <v>921</v>
      </c>
      <c r="L722" s="135"/>
    </row>
    <row r="723" spans="1:12" ht="25.5" x14ac:dyDescent="0.2">
      <c r="A723" s="3" t="str">
        <f t="shared" si="126"/>
        <v>1</v>
      </c>
      <c r="B723" s="3" t="str">
        <f t="shared" si="127"/>
        <v>6</v>
      </c>
      <c r="C723" s="3" t="str">
        <f t="shared" si="128"/>
        <v>1</v>
      </c>
      <c r="D723" s="3" t="str">
        <f t="shared" si="129"/>
        <v>1</v>
      </c>
      <c r="E723" s="3" t="str">
        <f t="shared" si="130"/>
        <v>50</v>
      </c>
      <c r="F723" s="3" t="str">
        <f t="shared" si="125"/>
        <v>9</v>
      </c>
      <c r="G723" s="3" t="str">
        <f t="shared" si="131"/>
        <v>4</v>
      </c>
      <c r="H723" s="61">
        <v>16115094</v>
      </c>
      <c r="I723" s="4" t="s">
        <v>1794</v>
      </c>
      <c r="J723" s="600" t="s">
        <v>923</v>
      </c>
      <c r="K723" s="2" t="s">
        <v>921</v>
      </c>
      <c r="L723" s="135"/>
    </row>
    <row r="724" spans="1:12" ht="25.5" x14ac:dyDescent="0.2">
      <c r="A724" s="3" t="str">
        <f t="shared" si="126"/>
        <v>1</v>
      </c>
      <c r="B724" s="3" t="str">
        <f t="shared" si="127"/>
        <v>6</v>
      </c>
      <c r="C724" s="3" t="str">
        <f t="shared" si="128"/>
        <v>1</v>
      </c>
      <c r="D724" s="3" t="str">
        <f t="shared" si="129"/>
        <v>1</v>
      </c>
      <c r="E724" s="3" t="str">
        <f t="shared" si="130"/>
        <v>50</v>
      </c>
      <c r="F724" s="3" t="str">
        <f t="shared" si="125"/>
        <v>9</v>
      </c>
      <c r="G724" s="3" t="str">
        <f t="shared" si="131"/>
        <v>5</v>
      </c>
      <c r="H724" s="61">
        <v>16115095</v>
      </c>
      <c r="I724" s="4" t="s">
        <v>1795</v>
      </c>
      <c r="J724" s="600" t="s">
        <v>923</v>
      </c>
      <c r="K724" s="2" t="s">
        <v>921</v>
      </c>
      <c r="L724" s="135"/>
    </row>
    <row r="725" spans="1:12" ht="25.5" x14ac:dyDescent="0.2">
      <c r="A725" s="3" t="str">
        <f t="shared" si="126"/>
        <v>1</v>
      </c>
      <c r="B725" s="3" t="str">
        <f t="shared" si="127"/>
        <v>6</v>
      </c>
      <c r="C725" s="3" t="str">
        <f t="shared" si="128"/>
        <v>1</v>
      </c>
      <c r="D725" s="3" t="str">
        <f t="shared" si="129"/>
        <v>1</v>
      </c>
      <c r="E725" s="3" t="str">
        <f t="shared" si="130"/>
        <v>50</v>
      </c>
      <c r="F725" s="3" t="str">
        <f t="shared" si="125"/>
        <v>9</v>
      </c>
      <c r="G725" s="3" t="str">
        <f t="shared" si="131"/>
        <v>6</v>
      </c>
      <c r="H725" s="61">
        <v>16115096</v>
      </c>
      <c r="I725" s="4" t="s">
        <v>1796</v>
      </c>
      <c r="J725" s="600" t="s">
        <v>923</v>
      </c>
      <c r="K725" s="2" t="s">
        <v>921</v>
      </c>
      <c r="L725" s="135"/>
    </row>
    <row r="726" spans="1:12" ht="38.25" x14ac:dyDescent="0.2">
      <c r="A726" s="3" t="str">
        <f t="shared" si="126"/>
        <v>1</v>
      </c>
      <c r="B726" s="3" t="str">
        <f t="shared" si="127"/>
        <v>6</v>
      </c>
      <c r="C726" s="3" t="str">
        <f t="shared" si="128"/>
        <v>1</v>
      </c>
      <c r="D726" s="3" t="str">
        <f t="shared" si="129"/>
        <v>1</v>
      </c>
      <c r="E726" s="3" t="str">
        <f t="shared" si="130"/>
        <v>50</v>
      </c>
      <c r="F726" s="3" t="str">
        <f t="shared" si="125"/>
        <v>9</v>
      </c>
      <c r="G726" s="3" t="str">
        <f t="shared" si="131"/>
        <v>7</v>
      </c>
      <c r="H726" s="61">
        <v>16115097</v>
      </c>
      <c r="I726" s="4" t="s">
        <v>1797</v>
      </c>
      <c r="J726" s="600" t="s">
        <v>923</v>
      </c>
      <c r="K726" s="2" t="s">
        <v>921</v>
      </c>
      <c r="L726" s="135"/>
    </row>
    <row r="727" spans="1:12" ht="38.25" x14ac:dyDescent="0.2">
      <c r="A727" s="3" t="str">
        <f t="shared" si="126"/>
        <v>1</v>
      </c>
      <c r="B727" s="3" t="str">
        <f t="shared" si="127"/>
        <v>6</v>
      </c>
      <c r="C727" s="3" t="str">
        <f t="shared" si="128"/>
        <v>1</v>
      </c>
      <c r="D727" s="3" t="str">
        <f t="shared" si="129"/>
        <v>1</v>
      </c>
      <c r="E727" s="3" t="str">
        <f t="shared" si="130"/>
        <v>50</v>
      </c>
      <c r="F727" s="3" t="str">
        <f t="shared" si="125"/>
        <v>9</v>
      </c>
      <c r="G727" s="3" t="str">
        <f t="shared" si="131"/>
        <v>8</v>
      </c>
      <c r="H727" s="61">
        <v>16115098</v>
      </c>
      <c r="I727" s="4" t="s">
        <v>1798</v>
      </c>
      <c r="J727" s="600" t="s">
        <v>923</v>
      </c>
      <c r="K727" s="2" t="s">
        <v>921</v>
      </c>
      <c r="L727" s="135"/>
    </row>
    <row r="728" spans="1:12" ht="63.75" x14ac:dyDescent="0.2">
      <c r="A728" s="17" t="str">
        <f t="shared" si="126"/>
        <v>1</v>
      </c>
      <c r="B728" s="17" t="str">
        <f t="shared" si="127"/>
        <v>6</v>
      </c>
      <c r="C728" s="17" t="str">
        <f t="shared" si="128"/>
        <v>2</v>
      </c>
      <c r="D728" s="17" t="str">
        <f t="shared" si="129"/>
        <v>0</v>
      </c>
      <c r="E728" s="17" t="str">
        <f t="shared" si="130"/>
        <v>00</v>
      </c>
      <c r="F728" s="17" t="str">
        <f t="shared" si="125"/>
        <v>0</v>
      </c>
      <c r="G728" s="17" t="str">
        <f t="shared" si="131"/>
        <v>0</v>
      </c>
      <c r="H728" s="134">
        <v>16200000</v>
      </c>
      <c r="I728" s="133" t="s">
        <v>1799</v>
      </c>
      <c r="J728" s="599" t="s">
        <v>1800</v>
      </c>
      <c r="K728" s="16" t="s">
        <v>909</v>
      </c>
      <c r="L728" s="17"/>
    </row>
    <row r="729" spans="1:12" ht="51" x14ac:dyDescent="0.2">
      <c r="A729" s="17" t="str">
        <f t="shared" si="126"/>
        <v>1</v>
      </c>
      <c r="B729" s="17" t="str">
        <f t="shared" si="127"/>
        <v>6</v>
      </c>
      <c r="C729" s="17" t="str">
        <f t="shared" si="128"/>
        <v>2</v>
      </c>
      <c r="D729" s="17" t="str">
        <f t="shared" si="129"/>
        <v>1</v>
      </c>
      <c r="E729" s="17" t="str">
        <f t="shared" si="130"/>
        <v>00</v>
      </c>
      <c r="F729" s="17" t="str">
        <f t="shared" si="125"/>
        <v>0</v>
      </c>
      <c r="G729" s="17" t="str">
        <f t="shared" si="131"/>
        <v>0</v>
      </c>
      <c r="H729" s="134">
        <v>16210000</v>
      </c>
      <c r="I729" s="133" t="s">
        <v>1799</v>
      </c>
      <c r="J729" s="599" t="s">
        <v>1801</v>
      </c>
      <c r="K729" s="16" t="s">
        <v>909</v>
      </c>
      <c r="L729" s="17"/>
    </row>
    <row r="730" spans="1:12" ht="51" x14ac:dyDescent="0.2">
      <c r="A730" s="17" t="str">
        <f t="shared" si="126"/>
        <v>1</v>
      </c>
      <c r="B730" s="17" t="str">
        <f t="shared" si="127"/>
        <v>6</v>
      </c>
      <c r="C730" s="17" t="str">
        <f t="shared" si="128"/>
        <v>2</v>
      </c>
      <c r="D730" s="17" t="str">
        <f t="shared" si="129"/>
        <v>1</v>
      </c>
      <c r="E730" s="17" t="str">
        <f t="shared" si="130"/>
        <v>02</v>
      </c>
      <c r="F730" s="17" t="str">
        <f t="shared" si="125"/>
        <v>0</v>
      </c>
      <c r="G730" s="17" t="str">
        <f t="shared" si="131"/>
        <v>0</v>
      </c>
      <c r="H730" s="134">
        <v>16210200</v>
      </c>
      <c r="I730" s="133" t="s">
        <v>1802</v>
      </c>
      <c r="J730" s="599" t="s">
        <v>1803</v>
      </c>
      <c r="K730" s="16" t="s">
        <v>909</v>
      </c>
      <c r="L730" s="17"/>
    </row>
    <row r="731" spans="1:12" ht="51" x14ac:dyDescent="0.2">
      <c r="A731" s="3" t="str">
        <f t="shared" si="126"/>
        <v>1</v>
      </c>
      <c r="B731" s="3" t="str">
        <f t="shared" si="127"/>
        <v>6</v>
      </c>
      <c r="C731" s="3" t="str">
        <f t="shared" si="128"/>
        <v>2</v>
      </c>
      <c r="D731" s="3" t="str">
        <f t="shared" si="129"/>
        <v>1</v>
      </c>
      <c r="E731" s="3" t="str">
        <f t="shared" si="130"/>
        <v>02</v>
      </c>
      <c r="F731" s="3" t="str">
        <f t="shared" si="125"/>
        <v>0</v>
      </c>
      <c r="G731" s="3" t="str">
        <f t="shared" si="131"/>
        <v>1</v>
      </c>
      <c r="H731" s="61">
        <v>16210201</v>
      </c>
      <c r="I731" s="4" t="s">
        <v>1804</v>
      </c>
      <c r="J731" s="600" t="s">
        <v>1805</v>
      </c>
      <c r="K731" s="2" t="s">
        <v>921</v>
      </c>
      <c r="L731" s="17"/>
    </row>
    <row r="732" spans="1:12" ht="25.5" x14ac:dyDescent="0.2">
      <c r="A732" s="3" t="str">
        <f t="shared" si="126"/>
        <v>1</v>
      </c>
      <c r="B732" s="3" t="str">
        <f t="shared" si="127"/>
        <v>6</v>
      </c>
      <c r="C732" s="3" t="str">
        <f t="shared" si="128"/>
        <v>2</v>
      </c>
      <c r="D732" s="3" t="str">
        <f t="shared" si="129"/>
        <v>1</v>
      </c>
      <c r="E732" s="3" t="str">
        <f t="shared" si="130"/>
        <v>02</v>
      </c>
      <c r="F732" s="3" t="str">
        <f t="shared" si="125"/>
        <v>0</v>
      </c>
      <c r="G732" s="3" t="str">
        <f t="shared" si="131"/>
        <v>2</v>
      </c>
      <c r="H732" s="61">
        <v>16210202</v>
      </c>
      <c r="I732" s="4" t="s">
        <v>1806</v>
      </c>
      <c r="J732" s="600" t="s">
        <v>923</v>
      </c>
      <c r="K732" s="2" t="s">
        <v>921</v>
      </c>
      <c r="L732" s="17"/>
    </row>
    <row r="733" spans="1:12" ht="25.5" x14ac:dyDescent="0.2">
      <c r="A733" s="3" t="str">
        <f t="shared" si="126"/>
        <v>1</v>
      </c>
      <c r="B733" s="3" t="str">
        <f t="shared" si="127"/>
        <v>6</v>
      </c>
      <c r="C733" s="3" t="str">
        <f t="shared" si="128"/>
        <v>2</v>
      </c>
      <c r="D733" s="3" t="str">
        <f t="shared" si="129"/>
        <v>1</v>
      </c>
      <c r="E733" s="3" t="str">
        <f t="shared" si="130"/>
        <v>02</v>
      </c>
      <c r="F733" s="3" t="str">
        <f t="shared" si="125"/>
        <v>0</v>
      </c>
      <c r="G733" s="3" t="str">
        <f t="shared" si="131"/>
        <v>3</v>
      </c>
      <c r="H733" s="61">
        <v>16210203</v>
      </c>
      <c r="I733" s="4" t="s">
        <v>1807</v>
      </c>
      <c r="J733" s="600" t="s">
        <v>923</v>
      </c>
      <c r="K733" s="2" t="s">
        <v>921</v>
      </c>
      <c r="L733" s="17"/>
    </row>
    <row r="734" spans="1:12" ht="25.5" x14ac:dyDescent="0.2">
      <c r="A734" s="3" t="str">
        <f t="shared" si="126"/>
        <v>1</v>
      </c>
      <c r="B734" s="3" t="str">
        <f t="shared" si="127"/>
        <v>6</v>
      </c>
      <c r="C734" s="3" t="str">
        <f t="shared" si="128"/>
        <v>2</v>
      </c>
      <c r="D734" s="3" t="str">
        <f t="shared" si="129"/>
        <v>1</v>
      </c>
      <c r="E734" s="3" t="str">
        <f t="shared" si="130"/>
        <v>02</v>
      </c>
      <c r="F734" s="3" t="str">
        <f t="shared" si="125"/>
        <v>0</v>
      </c>
      <c r="G734" s="3" t="str">
        <f t="shared" si="131"/>
        <v>4</v>
      </c>
      <c r="H734" s="61">
        <v>16210204</v>
      </c>
      <c r="I734" s="4" t="s">
        <v>1808</v>
      </c>
      <c r="J734" s="600" t="s">
        <v>923</v>
      </c>
      <c r="K734" s="2" t="s">
        <v>921</v>
      </c>
      <c r="L734" s="17"/>
    </row>
    <row r="735" spans="1:12" ht="38.25" x14ac:dyDescent="0.2">
      <c r="A735" s="3" t="str">
        <f t="shared" si="126"/>
        <v>1</v>
      </c>
      <c r="B735" s="3" t="str">
        <f t="shared" si="127"/>
        <v>6</v>
      </c>
      <c r="C735" s="3" t="str">
        <f t="shared" si="128"/>
        <v>2</v>
      </c>
      <c r="D735" s="3" t="str">
        <f t="shared" si="129"/>
        <v>1</v>
      </c>
      <c r="E735" s="3" t="str">
        <f t="shared" si="130"/>
        <v>02</v>
      </c>
      <c r="F735" s="3" t="str">
        <f t="shared" si="125"/>
        <v>0</v>
      </c>
      <c r="G735" s="3" t="str">
        <f t="shared" si="131"/>
        <v>5</v>
      </c>
      <c r="H735" s="61">
        <v>16210205</v>
      </c>
      <c r="I735" s="4" t="s">
        <v>1809</v>
      </c>
      <c r="J735" s="600" t="s">
        <v>923</v>
      </c>
      <c r="K735" s="2" t="s">
        <v>921</v>
      </c>
      <c r="L735" s="17"/>
    </row>
    <row r="736" spans="1:12" ht="25.5" x14ac:dyDescent="0.2">
      <c r="A736" s="3" t="str">
        <f t="shared" si="126"/>
        <v>1</v>
      </c>
      <c r="B736" s="3" t="str">
        <f t="shared" si="127"/>
        <v>6</v>
      </c>
      <c r="C736" s="3" t="str">
        <f t="shared" si="128"/>
        <v>2</v>
      </c>
      <c r="D736" s="3" t="str">
        <f t="shared" si="129"/>
        <v>1</v>
      </c>
      <c r="E736" s="3" t="str">
        <f t="shared" si="130"/>
        <v>02</v>
      </c>
      <c r="F736" s="3" t="str">
        <f t="shared" si="125"/>
        <v>0</v>
      </c>
      <c r="G736" s="3" t="str">
        <f t="shared" si="131"/>
        <v>6</v>
      </c>
      <c r="H736" s="61">
        <v>16210206</v>
      </c>
      <c r="I736" s="4" t="s">
        <v>1810</v>
      </c>
      <c r="J736" s="600" t="s">
        <v>923</v>
      </c>
      <c r="K736" s="2" t="s">
        <v>921</v>
      </c>
      <c r="L736" s="17"/>
    </row>
    <row r="737" spans="1:12" ht="38.25" x14ac:dyDescent="0.2">
      <c r="A737" s="3" t="str">
        <f t="shared" si="126"/>
        <v>1</v>
      </c>
      <c r="B737" s="3" t="str">
        <f t="shared" si="127"/>
        <v>6</v>
      </c>
      <c r="C737" s="3" t="str">
        <f t="shared" si="128"/>
        <v>2</v>
      </c>
      <c r="D737" s="3" t="str">
        <f t="shared" si="129"/>
        <v>1</v>
      </c>
      <c r="E737" s="3" t="str">
        <f t="shared" si="130"/>
        <v>02</v>
      </c>
      <c r="F737" s="3" t="str">
        <f t="shared" si="125"/>
        <v>0</v>
      </c>
      <c r="G737" s="3" t="str">
        <f t="shared" si="131"/>
        <v>7</v>
      </c>
      <c r="H737" s="61">
        <v>16210207</v>
      </c>
      <c r="I737" s="4" t="s">
        <v>1811</v>
      </c>
      <c r="J737" s="600" t="s">
        <v>923</v>
      </c>
      <c r="K737" s="2" t="s">
        <v>921</v>
      </c>
      <c r="L737" s="17"/>
    </row>
    <row r="738" spans="1:12" ht="38.25" x14ac:dyDescent="0.2">
      <c r="A738" s="3" t="str">
        <f t="shared" si="126"/>
        <v>1</v>
      </c>
      <c r="B738" s="3" t="str">
        <f t="shared" si="127"/>
        <v>6</v>
      </c>
      <c r="C738" s="3" t="str">
        <f t="shared" si="128"/>
        <v>2</v>
      </c>
      <c r="D738" s="3" t="str">
        <f t="shared" si="129"/>
        <v>1</v>
      </c>
      <c r="E738" s="3" t="str">
        <f t="shared" si="130"/>
        <v>02</v>
      </c>
      <c r="F738" s="3" t="str">
        <f t="shared" si="125"/>
        <v>0</v>
      </c>
      <c r="G738" s="3" t="str">
        <f t="shared" si="131"/>
        <v>8</v>
      </c>
      <c r="H738" s="61">
        <v>16210208</v>
      </c>
      <c r="I738" s="4" t="s">
        <v>1812</v>
      </c>
      <c r="J738" s="600" t="s">
        <v>923</v>
      </c>
      <c r="K738" s="2" t="s">
        <v>921</v>
      </c>
      <c r="L738" s="17"/>
    </row>
    <row r="739" spans="1:12" ht="51" x14ac:dyDescent="0.2">
      <c r="A739" s="17" t="str">
        <f t="shared" ref="A739:A780" si="132">MID($H739,1,1)</f>
        <v>1</v>
      </c>
      <c r="B739" s="17" t="str">
        <f t="shared" ref="B739:B780" si="133">MID($H739,2,1)</f>
        <v>6</v>
      </c>
      <c r="C739" s="17" t="str">
        <f t="shared" ref="C739:C780" si="134">MID($H739,3,1)</f>
        <v>3</v>
      </c>
      <c r="D739" s="17" t="str">
        <f t="shared" ref="D739:D780" si="135">MID($H739,4,1)</f>
        <v>0</v>
      </c>
      <c r="E739" s="17" t="str">
        <f t="shared" ref="E739:E780" si="136">MID($H739,5,2)</f>
        <v>00</v>
      </c>
      <c r="F739" s="17" t="str">
        <f t="shared" ref="F739:F768" si="137">MID($H739,7,1)</f>
        <v>0</v>
      </c>
      <c r="G739" s="17" t="str">
        <f t="shared" ref="G739:G780" si="138">MID($H739,8,1)</f>
        <v>0</v>
      </c>
      <c r="H739" s="134">
        <v>16300000</v>
      </c>
      <c r="I739" s="133" t="s">
        <v>1813</v>
      </c>
      <c r="J739" s="599" t="s">
        <v>1814</v>
      </c>
      <c r="K739" s="16" t="s">
        <v>909</v>
      </c>
      <c r="L739" s="17"/>
    </row>
    <row r="740" spans="1:12" ht="51" x14ac:dyDescent="0.2">
      <c r="A740" s="17" t="str">
        <f>MID($H740,1,1)</f>
        <v>1</v>
      </c>
      <c r="B740" s="17" t="str">
        <f t="shared" si="133"/>
        <v>6</v>
      </c>
      <c r="C740" s="17" t="str">
        <f t="shared" si="134"/>
        <v>3</v>
      </c>
      <c r="D740" s="17" t="str">
        <f t="shared" si="135"/>
        <v>1</v>
      </c>
      <c r="E740" s="17" t="str">
        <f t="shared" si="136"/>
        <v>00</v>
      </c>
      <c r="F740" s="17" t="str">
        <f t="shared" si="137"/>
        <v>0</v>
      </c>
      <c r="G740" s="17" t="str">
        <f t="shared" si="138"/>
        <v>0</v>
      </c>
      <c r="H740" s="134">
        <v>16310000</v>
      </c>
      <c r="I740" s="133" t="s">
        <v>1815</v>
      </c>
      <c r="J740" s="599" t="s">
        <v>1816</v>
      </c>
      <c r="K740" s="16" t="s">
        <v>909</v>
      </c>
      <c r="L740" s="62"/>
    </row>
    <row r="741" spans="1:12" ht="51" x14ac:dyDescent="0.2">
      <c r="A741" s="17" t="str">
        <f t="shared" si="132"/>
        <v>1</v>
      </c>
      <c r="B741" s="17" t="str">
        <f t="shared" si="133"/>
        <v>6</v>
      </c>
      <c r="C741" s="17" t="str">
        <f t="shared" si="134"/>
        <v>3</v>
      </c>
      <c r="D741" s="17" t="str">
        <f t="shared" si="135"/>
        <v>1</v>
      </c>
      <c r="E741" s="17" t="str">
        <f t="shared" si="136"/>
        <v>50</v>
      </c>
      <c r="F741" s="17" t="str">
        <f t="shared" si="137"/>
        <v>0</v>
      </c>
      <c r="G741" s="17" t="str">
        <f t="shared" si="138"/>
        <v>0</v>
      </c>
      <c r="H741" s="134">
        <v>16315000</v>
      </c>
      <c r="I741" s="133" t="s">
        <v>1815</v>
      </c>
      <c r="J741" s="599" t="s">
        <v>1816</v>
      </c>
      <c r="K741" s="16" t="s">
        <v>909</v>
      </c>
      <c r="L741" s="17"/>
    </row>
    <row r="742" spans="1:12" ht="63.75" x14ac:dyDescent="0.2">
      <c r="A742" s="3" t="str">
        <f t="shared" si="132"/>
        <v>1</v>
      </c>
      <c r="B742" s="3" t="str">
        <f t="shared" si="133"/>
        <v>6</v>
      </c>
      <c r="C742" s="3" t="str">
        <f t="shared" si="134"/>
        <v>3</v>
      </c>
      <c r="D742" s="3" t="str">
        <f t="shared" si="135"/>
        <v>1</v>
      </c>
      <c r="E742" s="3" t="str">
        <f t="shared" si="136"/>
        <v>50</v>
      </c>
      <c r="F742" s="3" t="str">
        <f t="shared" si="137"/>
        <v>0</v>
      </c>
      <c r="G742" s="3" t="str">
        <f t="shared" si="138"/>
        <v>1</v>
      </c>
      <c r="H742" s="61">
        <v>16315001</v>
      </c>
      <c r="I742" s="4" t="s">
        <v>1817</v>
      </c>
      <c r="J742" s="600" t="s">
        <v>1818</v>
      </c>
      <c r="K742" s="2" t="s">
        <v>921</v>
      </c>
      <c r="L742" s="17"/>
    </row>
    <row r="743" spans="1:12" ht="38.25" x14ac:dyDescent="0.2">
      <c r="A743" s="17" t="str">
        <f t="shared" si="132"/>
        <v>1</v>
      </c>
      <c r="B743" s="17" t="str">
        <f t="shared" si="133"/>
        <v>6</v>
      </c>
      <c r="C743" s="17" t="str">
        <f t="shared" si="134"/>
        <v>3</v>
      </c>
      <c r="D743" s="17" t="str">
        <f t="shared" si="135"/>
        <v>1</v>
      </c>
      <c r="E743" s="17" t="str">
        <f t="shared" si="136"/>
        <v>51</v>
      </c>
      <c r="F743" s="17" t="str">
        <f t="shared" si="137"/>
        <v>0</v>
      </c>
      <c r="G743" s="17" t="str">
        <f t="shared" si="138"/>
        <v>0</v>
      </c>
      <c r="H743" s="134">
        <v>16315100</v>
      </c>
      <c r="I743" s="133" t="s">
        <v>1819</v>
      </c>
      <c r="J743" s="599" t="s">
        <v>1820</v>
      </c>
      <c r="K743" s="16" t="s">
        <v>909</v>
      </c>
      <c r="L743" s="17"/>
    </row>
    <row r="744" spans="1:12" ht="38.25" x14ac:dyDescent="0.2">
      <c r="A744" s="3" t="str">
        <f t="shared" si="132"/>
        <v>1</v>
      </c>
      <c r="B744" s="3" t="str">
        <f t="shared" si="133"/>
        <v>6</v>
      </c>
      <c r="C744" s="3" t="str">
        <f t="shared" si="134"/>
        <v>3</v>
      </c>
      <c r="D744" s="3" t="str">
        <f t="shared" si="135"/>
        <v>1</v>
      </c>
      <c r="E744" s="3" t="str">
        <f t="shared" si="136"/>
        <v>51</v>
      </c>
      <c r="F744" s="3" t="str">
        <f t="shared" si="137"/>
        <v>0</v>
      </c>
      <c r="G744" s="3" t="str">
        <f t="shared" si="138"/>
        <v>1</v>
      </c>
      <c r="H744" s="61">
        <v>16315101</v>
      </c>
      <c r="I744" s="4" t="s">
        <v>1821</v>
      </c>
      <c r="J744" s="600" t="s">
        <v>1822</v>
      </c>
      <c r="K744" s="2" t="s">
        <v>921</v>
      </c>
      <c r="L744" s="17"/>
    </row>
    <row r="745" spans="1:12" ht="51" x14ac:dyDescent="0.2">
      <c r="A745" s="17" t="str">
        <f t="shared" si="132"/>
        <v>1</v>
      </c>
      <c r="B745" s="17" t="str">
        <f t="shared" si="133"/>
        <v>6</v>
      </c>
      <c r="C745" s="17" t="str">
        <f t="shared" si="134"/>
        <v>3</v>
      </c>
      <c r="D745" s="17" t="str">
        <f t="shared" si="135"/>
        <v>1</v>
      </c>
      <c r="E745" s="17" t="str">
        <f t="shared" si="136"/>
        <v>52</v>
      </c>
      <c r="F745" s="17" t="str">
        <f t="shared" si="137"/>
        <v>0</v>
      </c>
      <c r="G745" s="17" t="str">
        <f t="shared" si="138"/>
        <v>0</v>
      </c>
      <c r="H745" s="134">
        <v>16315200</v>
      </c>
      <c r="I745" s="133" t="s">
        <v>1823</v>
      </c>
      <c r="J745" s="599" t="s">
        <v>1824</v>
      </c>
      <c r="K745" s="16" t="s">
        <v>909</v>
      </c>
      <c r="L745" s="17"/>
    </row>
    <row r="746" spans="1:12" ht="51" x14ac:dyDescent="0.2">
      <c r="A746" s="3" t="str">
        <f t="shared" si="132"/>
        <v>1</v>
      </c>
      <c r="B746" s="3" t="str">
        <f t="shared" si="133"/>
        <v>6</v>
      </c>
      <c r="C746" s="3" t="str">
        <f t="shared" si="134"/>
        <v>3</v>
      </c>
      <c r="D746" s="3" t="str">
        <f t="shared" si="135"/>
        <v>1</v>
      </c>
      <c r="E746" s="3" t="str">
        <f t="shared" si="136"/>
        <v>52</v>
      </c>
      <c r="F746" s="3" t="str">
        <f t="shared" si="137"/>
        <v>0</v>
      </c>
      <c r="G746" s="3" t="str">
        <f t="shared" si="138"/>
        <v>1</v>
      </c>
      <c r="H746" s="61">
        <v>16315201</v>
      </c>
      <c r="I746" s="4" t="s">
        <v>1825</v>
      </c>
      <c r="J746" s="600" t="s">
        <v>1826</v>
      </c>
      <c r="K746" s="2" t="s">
        <v>921</v>
      </c>
      <c r="L746" s="17"/>
    </row>
    <row r="747" spans="1:12" ht="51" x14ac:dyDescent="0.2">
      <c r="A747" s="17" t="str">
        <f t="shared" si="132"/>
        <v>1</v>
      </c>
      <c r="B747" s="17" t="str">
        <f t="shared" si="133"/>
        <v>6</v>
      </c>
      <c r="C747" s="17" t="str">
        <f t="shared" si="134"/>
        <v>3</v>
      </c>
      <c r="D747" s="17" t="str">
        <f t="shared" si="135"/>
        <v>1</v>
      </c>
      <c r="E747" s="17" t="str">
        <f t="shared" si="136"/>
        <v>53</v>
      </c>
      <c r="F747" s="17" t="str">
        <f t="shared" si="137"/>
        <v>0</v>
      </c>
      <c r="G747" s="17" t="str">
        <f t="shared" si="138"/>
        <v>0</v>
      </c>
      <c r="H747" s="134">
        <v>16315300</v>
      </c>
      <c r="I747" s="133" t="s">
        <v>1827</v>
      </c>
      <c r="J747" s="599" t="s">
        <v>1828</v>
      </c>
      <c r="K747" s="16" t="s">
        <v>909</v>
      </c>
      <c r="L747" s="17"/>
    </row>
    <row r="748" spans="1:12" ht="51" x14ac:dyDescent="0.2">
      <c r="A748" s="3" t="str">
        <f t="shared" si="132"/>
        <v>1</v>
      </c>
      <c r="B748" s="3" t="str">
        <f t="shared" si="133"/>
        <v>6</v>
      </c>
      <c r="C748" s="3" t="str">
        <f t="shared" si="134"/>
        <v>3</v>
      </c>
      <c r="D748" s="3" t="str">
        <f t="shared" si="135"/>
        <v>1</v>
      </c>
      <c r="E748" s="3" t="str">
        <f t="shared" si="136"/>
        <v>53</v>
      </c>
      <c r="F748" s="3" t="str">
        <f t="shared" si="137"/>
        <v>0</v>
      </c>
      <c r="G748" s="3" t="str">
        <f t="shared" si="138"/>
        <v>1</v>
      </c>
      <c r="H748" s="61">
        <v>16315301</v>
      </c>
      <c r="I748" s="4" t="s">
        <v>1829</v>
      </c>
      <c r="J748" s="600" t="s">
        <v>1828</v>
      </c>
      <c r="K748" s="2" t="s">
        <v>921</v>
      </c>
      <c r="L748" s="17"/>
    </row>
    <row r="749" spans="1:12" ht="25.5" x14ac:dyDescent="0.2">
      <c r="A749" s="17" t="str">
        <f t="shared" si="132"/>
        <v>1</v>
      </c>
      <c r="B749" s="17" t="str">
        <f t="shared" si="133"/>
        <v>6</v>
      </c>
      <c r="C749" s="17" t="str">
        <f t="shared" si="134"/>
        <v>3</v>
      </c>
      <c r="D749" s="17" t="str">
        <f t="shared" si="135"/>
        <v>1</v>
      </c>
      <c r="E749" s="17" t="str">
        <f t="shared" si="136"/>
        <v>99</v>
      </c>
      <c r="F749" s="17" t="str">
        <f t="shared" si="137"/>
        <v>0</v>
      </c>
      <c r="G749" s="17" t="str">
        <f t="shared" si="138"/>
        <v>0</v>
      </c>
      <c r="H749" s="134">
        <v>16319900</v>
      </c>
      <c r="I749" s="133" t="s">
        <v>1830</v>
      </c>
      <c r="J749" s="599" t="s">
        <v>1831</v>
      </c>
      <c r="K749" s="16" t="s">
        <v>909</v>
      </c>
      <c r="L749" s="17"/>
    </row>
    <row r="750" spans="1:12" ht="140.25" x14ac:dyDescent="0.2">
      <c r="A750" s="3" t="str">
        <f t="shared" si="132"/>
        <v>1</v>
      </c>
      <c r="B750" s="3" t="str">
        <f t="shared" si="133"/>
        <v>6</v>
      </c>
      <c r="C750" s="3" t="str">
        <f t="shared" si="134"/>
        <v>3</v>
      </c>
      <c r="D750" s="3" t="str">
        <f t="shared" si="135"/>
        <v>1</v>
      </c>
      <c r="E750" s="3" t="str">
        <f t="shared" si="136"/>
        <v>99</v>
      </c>
      <c r="F750" s="3" t="str">
        <f t="shared" si="137"/>
        <v>0</v>
      </c>
      <c r="G750" s="3" t="str">
        <f t="shared" si="138"/>
        <v>1</v>
      </c>
      <c r="H750" s="61">
        <v>16319901</v>
      </c>
      <c r="I750" s="4" t="s">
        <v>1832</v>
      </c>
      <c r="J750" s="600" t="s">
        <v>1833</v>
      </c>
      <c r="K750" s="2" t="s">
        <v>921</v>
      </c>
      <c r="L750" s="17"/>
    </row>
    <row r="751" spans="1:12" ht="102" x14ac:dyDescent="0.2">
      <c r="A751" s="17" t="str">
        <f t="shared" si="132"/>
        <v>1</v>
      </c>
      <c r="B751" s="17" t="str">
        <f t="shared" si="133"/>
        <v>6</v>
      </c>
      <c r="C751" s="17" t="str">
        <f t="shared" si="134"/>
        <v>3</v>
      </c>
      <c r="D751" s="17" t="str">
        <f t="shared" si="135"/>
        <v>2</v>
      </c>
      <c r="E751" s="17" t="str">
        <f t="shared" si="136"/>
        <v>00</v>
      </c>
      <c r="F751" s="17" t="str">
        <f t="shared" si="137"/>
        <v>0</v>
      </c>
      <c r="G751" s="17" t="str">
        <f t="shared" si="138"/>
        <v>0</v>
      </c>
      <c r="H751" s="134">
        <v>16320000</v>
      </c>
      <c r="I751" s="133" t="s">
        <v>1834</v>
      </c>
      <c r="J751" s="599" t="s">
        <v>1835</v>
      </c>
      <c r="K751" s="16" t="s">
        <v>909</v>
      </c>
      <c r="L751" s="17"/>
    </row>
    <row r="752" spans="1:12" ht="51" x14ac:dyDescent="0.2">
      <c r="A752" s="17" t="str">
        <f t="shared" si="132"/>
        <v>1</v>
      </c>
      <c r="B752" s="17" t="str">
        <f t="shared" si="133"/>
        <v>6</v>
      </c>
      <c r="C752" s="17" t="str">
        <f t="shared" si="134"/>
        <v>3</v>
      </c>
      <c r="D752" s="17" t="str">
        <f t="shared" si="135"/>
        <v>2</v>
      </c>
      <c r="E752" s="17" t="str">
        <f t="shared" si="136"/>
        <v>01</v>
      </c>
      <c r="F752" s="17" t="str">
        <f t="shared" si="137"/>
        <v>0</v>
      </c>
      <c r="G752" s="17" t="str">
        <f t="shared" si="138"/>
        <v>0</v>
      </c>
      <c r="H752" s="134">
        <v>16320100</v>
      </c>
      <c r="I752" s="133" t="s">
        <v>1836</v>
      </c>
      <c r="J752" s="599" t="s">
        <v>1837</v>
      </c>
      <c r="K752" s="16" t="s">
        <v>909</v>
      </c>
      <c r="L752" s="17"/>
    </row>
    <row r="753" spans="1:12" ht="51" x14ac:dyDescent="0.2">
      <c r="A753" s="3" t="str">
        <f t="shared" si="132"/>
        <v>1</v>
      </c>
      <c r="B753" s="3" t="str">
        <f t="shared" si="133"/>
        <v>6</v>
      </c>
      <c r="C753" s="3" t="str">
        <f t="shared" si="134"/>
        <v>3</v>
      </c>
      <c r="D753" s="3" t="str">
        <f t="shared" si="135"/>
        <v>2</v>
      </c>
      <c r="E753" s="3" t="str">
        <f t="shared" si="136"/>
        <v>01</v>
      </c>
      <c r="F753" s="3" t="str">
        <f t="shared" si="137"/>
        <v>0</v>
      </c>
      <c r="G753" s="3" t="str">
        <f t="shared" si="138"/>
        <v>1</v>
      </c>
      <c r="H753" s="61">
        <v>16320101</v>
      </c>
      <c r="I753" s="4" t="s">
        <v>1838</v>
      </c>
      <c r="J753" s="600" t="s">
        <v>1839</v>
      </c>
      <c r="K753" s="2" t="s">
        <v>921</v>
      </c>
      <c r="L753" s="17"/>
    </row>
    <row r="754" spans="1:12" ht="51" x14ac:dyDescent="0.2">
      <c r="A754" s="17" t="str">
        <f t="shared" si="132"/>
        <v>1</v>
      </c>
      <c r="B754" s="17" t="str">
        <f t="shared" si="133"/>
        <v>6</v>
      </c>
      <c r="C754" s="17" t="str">
        <f t="shared" si="134"/>
        <v>4</v>
      </c>
      <c r="D754" s="17" t="str">
        <f t="shared" si="135"/>
        <v>0</v>
      </c>
      <c r="E754" s="17" t="str">
        <f t="shared" si="136"/>
        <v>00</v>
      </c>
      <c r="F754" s="17" t="str">
        <f t="shared" si="137"/>
        <v>0</v>
      </c>
      <c r="G754" s="17" t="str">
        <f t="shared" si="138"/>
        <v>0</v>
      </c>
      <c r="H754" s="134">
        <v>16400000</v>
      </c>
      <c r="I754" s="133" t="s">
        <v>1840</v>
      </c>
      <c r="J754" s="599" t="s">
        <v>1841</v>
      </c>
      <c r="K754" s="16" t="s">
        <v>909</v>
      </c>
      <c r="L754" s="17"/>
    </row>
    <row r="755" spans="1:12" ht="51" x14ac:dyDescent="0.2">
      <c r="A755" s="17" t="str">
        <f t="shared" si="132"/>
        <v>1</v>
      </c>
      <c r="B755" s="17" t="str">
        <f t="shared" si="133"/>
        <v>6</v>
      </c>
      <c r="C755" s="17" t="str">
        <f t="shared" si="134"/>
        <v>4</v>
      </c>
      <c r="D755" s="17" t="str">
        <f t="shared" si="135"/>
        <v>1</v>
      </c>
      <c r="E755" s="17" t="str">
        <f t="shared" si="136"/>
        <v>00</v>
      </c>
      <c r="F755" s="17" t="str">
        <f t="shared" si="137"/>
        <v>0</v>
      </c>
      <c r="G755" s="17" t="str">
        <f t="shared" si="138"/>
        <v>0</v>
      </c>
      <c r="H755" s="134">
        <v>16410000</v>
      </c>
      <c r="I755" s="133" t="s">
        <v>1840</v>
      </c>
      <c r="J755" s="599" t="s">
        <v>1841</v>
      </c>
      <c r="K755" s="16" t="s">
        <v>909</v>
      </c>
      <c r="L755" s="17"/>
    </row>
    <row r="756" spans="1:12" ht="114.75" x14ac:dyDescent="0.2">
      <c r="A756" s="17" t="str">
        <f t="shared" si="132"/>
        <v>1</v>
      </c>
      <c r="B756" s="17" t="str">
        <f t="shared" si="133"/>
        <v>6</v>
      </c>
      <c r="C756" s="17" t="str">
        <f t="shared" si="134"/>
        <v>4</v>
      </c>
      <c r="D756" s="17" t="str">
        <f t="shared" si="135"/>
        <v>1</v>
      </c>
      <c r="E756" s="17" t="str">
        <f t="shared" si="136"/>
        <v>01</v>
      </c>
      <c r="F756" s="17" t="str">
        <f t="shared" si="137"/>
        <v>0</v>
      </c>
      <c r="G756" s="17" t="str">
        <f t="shared" si="138"/>
        <v>0</v>
      </c>
      <c r="H756" s="134">
        <v>16410100</v>
      </c>
      <c r="I756" s="133" t="s">
        <v>1842</v>
      </c>
      <c r="J756" s="599" t="s">
        <v>1843</v>
      </c>
      <c r="K756" s="16" t="s">
        <v>909</v>
      </c>
      <c r="L756" s="17"/>
    </row>
    <row r="757" spans="1:12" ht="114.75" x14ac:dyDescent="0.2">
      <c r="A757" s="3" t="str">
        <f t="shared" si="132"/>
        <v>1</v>
      </c>
      <c r="B757" s="3" t="str">
        <f t="shared" si="133"/>
        <v>6</v>
      </c>
      <c r="C757" s="3" t="str">
        <f t="shared" si="134"/>
        <v>4</v>
      </c>
      <c r="D757" s="3" t="str">
        <f t="shared" si="135"/>
        <v>1</v>
      </c>
      <c r="E757" s="3" t="str">
        <f t="shared" si="136"/>
        <v>01</v>
      </c>
      <c r="F757" s="3" t="str">
        <f t="shared" si="137"/>
        <v>0</v>
      </c>
      <c r="G757" s="3" t="str">
        <f t="shared" si="138"/>
        <v>1</v>
      </c>
      <c r="H757" s="61">
        <v>16410101</v>
      </c>
      <c r="I757" s="4" t="s">
        <v>1844</v>
      </c>
      <c r="J757" s="600" t="s">
        <v>1845</v>
      </c>
      <c r="K757" s="2" t="s">
        <v>921</v>
      </c>
      <c r="L757" s="17"/>
    </row>
    <row r="758" spans="1:12" ht="38.25" x14ac:dyDescent="0.2">
      <c r="A758" s="17" t="str">
        <f t="shared" si="132"/>
        <v>1</v>
      </c>
      <c r="B758" s="17" t="str">
        <f t="shared" si="133"/>
        <v>6</v>
      </c>
      <c r="C758" s="17" t="str">
        <f t="shared" si="134"/>
        <v>4</v>
      </c>
      <c r="D758" s="17" t="str">
        <f t="shared" si="135"/>
        <v>1</v>
      </c>
      <c r="E758" s="17" t="str">
        <f t="shared" si="136"/>
        <v>02</v>
      </c>
      <c r="F758" s="17" t="str">
        <f t="shared" si="137"/>
        <v>0</v>
      </c>
      <c r="G758" s="17" t="str">
        <f t="shared" si="138"/>
        <v>0</v>
      </c>
      <c r="H758" s="134">
        <v>16410200</v>
      </c>
      <c r="I758" s="133" t="s">
        <v>1846</v>
      </c>
      <c r="J758" s="599" t="s">
        <v>1847</v>
      </c>
      <c r="K758" s="16" t="s">
        <v>909</v>
      </c>
      <c r="L758" s="17"/>
    </row>
    <row r="759" spans="1:12" ht="38.25" x14ac:dyDescent="0.2">
      <c r="A759" s="3" t="str">
        <f t="shared" si="132"/>
        <v>1</v>
      </c>
      <c r="B759" s="3" t="str">
        <f t="shared" si="133"/>
        <v>6</v>
      </c>
      <c r="C759" s="3" t="str">
        <f t="shared" si="134"/>
        <v>4</v>
      </c>
      <c r="D759" s="3" t="str">
        <f t="shared" si="135"/>
        <v>1</v>
      </c>
      <c r="E759" s="3" t="str">
        <f t="shared" si="136"/>
        <v>02</v>
      </c>
      <c r="F759" s="3" t="str">
        <f t="shared" si="137"/>
        <v>0</v>
      </c>
      <c r="G759" s="3" t="str">
        <f t="shared" si="138"/>
        <v>1</v>
      </c>
      <c r="H759" s="61">
        <v>16410201</v>
      </c>
      <c r="I759" s="4" t="s">
        <v>1848</v>
      </c>
      <c r="J759" s="600" t="s">
        <v>1849</v>
      </c>
      <c r="K759" s="2" t="s">
        <v>921</v>
      </c>
      <c r="L759" s="17"/>
    </row>
    <row r="760" spans="1:12" ht="25.5" x14ac:dyDescent="0.2">
      <c r="A760" s="17" t="str">
        <f t="shared" si="132"/>
        <v>1</v>
      </c>
      <c r="B760" s="17" t="str">
        <f t="shared" si="133"/>
        <v>6</v>
      </c>
      <c r="C760" s="17" t="str">
        <f t="shared" si="134"/>
        <v>9</v>
      </c>
      <c r="D760" s="17" t="str">
        <f t="shared" si="135"/>
        <v>0</v>
      </c>
      <c r="E760" s="17" t="str">
        <f t="shared" si="136"/>
        <v>00</v>
      </c>
      <c r="F760" s="17" t="str">
        <f t="shared" si="137"/>
        <v>0</v>
      </c>
      <c r="G760" s="17" t="str">
        <f t="shared" si="138"/>
        <v>0</v>
      </c>
      <c r="H760" s="134">
        <v>16900000</v>
      </c>
      <c r="I760" s="133" t="s">
        <v>1850</v>
      </c>
      <c r="J760" s="599" t="s">
        <v>1851</v>
      </c>
      <c r="K760" s="16" t="s">
        <v>909</v>
      </c>
      <c r="L760" s="17"/>
    </row>
    <row r="761" spans="1:12" ht="25.5" x14ac:dyDescent="0.2">
      <c r="A761" s="17" t="str">
        <f t="shared" si="132"/>
        <v>1</v>
      </c>
      <c r="B761" s="17" t="str">
        <f t="shared" si="133"/>
        <v>6</v>
      </c>
      <c r="C761" s="17" t="str">
        <f t="shared" si="134"/>
        <v>9</v>
      </c>
      <c r="D761" s="17" t="str">
        <f t="shared" si="135"/>
        <v>9</v>
      </c>
      <c r="E761" s="17" t="str">
        <f t="shared" si="136"/>
        <v>00</v>
      </c>
      <c r="F761" s="17" t="str">
        <f t="shared" si="137"/>
        <v>0</v>
      </c>
      <c r="G761" s="17" t="str">
        <f t="shared" si="138"/>
        <v>0</v>
      </c>
      <c r="H761" s="134">
        <v>16990000</v>
      </c>
      <c r="I761" s="133" t="s">
        <v>1850</v>
      </c>
      <c r="J761" s="599" t="s">
        <v>1851</v>
      </c>
      <c r="K761" s="16" t="s">
        <v>909</v>
      </c>
      <c r="L761" s="17"/>
    </row>
    <row r="762" spans="1:12" ht="25.5" x14ac:dyDescent="0.2">
      <c r="A762" s="17" t="str">
        <f t="shared" si="132"/>
        <v>1</v>
      </c>
      <c r="B762" s="17" t="str">
        <f t="shared" si="133"/>
        <v>6</v>
      </c>
      <c r="C762" s="17" t="str">
        <f t="shared" si="134"/>
        <v>9</v>
      </c>
      <c r="D762" s="17" t="str">
        <f t="shared" si="135"/>
        <v>9</v>
      </c>
      <c r="E762" s="17" t="str">
        <f t="shared" si="136"/>
        <v>50</v>
      </c>
      <c r="F762" s="17" t="str">
        <f t="shared" si="137"/>
        <v>0</v>
      </c>
      <c r="G762" s="17" t="str">
        <f t="shared" si="138"/>
        <v>0</v>
      </c>
      <c r="H762" s="134">
        <v>16995000</v>
      </c>
      <c r="I762" s="133" t="s">
        <v>1852</v>
      </c>
      <c r="J762" s="125" t="s">
        <v>1853</v>
      </c>
      <c r="K762" s="16" t="s">
        <v>909</v>
      </c>
      <c r="L762" s="17"/>
    </row>
    <row r="763" spans="1:12" ht="38.25" x14ac:dyDescent="0.2">
      <c r="A763" s="17" t="str">
        <f t="shared" si="132"/>
        <v>1</v>
      </c>
      <c r="B763" s="17" t="str">
        <f t="shared" si="133"/>
        <v>6</v>
      </c>
      <c r="C763" s="17" t="str">
        <f t="shared" si="134"/>
        <v>9</v>
      </c>
      <c r="D763" s="17" t="str">
        <f t="shared" si="135"/>
        <v>9</v>
      </c>
      <c r="E763" s="17" t="str">
        <f t="shared" si="136"/>
        <v>50</v>
      </c>
      <c r="F763" s="17" t="str">
        <f t="shared" si="137"/>
        <v>1</v>
      </c>
      <c r="G763" s="17" t="str">
        <f t="shared" si="138"/>
        <v>0</v>
      </c>
      <c r="H763" s="134">
        <v>16995010</v>
      </c>
      <c r="I763" s="133" t="s">
        <v>1854</v>
      </c>
      <c r="J763" s="125" t="s">
        <v>1855</v>
      </c>
      <c r="K763" s="16" t="s">
        <v>909</v>
      </c>
      <c r="L763" s="17"/>
    </row>
    <row r="764" spans="1:12" ht="38.25" x14ac:dyDescent="0.2">
      <c r="A764" s="3" t="str">
        <f t="shared" si="132"/>
        <v>1</v>
      </c>
      <c r="B764" s="3" t="str">
        <f t="shared" si="133"/>
        <v>6</v>
      </c>
      <c r="C764" s="3" t="str">
        <f t="shared" si="134"/>
        <v>9</v>
      </c>
      <c r="D764" s="3" t="str">
        <f t="shared" si="135"/>
        <v>9</v>
      </c>
      <c r="E764" s="3" t="str">
        <f t="shared" si="136"/>
        <v>50</v>
      </c>
      <c r="F764" s="3" t="str">
        <f t="shared" si="137"/>
        <v>1</v>
      </c>
      <c r="G764" s="3" t="str">
        <f t="shared" si="138"/>
        <v>1</v>
      </c>
      <c r="H764" s="61">
        <v>16995011</v>
      </c>
      <c r="I764" s="4" t="s">
        <v>1856</v>
      </c>
      <c r="J764" s="41" t="s">
        <v>1857</v>
      </c>
      <c r="K764" s="2" t="s">
        <v>921</v>
      </c>
      <c r="L764" s="17"/>
    </row>
    <row r="765" spans="1:12" ht="25.5" x14ac:dyDescent="0.2">
      <c r="A765" s="3" t="str">
        <f t="shared" si="132"/>
        <v>1</v>
      </c>
      <c r="B765" s="3" t="str">
        <f t="shared" si="133"/>
        <v>6</v>
      </c>
      <c r="C765" s="3" t="str">
        <f t="shared" si="134"/>
        <v>9</v>
      </c>
      <c r="D765" s="3" t="str">
        <f t="shared" si="135"/>
        <v>9</v>
      </c>
      <c r="E765" s="3" t="str">
        <f t="shared" si="136"/>
        <v>50</v>
      </c>
      <c r="F765" s="3" t="str">
        <f t="shared" si="137"/>
        <v>1</v>
      </c>
      <c r="G765" s="3" t="str">
        <f t="shared" si="138"/>
        <v>2</v>
      </c>
      <c r="H765" s="61">
        <v>16995012</v>
      </c>
      <c r="I765" s="4" t="s">
        <v>1858</v>
      </c>
      <c r="J765" s="163" t="s">
        <v>923</v>
      </c>
      <c r="K765" s="2" t="s">
        <v>921</v>
      </c>
      <c r="L765" s="17"/>
    </row>
    <row r="766" spans="1:12" ht="25.5" x14ac:dyDescent="0.2">
      <c r="A766" s="3" t="str">
        <f t="shared" si="132"/>
        <v>1</v>
      </c>
      <c r="B766" s="3" t="str">
        <f t="shared" si="133"/>
        <v>6</v>
      </c>
      <c r="C766" s="3" t="str">
        <f t="shared" si="134"/>
        <v>9</v>
      </c>
      <c r="D766" s="3" t="str">
        <f t="shared" si="135"/>
        <v>9</v>
      </c>
      <c r="E766" s="3" t="str">
        <f t="shared" si="136"/>
        <v>50</v>
      </c>
      <c r="F766" s="3" t="str">
        <f t="shared" si="137"/>
        <v>1</v>
      </c>
      <c r="G766" s="3" t="str">
        <f t="shared" si="138"/>
        <v>3</v>
      </c>
      <c r="H766" s="61">
        <v>16995013</v>
      </c>
      <c r="I766" s="4" t="s">
        <v>1859</v>
      </c>
      <c r="J766" s="163" t="s">
        <v>923</v>
      </c>
      <c r="K766" s="2" t="s">
        <v>921</v>
      </c>
      <c r="L766" s="17"/>
    </row>
    <row r="767" spans="1:12" ht="25.5" x14ac:dyDescent="0.2">
      <c r="A767" s="3" t="str">
        <f t="shared" si="132"/>
        <v>1</v>
      </c>
      <c r="B767" s="3" t="str">
        <f t="shared" si="133"/>
        <v>6</v>
      </c>
      <c r="C767" s="3" t="str">
        <f t="shared" si="134"/>
        <v>9</v>
      </c>
      <c r="D767" s="3" t="str">
        <f t="shared" si="135"/>
        <v>9</v>
      </c>
      <c r="E767" s="3" t="str">
        <f t="shared" si="136"/>
        <v>50</v>
      </c>
      <c r="F767" s="3" t="str">
        <f t="shared" si="137"/>
        <v>1</v>
      </c>
      <c r="G767" s="3" t="str">
        <f t="shared" si="138"/>
        <v>4</v>
      </c>
      <c r="H767" s="61">
        <v>16995014</v>
      </c>
      <c r="I767" s="4" t="s">
        <v>1860</v>
      </c>
      <c r="J767" s="163" t="s">
        <v>923</v>
      </c>
      <c r="K767" s="2" t="s">
        <v>921</v>
      </c>
      <c r="L767" s="17"/>
    </row>
    <row r="768" spans="1:12" ht="38.25" x14ac:dyDescent="0.2">
      <c r="A768" s="3" t="str">
        <f t="shared" si="132"/>
        <v>1</v>
      </c>
      <c r="B768" s="3" t="str">
        <f t="shared" si="133"/>
        <v>6</v>
      </c>
      <c r="C768" s="3" t="str">
        <f t="shared" si="134"/>
        <v>9</v>
      </c>
      <c r="D768" s="3" t="str">
        <f t="shared" si="135"/>
        <v>9</v>
      </c>
      <c r="E768" s="3" t="str">
        <f t="shared" si="136"/>
        <v>50</v>
      </c>
      <c r="F768" s="3" t="str">
        <f t="shared" si="137"/>
        <v>1</v>
      </c>
      <c r="G768" s="3" t="str">
        <f t="shared" si="138"/>
        <v>5</v>
      </c>
      <c r="H768" s="61">
        <v>16995015</v>
      </c>
      <c r="I768" s="4" t="s">
        <v>1861</v>
      </c>
      <c r="J768" s="163" t="s">
        <v>923</v>
      </c>
      <c r="K768" s="2" t="s">
        <v>921</v>
      </c>
      <c r="L768" s="17"/>
    </row>
    <row r="769" spans="1:12" ht="25.5" x14ac:dyDescent="0.2">
      <c r="A769" s="3" t="str">
        <f t="shared" si="132"/>
        <v>1</v>
      </c>
      <c r="B769" s="3" t="str">
        <f t="shared" si="133"/>
        <v>6</v>
      </c>
      <c r="C769" s="3" t="str">
        <f t="shared" si="134"/>
        <v>9</v>
      </c>
      <c r="D769" s="3" t="str">
        <f t="shared" si="135"/>
        <v>9</v>
      </c>
      <c r="E769" s="3" t="str">
        <f t="shared" si="136"/>
        <v>50</v>
      </c>
      <c r="F769" s="3" t="str">
        <f t="shared" ref="F769:F826" si="139">MID($H769,7,1)</f>
        <v>1</v>
      </c>
      <c r="G769" s="3" t="str">
        <f t="shared" si="138"/>
        <v>6</v>
      </c>
      <c r="H769" s="61">
        <v>16995016</v>
      </c>
      <c r="I769" s="4" t="s">
        <v>1862</v>
      </c>
      <c r="J769" s="163" t="s">
        <v>923</v>
      </c>
      <c r="K769" s="2" t="s">
        <v>921</v>
      </c>
      <c r="L769" s="17"/>
    </row>
    <row r="770" spans="1:12" ht="38.25" x14ac:dyDescent="0.2">
      <c r="A770" s="3" t="str">
        <f t="shared" si="132"/>
        <v>1</v>
      </c>
      <c r="B770" s="3" t="str">
        <f t="shared" si="133"/>
        <v>6</v>
      </c>
      <c r="C770" s="3" t="str">
        <f t="shared" si="134"/>
        <v>9</v>
      </c>
      <c r="D770" s="3" t="str">
        <f t="shared" si="135"/>
        <v>9</v>
      </c>
      <c r="E770" s="3" t="str">
        <f t="shared" si="136"/>
        <v>50</v>
      </c>
      <c r="F770" s="3" t="str">
        <f t="shared" si="139"/>
        <v>1</v>
      </c>
      <c r="G770" s="3" t="str">
        <f t="shared" si="138"/>
        <v>7</v>
      </c>
      <c r="H770" s="61">
        <v>16995017</v>
      </c>
      <c r="I770" s="4" t="s">
        <v>1863</v>
      </c>
      <c r="J770" s="163" t="s">
        <v>923</v>
      </c>
      <c r="K770" s="2" t="s">
        <v>921</v>
      </c>
      <c r="L770" s="17"/>
    </row>
    <row r="771" spans="1:12" ht="38.25" x14ac:dyDescent="0.2">
      <c r="A771" s="3" t="str">
        <f t="shared" si="132"/>
        <v>1</v>
      </c>
      <c r="B771" s="3" t="str">
        <f t="shared" si="133"/>
        <v>6</v>
      </c>
      <c r="C771" s="3" t="str">
        <f t="shared" si="134"/>
        <v>9</v>
      </c>
      <c r="D771" s="3" t="str">
        <f t="shared" si="135"/>
        <v>9</v>
      </c>
      <c r="E771" s="3" t="str">
        <f t="shared" si="136"/>
        <v>50</v>
      </c>
      <c r="F771" s="3" t="str">
        <f t="shared" si="139"/>
        <v>1</v>
      </c>
      <c r="G771" s="3" t="str">
        <f t="shared" si="138"/>
        <v>8</v>
      </c>
      <c r="H771" s="61">
        <v>16995018</v>
      </c>
      <c r="I771" s="4" t="s">
        <v>1864</v>
      </c>
      <c r="J771" s="163" t="s">
        <v>923</v>
      </c>
      <c r="K771" s="2" t="s">
        <v>921</v>
      </c>
      <c r="L771" s="17"/>
    </row>
    <row r="772" spans="1:12" ht="38.25" x14ac:dyDescent="0.2">
      <c r="A772" s="17" t="str">
        <f t="shared" si="132"/>
        <v>1</v>
      </c>
      <c r="B772" s="17" t="str">
        <f t="shared" si="133"/>
        <v>6</v>
      </c>
      <c r="C772" s="17" t="str">
        <f t="shared" si="134"/>
        <v>9</v>
      </c>
      <c r="D772" s="17" t="str">
        <f t="shared" si="135"/>
        <v>9</v>
      </c>
      <c r="E772" s="17" t="str">
        <f t="shared" si="136"/>
        <v>50</v>
      </c>
      <c r="F772" s="17" t="str">
        <f t="shared" si="139"/>
        <v>2</v>
      </c>
      <c r="G772" s="17" t="str">
        <f t="shared" si="138"/>
        <v>0</v>
      </c>
      <c r="H772" s="134">
        <v>16995020</v>
      </c>
      <c r="I772" s="133" t="s">
        <v>1865</v>
      </c>
      <c r="J772" s="125" t="s">
        <v>1866</v>
      </c>
      <c r="K772" s="16" t="s">
        <v>909</v>
      </c>
      <c r="L772" s="17"/>
    </row>
    <row r="773" spans="1:12" ht="38.25" x14ac:dyDescent="0.2">
      <c r="A773" s="3" t="str">
        <f t="shared" si="132"/>
        <v>1</v>
      </c>
      <c r="B773" s="3" t="str">
        <f t="shared" si="133"/>
        <v>6</v>
      </c>
      <c r="C773" s="3" t="str">
        <f t="shared" si="134"/>
        <v>9</v>
      </c>
      <c r="D773" s="3" t="str">
        <f t="shared" si="135"/>
        <v>9</v>
      </c>
      <c r="E773" s="3" t="str">
        <f t="shared" si="136"/>
        <v>50</v>
      </c>
      <c r="F773" s="3" t="str">
        <f t="shared" si="139"/>
        <v>2</v>
      </c>
      <c r="G773" s="3" t="str">
        <f t="shared" si="138"/>
        <v>1</v>
      </c>
      <c r="H773" s="61">
        <v>16995021</v>
      </c>
      <c r="I773" s="4" t="s">
        <v>1867</v>
      </c>
      <c r="J773" s="41" t="s">
        <v>1868</v>
      </c>
      <c r="K773" s="2" t="s">
        <v>921</v>
      </c>
      <c r="L773" s="17"/>
    </row>
    <row r="774" spans="1:12" ht="25.5" x14ac:dyDescent="0.2">
      <c r="A774" s="3" t="str">
        <f t="shared" si="132"/>
        <v>1</v>
      </c>
      <c r="B774" s="3" t="str">
        <f t="shared" si="133"/>
        <v>6</v>
      </c>
      <c r="C774" s="3" t="str">
        <f t="shared" si="134"/>
        <v>9</v>
      </c>
      <c r="D774" s="3" t="str">
        <f t="shared" si="135"/>
        <v>9</v>
      </c>
      <c r="E774" s="3" t="str">
        <f t="shared" si="136"/>
        <v>50</v>
      </c>
      <c r="F774" s="3" t="str">
        <f t="shared" si="139"/>
        <v>2</v>
      </c>
      <c r="G774" s="3" t="str">
        <f t="shared" si="138"/>
        <v>2</v>
      </c>
      <c r="H774" s="61">
        <v>16995022</v>
      </c>
      <c r="I774" s="4" t="s">
        <v>1869</v>
      </c>
      <c r="J774" s="163" t="s">
        <v>923</v>
      </c>
      <c r="K774" s="2" t="s">
        <v>921</v>
      </c>
      <c r="L774" s="17"/>
    </row>
    <row r="775" spans="1:12" ht="25.5" x14ac:dyDescent="0.2">
      <c r="A775" s="3" t="str">
        <f t="shared" si="132"/>
        <v>1</v>
      </c>
      <c r="B775" s="3" t="str">
        <f t="shared" si="133"/>
        <v>6</v>
      </c>
      <c r="C775" s="3" t="str">
        <f t="shared" si="134"/>
        <v>9</v>
      </c>
      <c r="D775" s="3" t="str">
        <f t="shared" si="135"/>
        <v>9</v>
      </c>
      <c r="E775" s="3" t="str">
        <f t="shared" si="136"/>
        <v>50</v>
      </c>
      <c r="F775" s="3" t="str">
        <f t="shared" si="139"/>
        <v>2</v>
      </c>
      <c r="G775" s="3" t="str">
        <f t="shared" si="138"/>
        <v>3</v>
      </c>
      <c r="H775" s="61">
        <v>16995023</v>
      </c>
      <c r="I775" s="4" t="s">
        <v>1870</v>
      </c>
      <c r="J775" s="163" t="s">
        <v>923</v>
      </c>
      <c r="K775" s="2" t="s">
        <v>921</v>
      </c>
      <c r="L775" s="17"/>
    </row>
    <row r="776" spans="1:12" ht="25.5" x14ac:dyDescent="0.2">
      <c r="A776" s="3" t="str">
        <f t="shared" si="132"/>
        <v>1</v>
      </c>
      <c r="B776" s="3" t="str">
        <f t="shared" si="133"/>
        <v>6</v>
      </c>
      <c r="C776" s="3" t="str">
        <f t="shared" si="134"/>
        <v>9</v>
      </c>
      <c r="D776" s="3" t="str">
        <f t="shared" si="135"/>
        <v>9</v>
      </c>
      <c r="E776" s="3" t="str">
        <f t="shared" si="136"/>
        <v>50</v>
      </c>
      <c r="F776" s="3" t="str">
        <f t="shared" si="139"/>
        <v>2</v>
      </c>
      <c r="G776" s="3" t="str">
        <f t="shared" si="138"/>
        <v>4</v>
      </c>
      <c r="H776" s="61">
        <v>16995024</v>
      </c>
      <c r="I776" s="4" t="s">
        <v>1871</v>
      </c>
      <c r="J776" s="163" t="s">
        <v>923</v>
      </c>
      <c r="K776" s="2" t="s">
        <v>921</v>
      </c>
      <c r="L776" s="17"/>
    </row>
    <row r="777" spans="1:12" ht="38.25" x14ac:dyDescent="0.2">
      <c r="A777" s="3" t="str">
        <f t="shared" si="132"/>
        <v>1</v>
      </c>
      <c r="B777" s="3" t="str">
        <f t="shared" si="133"/>
        <v>6</v>
      </c>
      <c r="C777" s="3" t="str">
        <f t="shared" si="134"/>
        <v>9</v>
      </c>
      <c r="D777" s="3" t="str">
        <f t="shared" si="135"/>
        <v>9</v>
      </c>
      <c r="E777" s="3" t="str">
        <f t="shared" si="136"/>
        <v>50</v>
      </c>
      <c r="F777" s="3" t="str">
        <f t="shared" si="139"/>
        <v>2</v>
      </c>
      <c r="G777" s="3" t="str">
        <f t="shared" si="138"/>
        <v>5</v>
      </c>
      <c r="H777" s="61">
        <v>16995025</v>
      </c>
      <c r="I777" s="4" t="s">
        <v>1872</v>
      </c>
      <c r="J777" s="163" t="s">
        <v>923</v>
      </c>
      <c r="K777" s="2" t="s">
        <v>921</v>
      </c>
      <c r="L777" s="17"/>
    </row>
    <row r="778" spans="1:12" ht="25.5" x14ac:dyDescent="0.2">
      <c r="A778" s="3" t="str">
        <f t="shared" si="132"/>
        <v>1</v>
      </c>
      <c r="B778" s="3" t="str">
        <f t="shared" si="133"/>
        <v>6</v>
      </c>
      <c r="C778" s="3" t="str">
        <f t="shared" si="134"/>
        <v>9</v>
      </c>
      <c r="D778" s="3" t="str">
        <f t="shared" si="135"/>
        <v>9</v>
      </c>
      <c r="E778" s="3" t="str">
        <f t="shared" si="136"/>
        <v>50</v>
      </c>
      <c r="F778" s="3" t="str">
        <f t="shared" si="139"/>
        <v>2</v>
      </c>
      <c r="G778" s="3" t="str">
        <f t="shared" si="138"/>
        <v>6</v>
      </c>
      <c r="H778" s="61">
        <v>16995026</v>
      </c>
      <c r="I778" s="4" t="s">
        <v>1873</v>
      </c>
      <c r="J778" s="163" t="s">
        <v>923</v>
      </c>
      <c r="K778" s="2" t="s">
        <v>921</v>
      </c>
      <c r="L778" s="17"/>
    </row>
    <row r="779" spans="1:12" ht="38.25" x14ac:dyDescent="0.2">
      <c r="A779" s="3" t="str">
        <f t="shared" si="132"/>
        <v>1</v>
      </c>
      <c r="B779" s="3" t="str">
        <f t="shared" si="133"/>
        <v>6</v>
      </c>
      <c r="C779" s="3" t="str">
        <f t="shared" si="134"/>
        <v>9</v>
      </c>
      <c r="D779" s="3" t="str">
        <f t="shared" si="135"/>
        <v>9</v>
      </c>
      <c r="E779" s="3" t="str">
        <f t="shared" si="136"/>
        <v>50</v>
      </c>
      <c r="F779" s="3" t="str">
        <f t="shared" si="139"/>
        <v>2</v>
      </c>
      <c r="G779" s="3" t="str">
        <f t="shared" si="138"/>
        <v>7</v>
      </c>
      <c r="H779" s="61">
        <v>16995027</v>
      </c>
      <c r="I779" s="4" t="s">
        <v>1874</v>
      </c>
      <c r="J779" s="163" t="s">
        <v>923</v>
      </c>
      <c r="K779" s="2" t="s">
        <v>921</v>
      </c>
      <c r="L779" s="17"/>
    </row>
    <row r="780" spans="1:12" ht="38.25" x14ac:dyDescent="0.2">
      <c r="A780" s="3" t="str">
        <f t="shared" si="132"/>
        <v>1</v>
      </c>
      <c r="B780" s="3" t="str">
        <f t="shared" si="133"/>
        <v>6</v>
      </c>
      <c r="C780" s="3" t="str">
        <f t="shared" si="134"/>
        <v>9</v>
      </c>
      <c r="D780" s="3" t="str">
        <f t="shared" si="135"/>
        <v>9</v>
      </c>
      <c r="E780" s="3" t="str">
        <f t="shared" si="136"/>
        <v>50</v>
      </c>
      <c r="F780" s="3" t="str">
        <f t="shared" si="139"/>
        <v>2</v>
      </c>
      <c r="G780" s="3" t="str">
        <f t="shared" si="138"/>
        <v>8</v>
      </c>
      <c r="H780" s="61">
        <v>16995028</v>
      </c>
      <c r="I780" s="4" t="s">
        <v>1875</v>
      </c>
      <c r="J780" s="163" t="s">
        <v>923</v>
      </c>
      <c r="K780" s="2" t="s">
        <v>921</v>
      </c>
      <c r="L780" s="17"/>
    </row>
    <row r="781" spans="1:12" ht="38.25" x14ac:dyDescent="0.2">
      <c r="A781" s="17" t="str">
        <f t="shared" ref="A781:A837" si="140">MID($H781,1,1)</f>
        <v>1</v>
      </c>
      <c r="B781" s="17" t="str">
        <f t="shared" ref="B781:B837" si="141">MID($H781,2,1)</f>
        <v>6</v>
      </c>
      <c r="C781" s="17" t="str">
        <f t="shared" ref="C781:C837" si="142">MID($H781,3,1)</f>
        <v>9</v>
      </c>
      <c r="D781" s="17" t="str">
        <f t="shared" ref="D781:D837" si="143">MID($H781,4,1)</f>
        <v>9</v>
      </c>
      <c r="E781" s="17" t="str">
        <f t="shared" ref="E781:E837" si="144">MID($H781,5,2)</f>
        <v>50</v>
      </c>
      <c r="F781" s="17" t="str">
        <f t="shared" si="139"/>
        <v>3</v>
      </c>
      <c r="G781" s="17" t="str">
        <f t="shared" ref="G781:G837" si="145">MID($H781,8,1)</f>
        <v>0</v>
      </c>
      <c r="H781" s="134">
        <v>16995030</v>
      </c>
      <c r="I781" s="133" t="s">
        <v>1876</v>
      </c>
      <c r="J781" s="125" t="s">
        <v>1877</v>
      </c>
      <c r="K781" s="16" t="s">
        <v>909</v>
      </c>
      <c r="L781" s="17"/>
    </row>
    <row r="782" spans="1:12" ht="38.25" x14ac:dyDescent="0.2">
      <c r="A782" s="3" t="str">
        <f t="shared" si="140"/>
        <v>1</v>
      </c>
      <c r="B782" s="3" t="str">
        <f t="shared" si="141"/>
        <v>6</v>
      </c>
      <c r="C782" s="3" t="str">
        <f t="shared" si="142"/>
        <v>9</v>
      </c>
      <c r="D782" s="3" t="str">
        <f t="shared" si="143"/>
        <v>9</v>
      </c>
      <c r="E782" s="3" t="str">
        <f t="shared" si="144"/>
        <v>50</v>
      </c>
      <c r="F782" s="3" t="str">
        <f t="shared" si="139"/>
        <v>3</v>
      </c>
      <c r="G782" s="3" t="str">
        <f t="shared" si="145"/>
        <v>1</v>
      </c>
      <c r="H782" s="61">
        <v>16995031</v>
      </c>
      <c r="I782" s="4" t="s">
        <v>1878</v>
      </c>
      <c r="J782" s="41" t="s">
        <v>1879</v>
      </c>
      <c r="K782" s="2" t="s">
        <v>921</v>
      </c>
      <c r="L782" s="17"/>
    </row>
    <row r="783" spans="1:12" ht="25.5" x14ac:dyDescent="0.2">
      <c r="A783" s="3" t="str">
        <f t="shared" si="140"/>
        <v>1</v>
      </c>
      <c r="B783" s="3" t="str">
        <f t="shared" si="141"/>
        <v>6</v>
      </c>
      <c r="C783" s="3" t="str">
        <f t="shared" si="142"/>
        <v>9</v>
      </c>
      <c r="D783" s="3" t="str">
        <f t="shared" si="143"/>
        <v>9</v>
      </c>
      <c r="E783" s="3" t="str">
        <f t="shared" si="144"/>
        <v>50</v>
      </c>
      <c r="F783" s="3" t="str">
        <f t="shared" si="139"/>
        <v>3</v>
      </c>
      <c r="G783" s="3" t="str">
        <f t="shared" si="145"/>
        <v>2</v>
      </c>
      <c r="H783" s="61">
        <v>16995032</v>
      </c>
      <c r="I783" s="4" t="s">
        <v>1880</v>
      </c>
      <c r="J783" s="163" t="s">
        <v>923</v>
      </c>
      <c r="K783" s="2" t="s">
        <v>921</v>
      </c>
      <c r="L783" s="17"/>
    </row>
    <row r="784" spans="1:12" ht="25.5" x14ac:dyDescent="0.2">
      <c r="A784" s="3" t="str">
        <f t="shared" si="140"/>
        <v>1</v>
      </c>
      <c r="B784" s="3" t="str">
        <f t="shared" si="141"/>
        <v>6</v>
      </c>
      <c r="C784" s="3" t="str">
        <f t="shared" si="142"/>
        <v>9</v>
      </c>
      <c r="D784" s="3" t="str">
        <f t="shared" si="143"/>
        <v>9</v>
      </c>
      <c r="E784" s="3" t="str">
        <f t="shared" si="144"/>
        <v>50</v>
      </c>
      <c r="F784" s="3" t="str">
        <f t="shared" si="139"/>
        <v>3</v>
      </c>
      <c r="G784" s="3" t="str">
        <f t="shared" si="145"/>
        <v>3</v>
      </c>
      <c r="H784" s="61">
        <v>16995033</v>
      </c>
      <c r="I784" s="4" t="s">
        <v>1881</v>
      </c>
      <c r="J784" s="163" t="s">
        <v>923</v>
      </c>
      <c r="K784" s="2" t="s">
        <v>921</v>
      </c>
      <c r="L784" s="17"/>
    </row>
    <row r="785" spans="1:14" ht="25.5" x14ac:dyDescent="0.2">
      <c r="A785" s="3" t="str">
        <f t="shared" si="140"/>
        <v>1</v>
      </c>
      <c r="B785" s="3" t="str">
        <f t="shared" si="141"/>
        <v>6</v>
      </c>
      <c r="C785" s="3" t="str">
        <f t="shared" si="142"/>
        <v>9</v>
      </c>
      <c r="D785" s="3" t="str">
        <f t="shared" si="143"/>
        <v>9</v>
      </c>
      <c r="E785" s="3" t="str">
        <f t="shared" si="144"/>
        <v>50</v>
      </c>
      <c r="F785" s="3" t="str">
        <f t="shared" si="139"/>
        <v>3</v>
      </c>
      <c r="G785" s="3" t="str">
        <f t="shared" si="145"/>
        <v>4</v>
      </c>
      <c r="H785" s="61">
        <v>16995034</v>
      </c>
      <c r="I785" s="4" t="s">
        <v>1882</v>
      </c>
      <c r="J785" s="163" t="s">
        <v>923</v>
      </c>
      <c r="K785" s="2" t="s">
        <v>921</v>
      </c>
      <c r="L785" s="17"/>
    </row>
    <row r="786" spans="1:14" ht="38.25" x14ac:dyDescent="0.2">
      <c r="A786" s="3" t="str">
        <f t="shared" si="140"/>
        <v>1</v>
      </c>
      <c r="B786" s="3" t="str">
        <f t="shared" si="141"/>
        <v>6</v>
      </c>
      <c r="C786" s="3" t="str">
        <f t="shared" si="142"/>
        <v>9</v>
      </c>
      <c r="D786" s="3" t="str">
        <f t="shared" si="143"/>
        <v>9</v>
      </c>
      <c r="E786" s="3" t="str">
        <f t="shared" si="144"/>
        <v>50</v>
      </c>
      <c r="F786" s="3" t="str">
        <f t="shared" si="139"/>
        <v>3</v>
      </c>
      <c r="G786" s="3" t="str">
        <f t="shared" si="145"/>
        <v>5</v>
      </c>
      <c r="H786" s="61">
        <v>16995035</v>
      </c>
      <c r="I786" s="4" t="s">
        <v>1883</v>
      </c>
      <c r="J786" s="163" t="s">
        <v>923</v>
      </c>
      <c r="K786" s="2" t="s">
        <v>921</v>
      </c>
      <c r="L786" s="17"/>
    </row>
    <row r="787" spans="1:14" ht="38.25" x14ac:dyDescent="0.2">
      <c r="A787" s="3" t="str">
        <f t="shared" si="140"/>
        <v>1</v>
      </c>
      <c r="B787" s="3" t="str">
        <f t="shared" si="141"/>
        <v>6</v>
      </c>
      <c r="C787" s="3" t="str">
        <f t="shared" si="142"/>
        <v>9</v>
      </c>
      <c r="D787" s="3" t="str">
        <f t="shared" si="143"/>
        <v>9</v>
      </c>
      <c r="E787" s="3" t="str">
        <f t="shared" si="144"/>
        <v>50</v>
      </c>
      <c r="F787" s="3" t="str">
        <f t="shared" si="139"/>
        <v>3</v>
      </c>
      <c r="G787" s="3" t="str">
        <f t="shared" si="145"/>
        <v>6</v>
      </c>
      <c r="H787" s="61">
        <v>16995036</v>
      </c>
      <c r="I787" s="4" t="s">
        <v>1884</v>
      </c>
      <c r="J787" s="163" t="s">
        <v>923</v>
      </c>
      <c r="K787" s="2" t="s">
        <v>921</v>
      </c>
      <c r="L787" s="17"/>
    </row>
    <row r="788" spans="1:14" ht="38.25" x14ac:dyDescent="0.2">
      <c r="A788" s="3" t="str">
        <f t="shared" si="140"/>
        <v>1</v>
      </c>
      <c r="B788" s="3" t="str">
        <f t="shared" si="141"/>
        <v>6</v>
      </c>
      <c r="C788" s="3" t="str">
        <f t="shared" si="142"/>
        <v>9</v>
      </c>
      <c r="D788" s="3" t="str">
        <f t="shared" si="143"/>
        <v>9</v>
      </c>
      <c r="E788" s="3" t="str">
        <f t="shared" si="144"/>
        <v>50</v>
      </c>
      <c r="F788" s="3" t="str">
        <f t="shared" si="139"/>
        <v>3</v>
      </c>
      <c r="G788" s="3" t="str">
        <f t="shared" si="145"/>
        <v>7</v>
      </c>
      <c r="H788" s="61">
        <v>16995037</v>
      </c>
      <c r="I788" s="4" t="s">
        <v>1885</v>
      </c>
      <c r="J788" s="163" t="s">
        <v>923</v>
      </c>
      <c r="K788" s="2" t="s">
        <v>921</v>
      </c>
      <c r="L788" s="17"/>
    </row>
    <row r="789" spans="1:14" ht="38.25" x14ac:dyDescent="0.2">
      <c r="A789" s="3" t="str">
        <f t="shared" si="140"/>
        <v>1</v>
      </c>
      <c r="B789" s="3" t="str">
        <f t="shared" si="141"/>
        <v>6</v>
      </c>
      <c r="C789" s="3" t="str">
        <f t="shared" si="142"/>
        <v>9</v>
      </c>
      <c r="D789" s="3" t="str">
        <f t="shared" si="143"/>
        <v>9</v>
      </c>
      <c r="E789" s="3" t="str">
        <f t="shared" si="144"/>
        <v>50</v>
      </c>
      <c r="F789" s="3" t="str">
        <f t="shared" si="139"/>
        <v>3</v>
      </c>
      <c r="G789" s="3" t="str">
        <f t="shared" si="145"/>
        <v>8</v>
      </c>
      <c r="H789" s="61">
        <v>16995038</v>
      </c>
      <c r="I789" s="4" t="s">
        <v>1886</v>
      </c>
      <c r="J789" s="163" t="s">
        <v>923</v>
      </c>
      <c r="K789" s="2" t="s">
        <v>921</v>
      </c>
      <c r="L789" s="17"/>
    </row>
    <row r="790" spans="1:14" ht="38.25" x14ac:dyDescent="0.25">
      <c r="A790" s="17" t="str">
        <f t="shared" si="140"/>
        <v>1</v>
      </c>
      <c r="B790" s="17" t="str">
        <f t="shared" si="141"/>
        <v>6</v>
      </c>
      <c r="C790" s="17" t="str">
        <f t="shared" si="142"/>
        <v>9</v>
      </c>
      <c r="D790" s="17" t="str">
        <f t="shared" si="143"/>
        <v>9</v>
      </c>
      <c r="E790" s="17" t="str">
        <f t="shared" si="144"/>
        <v>50</v>
      </c>
      <c r="F790" s="17" t="str">
        <f t="shared" si="139"/>
        <v>4</v>
      </c>
      <c r="G790" s="17" t="str">
        <f t="shared" si="145"/>
        <v>0</v>
      </c>
      <c r="H790" s="134">
        <v>16995040</v>
      </c>
      <c r="I790" s="133" t="s">
        <v>1887</v>
      </c>
      <c r="J790" s="125" t="s">
        <v>1888</v>
      </c>
      <c r="K790" s="16" t="s">
        <v>909</v>
      </c>
      <c r="L790" s="125"/>
      <c r="N790" s="678"/>
    </row>
    <row r="791" spans="1:14" ht="51" x14ac:dyDescent="0.2">
      <c r="A791" s="3" t="str">
        <f t="shared" si="140"/>
        <v>1</v>
      </c>
      <c r="B791" s="3" t="str">
        <f t="shared" si="141"/>
        <v>6</v>
      </c>
      <c r="C791" s="3" t="str">
        <f t="shared" si="142"/>
        <v>9</v>
      </c>
      <c r="D791" s="3" t="str">
        <f t="shared" si="143"/>
        <v>9</v>
      </c>
      <c r="E791" s="3" t="str">
        <f t="shared" si="144"/>
        <v>50</v>
      </c>
      <c r="F791" s="3" t="str">
        <f t="shared" si="139"/>
        <v>4</v>
      </c>
      <c r="G791" s="3" t="str">
        <f t="shared" si="145"/>
        <v>1</v>
      </c>
      <c r="H791" s="61">
        <v>16995041</v>
      </c>
      <c r="I791" s="4" t="s">
        <v>1889</v>
      </c>
      <c r="J791" s="41" t="s">
        <v>1890</v>
      </c>
      <c r="K791" s="2" t="s">
        <v>921</v>
      </c>
      <c r="L791" s="125"/>
    </row>
    <row r="792" spans="1:14" ht="25.5" x14ac:dyDescent="0.2">
      <c r="A792" s="3" t="str">
        <f t="shared" si="140"/>
        <v>1</v>
      </c>
      <c r="B792" s="3" t="str">
        <f t="shared" si="141"/>
        <v>6</v>
      </c>
      <c r="C792" s="3" t="str">
        <f t="shared" si="142"/>
        <v>9</v>
      </c>
      <c r="D792" s="3" t="str">
        <f t="shared" si="143"/>
        <v>9</v>
      </c>
      <c r="E792" s="3" t="str">
        <f t="shared" si="144"/>
        <v>50</v>
      </c>
      <c r="F792" s="3" t="str">
        <f t="shared" si="139"/>
        <v>4</v>
      </c>
      <c r="G792" s="3" t="str">
        <f t="shared" si="145"/>
        <v>2</v>
      </c>
      <c r="H792" s="61">
        <v>16995042</v>
      </c>
      <c r="I792" s="4" t="s">
        <v>1891</v>
      </c>
      <c r="J792" s="163" t="s">
        <v>923</v>
      </c>
      <c r="K792" s="2" t="s">
        <v>921</v>
      </c>
      <c r="L792" s="125"/>
    </row>
    <row r="793" spans="1:14" ht="25.5" x14ac:dyDescent="0.2">
      <c r="A793" s="3" t="str">
        <f t="shared" si="140"/>
        <v>1</v>
      </c>
      <c r="B793" s="3" t="str">
        <f t="shared" si="141"/>
        <v>6</v>
      </c>
      <c r="C793" s="3" t="str">
        <f t="shared" si="142"/>
        <v>9</v>
      </c>
      <c r="D793" s="3" t="str">
        <f t="shared" si="143"/>
        <v>9</v>
      </c>
      <c r="E793" s="3" t="str">
        <f t="shared" si="144"/>
        <v>50</v>
      </c>
      <c r="F793" s="3" t="str">
        <f t="shared" si="139"/>
        <v>4</v>
      </c>
      <c r="G793" s="3" t="str">
        <f t="shared" si="145"/>
        <v>3</v>
      </c>
      <c r="H793" s="61">
        <v>16995043</v>
      </c>
      <c r="I793" s="4" t="s">
        <v>1892</v>
      </c>
      <c r="J793" s="163" t="s">
        <v>923</v>
      </c>
      <c r="K793" s="2" t="s">
        <v>921</v>
      </c>
      <c r="L793" s="125"/>
    </row>
    <row r="794" spans="1:14" ht="25.5" x14ac:dyDescent="0.2">
      <c r="A794" s="3" t="str">
        <f t="shared" si="140"/>
        <v>1</v>
      </c>
      <c r="B794" s="3" t="str">
        <f t="shared" si="141"/>
        <v>6</v>
      </c>
      <c r="C794" s="3" t="str">
        <f t="shared" si="142"/>
        <v>9</v>
      </c>
      <c r="D794" s="3" t="str">
        <f t="shared" si="143"/>
        <v>9</v>
      </c>
      <c r="E794" s="3" t="str">
        <f t="shared" si="144"/>
        <v>50</v>
      </c>
      <c r="F794" s="3" t="str">
        <f t="shared" si="139"/>
        <v>4</v>
      </c>
      <c r="G794" s="3" t="str">
        <f t="shared" si="145"/>
        <v>4</v>
      </c>
      <c r="H794" s="61">
        <v>16995044</v>
      </c>
      <c r="I794" s="4" t="s">
        <v>1893</v>
      </c>
      <c r="J794" s="163" t="s">
        <v>923</v>
      </c>
      <c r="K794" s="2" t="s">
        <v>921</v>
      </c>
      <c r="L794" s="125"/>
    </row>
    <row r="795" spans="1:14" ht="38.25" x14ac:dyDescent="0.2">
      <c r="A795" s="3" t="str">
        <f t="shared" si="140"/>
        <v>1</v>
      </c>
      <c r="B795" s="3" t="str">
        <f t="shared" si="141"/>
        <v>6</v>
      </c>
      <c r="C795" s="3" t="str">
        <f t="shared" si="142"/>
        <v>9</v>
      </c>
      <c r="D795" s="3" t="str">
        <f t="shared" si="143"/>
        <v>9</v>
      </c>
      <c r="E795" s="3" t="str">
        <f t="shared" si="144"/>
        <v>50</v>
      </c>
      <c r="F795" s="3" t="str">
        <f t="shared" si="139"/>
        <v>4</v>
      </c>
      <c r="G795" s="3" t="str">
        <f t="shared" si="145"/>
        <v>5</v>
      </c>
      <c r="H795" s="61">
        <v>16995045</v>
      </c>
      <c r="I795" s="4" t="s">
        <v>1894</v>
      </c>
      <c r="J795" s="163" t="s">
        <v>923</v>
      </c>
      <c r="K795" s="2" t="s">
        <v>921</v>
      </c>
      <c r="L795" s="125"/>
    </row>
    <row r="796" spans="1:14" ht="38.25" x14ac:dyDescent="0.2">
      <c r="A796" s="3" t="str">
        <f t="shared" si="140"/>
        <v>1</v>
      </c>
      <c r="B796" s="3" t="str">
        <f t="shared" si="141"/>
        <v>6</v>
      </c>
      <c r="C796" s="3" t="str">
        <f t="shared" si="142"/>
        <v>9</v>
      </c>
      <c r="D796" s="3" t="str">
        <f t="shared" si="143"/>
        <v>9</v>
      </c>
      <c r="E796" s="3" t="str">
        <f t="shared" si="144"/>
        <v>50</v>
      </c>
      <c r="F796" s="3" t="str">
        <f t="shared" si="139"/>
        <v>4</v>
      </c>
      <c r="G796" s="3" t="str">
        <f t="shared" si="145"/>
        <v>6</v>
      </c>
      <c r="H796" s="61">
        <v>16995046</v>
      </c>
      <c r="I796" s="4" t="s">
        <v>1895</v>
      </c>
      <c r="J796" s="163" t="s">
        <v>923</v>
      </c>
      <c r="K796" s="2" t="s">
        <v>921</v>
      </c>
      <c r="L796" s="125"/>
    </row>
    <row r="797" spans="1:14" ht="38.25" x14ac:dyDescent="0.2">
      <c r="A797" s="3" t="str">
        <f t="shared" si="140"/>
        <v>1</v>
      </c>
      <c r="B797" s="3" t="str">
        <f t="shared" si="141"/>
        <v>6</v>
      </c>
      <c r="C797" s="3" t="str">
        <f t="shared" si="142"/>
        <v>9</v>
      </c>
      <c r="D797" s="3" t="str">
        <f t="shared" si="143"/>
        <v>9</v>
      </c>
      <c r="E797" s="3" t="str">
        <f t="shared" si="144"/>
        <v>50</v>
      </c>
      <c r="F797" s="3" t="str">
        <f t="shared" si="139"/>
        <v>4</v>
      </c>
      <c r="G797" s="3" t="str">
        <f t="shared" si="145"/>
        <v>7</v>
      </c>
      <c r="H797" s="61">
        <v>16995047</v>
      </c>
      <c r="I797" s="4" t="s">
        <v>1896</v>
      </c>
      <c r="J797" s="163" t="s">
        <v>923</v>
      </c>
      <c r="K797" s="2" t="s">
        <v>921</v>
      </c>
      <c r="L797" s="125"/>
    </row>
    <row r="798" spans="1:14" ht="38.25" x14ac:dyDescent="0.2">
      <c r="A798" s="3" t="str">
        <f t="shared" si="140"/>
        <v>1</v>
      </c>
      <c r="B798" s="3" t="str">
        <f t="shared" si="141"/>
        <v>6</v>
      </c>
      <c r="C798" s="3" t="str">
        <f t="shared" si="142"/>
        <v>9</v>
      </c>
      <c r="D798" s="3" t="str">
        <f t="shared" si="143"/>
        <v>9</v>
      </c>
      <c r="E798" s="3" t="str">
        <f t="shared" si="144"/>
        <v>50</v>
      </c>
      <c r="F798" s="3" t="str">
        <f t="shared" si="139"/>
        <v>4</v>
      </c>
      <c r="G798" s="3" t="str">
        <f t="shared" si="145"/>
        <v>8</v>
      </c>
      <c r="H798" s="61">
        <v>16995048</v>
      </c>
      <c r="I798" s="4" t="s">
        <v>1897</v>
      </c>
      <c r="J798" s="163" t="s">
        <v>923</v>
      </c>
      <c r="K798" s="2" t="s">
        <v>921</v>
      </c>
      <c r="L798" s="125"/>
    </row>
    <row r="799" spans="1:14" x14ac:dyDescent="0.2">
      <c r="A799" s="17" t="str">
        <f t="shared" si="140"/>
        <v>1</v>
      </c>
      <c r="B799" s="17" t="str">
        <f t="shared" si="141"/>
        <v>6</v>
      </c>
      <c r="C799" s="17" t="str">
        <f t="shared" si="142"/>
        <v>9</v>
      </c>
      <c r="D799" s="17" t="str">
        <f t="shared" si="143"/>
        <v>9</v>
      </c>
      <c r="E799" s="17" t="str">
        <f t="shared" si="144"/>
        <v>50</v>
      </c>
      <c r="F799" s="17" t="str">
        <f t="shared" si="139"/>
        <v>9</v>
      </c>
      <c r="G799" s="17" t="str">
        <f t="shared" si="145"/>
        <v>0</v>
      </c>
      <c r="H799" s="134">
        <v>16995090</v>
      </c>
      <c r="I799" s="133" t="s">
        <v>1898</v>
      </c>
      <c r="J799" s="602" t="s">
        <v>1899</v>
      </c>
      <c r="K799" s="16" t="s">
        <v>909</v>
      </c>
      <c r="L799" s="17"/>
    </row>
    <row r="800" spans="1:14" x14ac:dyDescent="0.2">
      <c r="A800" s="3" t="str">
        <f t="shared" si="140"/>
        <v>1</v>
      </c>
      <c r="B800" s="3" t="str">
        <f t="shared" si="141"/>
        <v>6</v>
      </c>
      <c r="C800" s="3" t="str">
        <f t="shared" si="142"/>
        <v>9</v>
      </c>
      <c r="D800" s="3" t="str">
        <f t="shared" si="143"/>
        <v>9</v>
      </c>
      <c r="E800" s="3" t="str">
        <f t="shared" si="144"/>
        <v>50</v>
      </c>
      <c r="F800" s="3" t="str">
        <f t="shared" si="139"/>
        <v>9</v>
      </c>
      <c r="G800" s="3" t="str">
        <f t="shared" si="145"/>
        <v>1</v>
      </c>
      <c r="H800" s="61">
        <v>16995091</v>
      </c>
      <c r="I800" s="4" t="s">
        <v>1900</v>
      </c>
      <c r="J800" s="163" t="s">
        <v>1901</v>
      </c>
      <c r="K800" s="2" t="s">
        <v>921</v>
      </c>
      <c r="L800" s="17"/>
    </row>
    <row r="801" spans="1:12" x14ac:dyDescent="0.2">
      <c r="A801" s="3" t="str">
        <f t="shared" si="140"/>
        <v>1</v>
      </c>
      <c r="B801" s="3" t="str">
        <f t="shared" si="141"/>
        <v>6</v>
      </c>
      <c r="C801" s="3" t="str">
        <f t="shared" si="142"/>
        <v>9</v>
      </c>
      <c r="D801" s="3" t="str">
        <f t="shared" si="143"/>
        <v>9</v>
      </c>
      <c r="E801" s="3" t="str">
        <f t="shared" si="144"/>
        <v>50</v>
      </c>
      <c r="F801" s="3" t="str">
        <f t="shared" si="139"/>
        <v>9</v>
      </c>
      <c r="G801" s="3" t="str">
        <f t="shared" si="145"/>
        <v>2</v>
      </c>
      <c r="H801" s="61">
        <v>16995092</v>
      </c>
      <c r="I801" s="4" t="s">
        <v>1902</v>
      </c>
      <c r="J801" s="163" t="s">
        <v>923</v>
      </c>
      <c r="K801" s="2" t="s">
        <v>921</v>
      </c>
      <c r="L801" s="17"/>
    </row>
    <row r="802" spans="1:12" x14ac:dyDescent="0.2">
      <c r="A802" s="3" t="str">
        <f t="shared" si="140"/>
        <v>1</v>
      </c>
      <c r="B802" s="3" t="str">
        <f t="shared" si="141"/>
        <v>6</v>
      </c>
      <c r="C802" s="3" t="str">
        <f t="shared" si="142"/>
        <v>9</v>
      </c>
      <c r="D802" s="3" t="str">
        <f t="shared" si="143"/>
        <v>9</v>
      </c>
      <c r="E802" s="3" t="str">
        <f t="shared" si="144"/>
        <v>50</v>
      </c>
      <c r="F802" s="3" t="str">
        <f t="shared" si="139"/>
        <v>9</v>
      </c>
      <c r="G802" s="3" t="str">
        <f t="shared" si="145"/>
        <v>3</v>
      </c>
      <c r="H802" s="61">
        <v>16995093</v>
      </c>
      <c r="I802" s="4" t="s">
        <v>1903</v>
      </c>
      <c r="J802" s="163" t="s">
        <v>923</v>
      </c>
      <c r="K802" s="2" t="s">
        <v>921</v>
      </c>
      <c r="L802" s="17"/>
    </row>
    <row r="803" spans="1:12" ht="25.5" x14ac:dyDescent="0.2">
      <c r="A803" s="3" t="str">
        <f t="shared" si="140"/>
        <v>1</v>
      </c>
      <c r="B803" s="3" t="str">
        <f t="shared" si="141"/>
        <v>6</v>
      </c>
      <c r="C803" s="3" t="str">
        <f t="shared" si="142"/>
        <v>9</v>
      </c>
      <c r="D803" s="3" t="str">
        <f t="shared" si="143"/>
        <v>9</v>
      </c>
      <c r="E803" s="3" t="str">
        <f t="shared" si="144"/>
        <v>50</v>
      </c>
      <c r="F803" s="3" t="str">
        <f t="shared" si="139"/>
        <v>9</v>
      </c>
      <c r="G803" s="3" t="str">
        <f t="shared" si="145"/>
        <v>4</v>
      </c>
      <c r="H803" s="61">
        <v>16995094</v>
      </c>
      <c r="I803" s="4" t="s">
        <v>1904</v>
      </c>
      <c r="J803" s="163" t="s">
        <v>923</v>
      </c>
      <c r="K803" s="2" t="s">
        <v>921</v>
      </c>
      <c r="L803" s="17"/>
    </row>
    <row r="804" spans="1:12" ht="25.5" x14ac:dyDescent="0.2">
      <c r="A804" s="3" t="str">
        <f t="shared" si="140"/>
        <v>1</v>
      </c>
      <c r="B804" s="3" t="str">
        <f t="shared" si="141"/>
        <v>6</v>
      </c>
      <c r="C804" s="3" t="str">
        <f t="shared" si="142"/>
        <v>9</v>
      </c>
      <c r="D804" s="3" t="str">
        <f t="shared" si="143"/>
        <v>9</v>
      </c>
      <c r="E804" s="3" t="str">
        <f t="shared" si="144"/>
        <v>50</v>
      </c>
      <c r="F804" s="3" t="str">
        <f t="shared" si="139"/>
        <v>9</v>
      </c>
      <c r="G804" s="3" t="str">
        <f t="shared" si="145"/>
        <v>5</v>
      </c>
      <c r="H804" s="61">
        <v>16995095</v>
      </c>
      <c r="I804" s="4" t="s">
        <v>1905</v>
      </c>
      <c r="J804" s="163" t="s">
        <v>923</v>
      </c>
      <c r="K804" s="2" t="s">
        <v>921</v>
      </c>
      <c r="L804" s="17"/>
    </row>
    <row r="805" spans="1:12" ht="25.5" x14ac:dyDescent="0.2">
      <c r="A805" s="3" t="str">
        <f t="shared" si="140"/>
        <v>1</v>
      </c>
      <c r="B805" s="3" t="str">
        <f t="shared" si="141"/>
        <v>6</v>
      </c>
      <c r="C805" s="3" t="str">
        <f t="shared" si="142"/>
        <v>9</v>
      </c>
      <c r="D805" s="3" t="str">
        <f t="shared" si="143"/>
        <v>9</v>
      </c>
      <c r="E805" s="3" t="str">
        <f t="shared" si="144"/>
        <v>50</v>
      </c>
      <c r="F805" s="3" t="str">
        <f t="shared" si="139"/>
        <v>9</v>
      </c>
      <c r="G805" s="3" t="str">
        <f t="shared" si="145"/>
        <v>6</v>
      </c>
      <c r="H805" s="61">
        <v>16995096</v>
      </c>
      <c r="I805" s="4" t="s">
        <v>1906</v>
      </c>
      <c r="J805" s="163" t="s">
        <v>923</v>
      </c>
      <c r="K805" s="2" t="s">
        <v>921</v>
      </c>
      <c r="L805" s="17"/>
    </row>
    <row r="806" spans="1:12" ht="25.5" x14ac:dyDescent="0.2">
      <c r="A806" s="3" t="str">
        <f t="shared" si="140"/>
        <v>1</v>
      </c>
      <c r="B806" s="3" t="str">
        <f t="shared" si="141"/>
        <v>6</v>
      </c>
      <c r="C806" s="3" t="str">
        <f t="shared" si="142"/>
        <v>9</v>
      </c>
      <c r="D806" s="3" t="str">
        <f t="shared" si="143"/>
        <v>9</v>
      </c>
      <c r="E806" s="3" t="str">
        <f t="shared" si="144"/>
        <v>50</v>
      </c>
      <c r="F806" s="3" t="str">
        <f t="shared" si="139"/>
        <v>9</v>
      </c>
      <c r="G806" s="3" t="str">
        <f t="shared" si="145"/>
        <v>7</v>
      </c>
      <c r="H806" s="61">
        <v>16995097</v>
      </c>
      <c r="I806" s="4" t="s">
        <v>1907</v>
      </c>
      <c r="J806" s="163" t="s">
        <v>923</v>
      </c>
      <c r="K806" s="2" t="s">
        <v>921</v>
      </c>
      <c r="L806" s="17"/>
    </row>
    <row r="807" spans="1:12" ht="25.5" x14ac:dyDescent="0.2">
      <c r="A807" s="3" t="str">
        <f t="shared" si="140"/>
        <v>1</v>
      </c>
      <c r="B807" s="3" t="str">
        <f t="shared" si="141"/>
        <v>6</v>
      </c>
      <c r="C807" s="3" t="str">
        <f t="shared" si="142"/>
        <v>9</v>
      </c>
      <c r="D807" s="3" t="str">
        <f t="shared" si="143"/>
        <v>9</v>
      </c>
      <c r="E807" s="3" t="str">
        <f t="shared" si="144"/>
        <v>50</v>
      </c>
      <c r="F807" s="3" t="str">
        <f t="shared" si="139"/>
        <v>9</v>
      </c>
      <c r="G807" s="3" t="str">
        <f t="shared" si="145"/>
        <v>8</v>
      </c>
      <c r="H807" s="61">
        <v>16995098</v>
      </c>
      <c r="I807" s="4" t="s">
        <v>1908</v>
      </c>
      <c r="J807" s="163" t="s">
        <v>923</v>
      </c>
      <c r="K807" s="2" t="s">
        <v>921</v>
      </c>
      <c r="L807" s="17"/>
    </row>
    <row r="808" spans="1:12" x14ac:dyDescent="0.2">
      <c r="A808" s="17" t="str">
        <f t="shared" si="140"/>
        <v>1</v>
      </c>
      <c r="B808" s="17" t="str">
        <f t="shared" si="141"/>
        <v>6</v>
      </c>
      <c r="C808" s="17" t="str">
        <f t="shared" si="142"/>
        <v>9</v>
      </c>
      <c r="D808" s="17" t="str">
        <f t="shared" si="143"/>
        <v>9</v>
      </c>
      <c r="E808" s="17" t="str">
        <f t="shared" si="144"/>
        <v>99</v>
      </c>
      <c r="F808" s="17" t="str">
        <f t="shared" si="139"/>
        <v>0</v>
      </c>
      <c r="G808" s="17" t="str">
        <f t="shared" si="145"/>
        <v>0</v>
      </c>
      <c r="H808" s="134">
        <v>16999900</v>
      </c>
      <c r="I808" s="133" t="s">
        <v>1850</v>
      </c>
      <c r="J808" s="602" t="s">
        <v>1851</v>
      </c>
      <c r="K808" s="16" t="s">
        <v>909</v>
      </c>
      <c r="L808" s="17"/>
    </row>
    <row r="809" spans="1:12" x14ac:dyDescent="0.2">
      <c r="A809" s="3" t="str">
        <f t="shared" si="140"/>
        <v>1</v>
      </c>
      <c r="B809" s="3" t="str">
        <f t="shared" si="141"/>
        <v>6</v>
      </c>
      <c r="C809" s="3" t="str">
        <f t="shared" si="142"/>
        <v>9</v>
      </c>
      <c r="D809" s="3" t="str">
        <f t="shared" si="143"/>
        <v>9</v>
      </c>
      <c r="E809" s="3" t="str">
        <f t="shared" si="144"/>
        <v>99</v>
      </c>
      <c r="F809" s="3" t="str">
        <f t="shared" si="139"/>
        <v>0</v>
      </c>
      <c r="G809" s="3" t="str">
        <f t="shared" si="145"/>
        <v>1</v>
      </c>
      <c r="H809" s="61">
        <v>16999901</v>
      </c>
      <c r="I809" s="4" t="s">
        <v>1909</v>
      </c>
      <c r="J809" s="163" t="s">
        <v>1910</v>
      </c>
      <c r="K809" s="2" t="s">
        <v>921</v>
      </c>
      <c r="L809" s="17"/>
    </row>
    <row r="810" spans="1:12" x14ac:dyDescent="0.2">
      <c r="A810" s="3" t="str">
        <f t="shared" si="140"/>
        <v>1</v>
      </c>
      <c r="B810" s="3" t="str">
        <f t="shared" si="141"/>
        <v>6</v>
      </c>
      <c r="C810" s="3" t="str">
        <f t="shared" si="142"/>
        <v>9</v>
      </c>
      <c r="D810" s="3" t="str">
        <f t="shared" si="143"/>
        <v>9</v>
      </c>
      <c r="E810" s="3" t="str">
        <f t="shared" si="144"/>
        <v>99</v>
      </c>
      <c r="F810" s="3" t="str">
        <f t="shared" si="139"/>
        <v>0</v>
      </c>
      <c r="G810" s="3" t="str">
        <f t="shared" si="145"/>
        <v>2</v>
      </c>
      <c r="H810" s="61">
        <v>16999902</v>
      </c>
      <c r="I810" s="4" t="s">
        <v>1911</v>
      </c>
      <c r="J810" s="163" t="s">
        <v>923</v>
      </c>
      <c r="K810" s="2" t="s">
        <v>921</v>
      </c>
      <c r="L810" s="17"/>
    </row>
    <row r="811" spans="1:12" x14ac:dyDescent="0.2">
      <c r="A811" s="3" t="str">
        <f t="shared" si="140"/>
        <v>1</v>
      </c>
      <c r="B811" s="3" t="str">
        <f t="shared" si="141"/>
        <v>6</v>
      </c>
      <c r="C811" s="3" t="str">
        <f t="shared" si="142"/>
        <v>9</v>
      </c>
      <c r="D811" s="3" t="str">
        <f t="shared" si="143"/>
        <v>9</v>
      </c>
      <c r="E811" s="3" t="str">
        <f t="shared" si="144"/>
        <v>99</v>
      </c>
      <c r="F811" s="3" t="str">
        <f t="shared" si="139"/>
        <v>0</v>
      </c>
      <c r="G811" s="3" t="str">
        <f t="shared" si="145"/>
        <v>3</v>
      </c>
      <c r="H811" s="61">
        <v>16999903</v>
      </c>
      <c r="I811" s="4" t="s">
        <v>1912</v>
      </c>
      <c r="J811" s="163" t="s">
        <v>923</v>
      </c>
      <c r="K811" s="2" t="s">
        <v>921</v>
      </c>
      <c r="L811" s="17"/>
    </row>
    <row r="812" spans="1:12" x14ac:dyDescent="0.2">
      <c r="A812" s="3" t="str">
        <f t="shared" si="140"/>
        <v>1</v>
      </c>
      <c r="B812" s="3" t="str">
        <f t="shared" si="141"/>
        <v>6</v>
      </c>
      <c r="C812" s="3" t="str">
        <f t="shared" si="142"/>
        <v>9</v>
      </c>
      <c r="D812" s="3" t="str">
        <f t="shared" si="143"/>
        <v>9</v>
      </c>
      <c r="E812" s="3" t="str">
        <f t="shared" si="144"/>
        <v>99</v>
      </c>
      <c r="F812" s="3" t="str">
        <f t="shared" si="139"/>
        <v>0</v>
      </c>
      <c r="G812" s="3" t="str">
        <f t="shared" si="145"/>
        <v>4</v>
      </c>
      <c r="H812" s="61">
        <v>16999904</v>
      </c>
      <c r="I812" s="4" t="s">
        <v>1913</v>
      </c>
      <c r="J812" s="163" t="s">
        <v>923</v>
      </c>
      <c r="K812" s="2" t="s">
        <v>921</v>
      </c>
      <c r="L812" s="17"/>
    </row>
    <row r="813" spans="1:12" ht="25.5" x14ac:dyDescent="0.2">
      <c r="A813" s="3" t="str">
        <f t="shared" si="140"/>
        <v>1</v>
      </c>
      <c r="B813" s="3" t="str">
        <f t="shared" si="141"/>
        <v>6</v>
      </c>
      <c r="C813" s="3" t="str">
        <f t="shared" si="142"/>
        <v>9</v>
      </c>
      <c r="D813" s="3" t="str">
        <f t="shared" si="143"/>
        <v>9</v>
      </c>
      <c r="E813" s="3" t="str">
        <f t="shared" si="144"/>
        <v>99</v>
      </c>
      <c r="F813" s="3" t="str">
        <f t="shared" si="139"/>
        <v>0</v>
      </c>
      <c r="G813" s="3" t="str">
        <f t="shared" si="145"/>
        <v>5</v>
      </c>
      <c r="H813" s="61">
        <v>16999905</v>
      </c>
      <c r="I813" s="4" t="s">
        <v>1914</v>
      </c>
      <c r="J813" s="163" t="s">
        <v>923</v>
      </c>
      <c r="K813" s="2" t="s">
        <v>921</v>
      </c>
      <c r="L813" s="17"/>
    </row>
    <row r="814" spans="1:12" ht="25.5" x14ac:dyDescent="0.2">
      <c r="A814" s="3" t="str">
        <f t="shared" si="140"/>
        <v>1</v>
      </c>
      <c r="B814" s="3" t="str">
        <f t="shared" si="141"/>
        <v>6</v>
      </c>
      <c r="C814" s="3" t="str">
        <f t="shared" si="142"/>
        <v>9</v>
      </c>
      <c r="D814" s="3" t="str">
        <f t="shared" si="143"/>
        <v>9</v>
      </c>
      <c r="E814" s="3" t="str">
        <f t="shared" si="144"/>
        <v>99</v>
      </c>
      <c r="F814" s="3" t="str">
        <f t="shared" si="139"/>
        <v>0</v>
      </c>
      <c r="G814" s="3" t="str">
        <f t="shared" si="145"/>
        <v>6</v>
      </c>
      <c r="H814" s="61">
        <v>16999906</v>
      </c>
      <c r="I814" s="4" t="s">
        <v>1915</v>
      </c>
      <c r="J814" s="163" t="s">
        <v>923</v>
      </c>
      <c r="K814" s="2" t="s">
        <v>921</v>
      </c>
      <c r="L814" s="17"/>
    </row>
    <row r="815" spans="1:12" ht="25.5" x14ac:dyDescent="0.2">
      <c r="A815" s="3" t="str">
        <f t="shared" si="140"/>
        <v>1</v>
      </c>
      <c r="B815" s="3" t="str">
        <f t="shared" si="141"/>
        <v>6</v>
      </c>
      <c r="C815" s="3" t="str">
        <f t="shared" si="142"/>
        <v>9</v>
      </c>
      <c r="D815" s="3" t="str">
        <f t="shared" si="143"/>
        <v>9</v>
      </c>
      <c r="E815" s="3" t="str">
        <f t="shared" si="144"/>
        <v>99</v>
      </c>
      <c r="F815" s="3" t="str">
        <f t="shared" si="139"/>
        <v>0</v>
      </c>
      <c r="G815" s="3" t="str">
        <f t="shared" si="145"/>
        <v>7</v>
      </c>
      <c r="H815" s="61">
        <v>16999907</v>
      </c>
      <c r="I815" s="4" t="s">
        <v>1916</v>
      </c>
      <c r="J815" s="163" t="s">
        <v>923</v>
      </c>
      <c r="K815" s="2" t="s">
        <v>921</v>
      </c>
      <c r="L815" s="17"/>
    </row>
    <row r="816" spans="1:12" ht="25.5" x14ac:dyDescent="0.2">
      <c r="A816" s="3" t="str">
        <f t="shared" si="140"/>
        <v>1</v>
      </c>
      <c r="B816" s="3" t="str">
        <f t="shared" si="141"/>
        <v>6</v>
      </c>
      <c r="C816" s="3" t="str">
        <f t="shared" si="142"/>
        <v>9</v>
      </c>
      <c r="D816" s="3" t="str">
        <f t="shared" si="143"/>
        <v>9</v>
      </c>
      <c r="E816" s="3" t="str">
        <f t="shared" si="144"/>
        <v>99</v>
      </c>
      <c r="F816" s="3" t="str">
        <f t="shared" si="139"/>
        <v>0</v>
      </c>
      <c r="G816" s="3" t="str">
        <f t="shared" si="145"/>
        <v>8</v>
      </c>
      <c r="H816" s="61">
        <v>16999908</v>
      </c>
      <c r="I816" s="4" t="s">
        <v>1917</v>
      </c>
      <c r="J816" s="163" t="s">
        <v>923</v>
      </c>
      <c r="K816" s="2" t="s">
        <v>921</v>
      </c>
      <c r="L816" s="17"/>
    </row>
    <row r="817" spans="1:12" ht="63.75" x14ac:dyDescent="0.2">
      <c r="A817" s="17" t="str">
        <f t="shared" si="140"/>
        <v>1</v>
      </c>
      <c r="B817" s="17" t="str">
        <f t="shared" si="141"/>
        <v>7</v>
      </c>
      <c r="C817" s="17" t="str">
        <f t="shared" si="142"/>
        <v>0</v>
      </c>
      <c r="D817" s="17" t="str">
        <f t="shared" si="143"/>
        <v>0</v>
      </c>
      <c r="E817" s="17" t="str">
        <f t="shared" si="144"/>
        <v>00</v>
      </c>
      <c r="F817" s="17" t="str">
        <f t="shared" si="139"/>
        <v>0</v>
      </c>
      <c r="G817" s="17" t="str">
        <f t="shared" si="145"/>
        <v>0</v>
      </c>
      <c r="H817" s="134">
        <v>17000000</v>
      </c>
      <c r="I817" s="133" t="s">
        <v>837</v>
      </c>
      <c r="J817" s="599" t="s">
        <v>838</v>
      </c>
      <c r="K817" s="16" t="s">
        <v>909</v>
      </c>
      <c r="L817" s="17"/>
    </row>
    <row r="818" spans="1:12" ht="63.75" x14ac:dyDescent="0.2">
      <c r="A818" s="17" t="str">
        <f t="shared" si="140"/>
        <v>1</v>
      </c>
      <c r="B818" s="17" t="str">
        <f t="shared" si="141"/>
        <v>7</v>
      </c>
      <c r="C818" s="17" t="str">
        <f t="shared" si="142"/>
        <v>1</v>
      </c>
      <c r="D818" s="17" t="str">
        <f t="shared" si="143"/>
        <v>0</v>
      </c>
      <c r="E818" s="17" t="str">
        <f t="shared" si="144"/>
        <v>00</v>
      </c>
      <c r="F818" s="17" t="str">
        <f t="shared" si="139"/>
        <v>0</v>
      </c>
      <c r="G818" s="17" t="str">
        <f t="shared" si="145"/>
        <v>0</v>
      </c>
      <c r="H818" s="134">
        <v>17100000</v>
      </c>
      <c r="I818" s="133" t="s">
        <v>1918</v>
      </c>
      <c r="J818" s="599" t="s">
        <v>1919</v>
      </c>
      <c r="K818" s="16" t="s">
        <v>909</v>
      </c>
      <c r="L818" s="17"/>
    </row>
    <row r="819" spans="1:12" ht="63.75" x14ac:dyDescent="0.2">
      <c r="A819" s="17" t="str">
        <f t="shared" si="140"/>
        <v>1</v>
      </c>
      <c r="B819" s="17" t="str">
        <f t="shared" si="141"/>
        <v>7</v>
      </c>
      <c r="C819" s="17" t="str">
        <f t="shared" si="142"/>
        <v>1</v>
      </c>
      <c r="D819" s="17" t="str">
        <f t="shared" si="143"/>
        <v>1</v>
      </c>
      <c r="E819" s="17" t="str">
        <f t="shared" si="144"/>
        <v>00</v>
      </c>
      <c r="F819" s="17" t="str">
        <f t="shared" si="139"/>
        <v>0</v>
      </c>
      <c r="G819" s="17" t="str">
        <f t="shared" si="145"/>
        <v>0</v>
      </c>
      <c r="H819" s="134">
        <v>17110000</v>
      </c>
      <c r="I819" s="133" t="s">
        <v>1920</v>
      </c>
      <c r="J819" s="599" t="s">
        <v>1919</v>
      </c>
      <c r="K819" s="16" t="s">
        <v>909</v>
      </c>
      <c r="L819" s="17"/>
    </row>
    <row r="820" spans="1:12" ht="38.25" x14ac:dyDescent="0.2">
      <c r="A820" s="17" t="str">
        <f t="shared" si="140"/>
        <v>1</v>
      </c>
      <c r="B820" s="17" t="str">
        <f t="shared" si="141"/>
        <v>7</v>
      </c>
      <c r="C820" s="17" t="str">
        <f t="shared" si="142"/>
        <v>1</v>
      </c>
      <c r="D820" s="17" t="str">
        <f t="shared" si="143"/>
        <v>1</v>
      </c>
      <c r="E820" s="17" t="str">
        <f t="shared" si="144"/>
        <v>51</v>
      </c>
      <c r="F820" s="17" t="str">
        <f t="shared" si="139"/>
        <v>0</v>
      </c>
      <c r="G820" s="17" t="str">
        <f t="shared" si="145"/>
        <v>0</v>
      </c>
      <c r="H820" s="134">
        <v>17115100</v>
      </c>
      <c r="I820" s="133" t="s">
        <v>1921</v>
      </c>
      <c r="J820" s="599" t="s">
        <v>1922</v>
      </c>
      <c r="K820" s="16" t="s">
        <v>909</v>
      </c>
      <c r="L820" s="17"/>
    </row>
    <row r="821" spans="1:12" ht="51" x14ac:dyDescent="0.2">
      <c r="A821" s="17" t="str">
        <f t="shared" si="140"/>
        <v>1</v>
      </c>
      <c r="B821" s="17" t="str">
        <f t="shared" si="141"/>
        <v>7</v>
      </c>
      <c r="C821" s="17" t="str">
        <f t="shared" si="142"/>
        <v>1</v>
      </c>
      <c r="D821" s="17" t="str">
        <f t="shared" si="143"/>
        <v>1</v>
      </c>
      <c r="E821" s="17" t="str">
        <f t="shared" si="144"/>
        <v>51</v>
      </c>
      <c r="F821" s="17" t="str">
        <f t="shared" si="139"/>
        <v>1</v>
      </c>
      <c r="G821" s="17" t="str">
        <f t="shared" si="145"/>
        <v>0</v>
      </c>
      <c r="H821" s="134">
        <v>17115110</v>
      </c>
      <c r="I821" s="133" t="s">
        <v>1923</v>
      </c>
      <c r="J821" s="599" t="s">
        <v>1924</v>
      </c>
      <c r="K821" s="16" t="s">
        <v>909</v>
      </c>
      <c r="L821" s="17"/>
    </row>
    <row r="822" spans="1:12" ht="51" x14ac:dyDescent="0.2">
      <c r="A822" s="3" t="str">
        <f t="shared" si="140"/>
        <v>1</v>
      </c>
      <c r="B822" s="3" t="str">
        <f t="shared" si="141"/>
        <v>7</v>
      </c>
      <c r="C822" s="3" t="str">
        <f t="shared" si="142"/>
        <v>1</v>
      </c>
      <c r="D822" s="3" t="str">
        <f t="shared" si="143"/>
        <v>1</v>
      </c>
      <c r="E822" s="3" t="str">
        <f t="shared" si="144"/>
        <v>51</v>
      </c>
      <c r="F822" s="3" t="str">
        <f t="shared" si="139"/>
        <v>1</v>
      </c>
      <c r="G822" s="3" t="str">
        <f t="shared" si="145"/>
        <v>1</v>
      </c>
      <c r="H822" s="61">
        <v>17115111</v>
      </c>
      <c r="I822" s="4" t="s">
        <v>1925</v>
      </c>
      <c r="J822" s="600" t="s">
        <v>1926</v>
      </c>
      <c r="K822" s="2" t="s">
        <v>921</v>
      </c>
      <c r="L822" s="17"/>
    </row>
    <row r="823" spans="1:12" ht="63.75" x14ac:dyDescent="0.2">
      <c r="A823" s="17" t="str">
        <f t="shared" si="140"/>
        <v>1</v>
      </c>
      <c r="B823" s="17" t="str">
        <f t="shared" si="141"/>
        <v>7</v>
      </c>
      <c r="C823" s="17" t="str">
        <f t="shared" si="142"/>
        <v>1</v>
      </c>
      <c r="D823" s="17" t="str">
        <f t="shared" si="143"/>
        <v>1</v>
      </c>
      <c r="E823" s="17" t="str">
        <f t="shared" si="144"/>
        <v>51</v>
      </c>
      <c r="F823" s="17" t="str">
        <f t="shared" si="139"/>
        <v>2</v>
      </c>
      <c r="G823" s="17" t="str">
        <f t="shared" si="145"/>
        <v>0</v>
      </c>
      <c r="H823" s="134">
        <v>17115120</v>
      </c>
      <c r="I823" s="133" t="s">
        <v>1927</v>
      </c>
      <c r="J823" s="599" t="s">
        <v>1928</v>
      </c>
      <c r="K823" s="16" t="s">
        <v>909</v>
      </c>
      <c r="L823" s="125"/>
    </row>
    <row r="824" spans="1:12" ht="63.75" x14ac:dyDescent="0.2">
      <c r="A824" s="3" t="str">
        <f t="shared" si="140"/>
        <v>1</v>
      </c>
      <c r="B824" s="3" t="str">
        <f t="shared" si="141"/>
        <v>7</v>
      </c>
      <c r="C824" s="3" t="str">
        <f t="shared" si="142"/>
        <v>1</v>
      </c>
      <c r="D824" s="3" t="str">
        <f t="shared" si="143"/>
        <v>1</v>
      </c>
      <c r="E824" s="3" t="str">
        <f t="shared" si="144"/>
        <v>51</v>
      </c>
      <c r="F824" s="3" t="str">
        <f t="shared" si="139"/>
        <v>2</v>
      </c>
      <c r="G824" s="3" t="str">
        <f t="shared" si="145"/>
        <v>1</v>
      </c>
      <c r="H824" s="61">
        <v>17115121</v>
      </c>
      <c r="I824" s="4" t="s">
        <v>1929</v>
      </c>
      <c r="J824" s="600" t="s">
        <v>1930</v>
      </c>
      <c r="K824" s="2" t="s">
        <v>921</v>
      </c>
      <c r="L824" s="125"/>
    </row>
    <row r="825" spans="1:12" ht="38.25" x14ac:dyDescent="0.2">
      <c r="A825" s="17" t="str">
        <f t="shared" si="140"/>
        <v>1</v>
      </c>
      <c r="B825" s="17" t="str">
        <f t="shared" si="141"/>
        <v>7</v>
      </c>
      <c r="C825" s="17" t="str">
        <f t="shared" si="142"/>
        <v>1</v>
      </c>
      <c r="D825" s="17" t="str">
        <f t="shared" si="143"/>
        <v>1</v>
      </c>
      <c r="E825" s="17" t="str">
        <f t="shared" si="144"/>
        <v>52</v>
      </c>
      <c r="F825" s="17" t="str">
        <f t="shared" si="139"/>
        <v>0</v>
      </c>
      <c r="G825" s="17" t="str">
        <f t="shared" si="145"/>
        <v>0</v>
      </c>
      <c r="H825" s="134">
        <v>17115200</v>
      </c>
      <c r="I825" s="133" t="s">
        <v>1931</v>
      </c>
      <c r="J825" s="599" t="s">
        <v>1932</v>
      </c>
      <c r="K825" s="16" t="s">
        <v>909</v>
      </c>
      <c r="L825" s="17"/>
    </row>
    <row r="826" spans="1:12" ht="38.25" x14ac:dyDescent="0.2">
      <c r="A826" s="3" t="str">
        <f t="shared" si="140"/>
        <v>1</v>
      </c>
      <c r="B826" s="3" t="str">
        <f t="shared" si="141"/>
        <v>7</v>
      </c>
      <c r="C826" s="3" t="str">
        <f t="shared" si="142"/>
        <v>1</v>
      </c>
      <c r="D826" s="3" t="str">
        <f t="shared" si="143"/>
        <v>1</v>
      </c>
      <c r="E826" s="3" t="str">
        <f t="shared" si="144"/>
        <v>52</v>
      </c>
      <c r="F826" s="3" t="str">
        <f t="shared" si="139"/>
        <v>0</v>
      </c>
      <c r="G826" s="3" t="str">
        <f t="shared" si="145"/>
        <v>1</v>
      </c>
      <c r="H826" s="61">
        <v>17115201</v>
      </c>
      <c r="I826" s="4" t="s">
        <v>1933</v>
      </c>
      <c r="J826" s="600" t="s">
        <v>1934</v>
      </c>
      <c r="K826" s="2" t="s">
        <v>921</v>
      </c>
      <c r="L826" s="17"/>
    </row>
    <row r="827" spans="1:12" ht="38.25" x14ac:dyDescent="0.2">
      <c r="A827" s="17" t="str">
        <f t="shared" si="140"/>
        <v>1</v>
      </c>
      <c r="B827" s="17" t="str">
        <f t="shared" si="141"/>
        <v>7</v>
      </c>
      <c r="C827" s="17" t="str">
        <f t="shared" si="142"/>
        <v>1</v>
      </c>
      <c r="D827" s="17" t="str">
        <f t="shared" si="143"/>
        <v>1</v>
      </c>
      <c r="E827" s="17" t="str">
        <f t="shared" si="144"/>
        <v>55</v>
      </c>
      <c r="F827" s="17" t="str">
        <f t="shared" ref="F827:F889" si="146">MID($H827,7,1)</f>
        <v>0</v>
      </c>
      <c r="G827" s="17" t="str">
        <f t="shared" si="145"/>
        <v>0</v>
      </c>
      <c r="H827" s="134">
        <v>17115500</v>
      </c>
      <c r="I827" s="133" t="s">
        <v>1935</v>
      </c>
      <c r="J827" s="599" t="s">
        <v>1936</v>
      </c>
      <c r="K827" s="16" t="s">
        <v>909</v>
      </c>
      <c r="L827" s="17"/>
    </row>
    <row r="828" spans="1:12" ht="38.25" x14ac:dyDescent="0.2">
      <c r="A828" s="3" t="str">
        <f t="shared" si="140"/>
        <v>1</v>
      </c>
      <c r="B828" s="3" t="str">
        <f t="shared" si="141"/>
        <v>7</v>
      </c>
      <c r="C828" s="3" t="str">
        <f t="shared" si="142"/>
        <v>1</v>
      </c>
      <c r="D828" s="3" t="str">
        <f t="shared" si="143"/>
        <v>1</v>
      </c>
      <c r="E828" s="3" t="str">
        <f t="shared" si="144"/>
        <v>55</v>
      </c>
      <c r="F828" s="3" t="str">
        <f t="shared" si="146"/>
        <v>0</v>
      </c>
      <c r="G828" s="3" t="str">
        <f t="shared" si="145"/>
        <v>1</v>
      </c>
      <c r="H828" s="61">
        <v>17115501</v>
      </c>
      <c r="I828" s="4" t="s">
        <v>1937</v>
      </c>
      <c r="J828" s="600" t="s">
        <v>1938</v>
      </c>
      <c r="K828" s="2" t="s">
        <v>921</v>
      </c>
      <c r="L828" s="17"/>
    </row>
    <row r="829" spans="1:12" ht="25.5" x14ac:dyDescent="0.2">
      <c r="A829" s="17">
        <v>1</v>
      </c>
      <c r="B829" s="17">
        <v>7</v>
      </c>
      <c r="C829" s="17">
        <v>1</v>
      </c>
      <c r="D829" s="17">
        <v>1</v>
      </c>
      <c r="E829" s="17">
        <v>56</v>
      </c>
      <c r="F829" s="17">
        <v>0</v>
      </c>
      <c r="G829" s="17">
        <v>0</v>
      </c>
      <c r="H829" s="134" t="s">
        <v>1939</v>
      </c>
      <c r="I829" s="133" t="s">
        <v>1940</v>
      </c>
      <c r="J829" s="599" t="s">
        <v>1941</v>
      </c>
      <c r="K829" s="16" t="s">
        <v>909</v>
      </c>
      <c r="L829" s="125"/>
    </row>
    <row r="830" spans="1:12" ht="25.5" x14ac:dyDescent="0.2">
      <c r="A830" s="3">
        <v>1</v>
      </c>
      <c r="B830" s="3">
        <v>7</v>
      </c>
      <c r="C830" s="3">
        <v>1</v>
      </c>
      <c r="D830" s="3">
        <v>1</v>
      </c>
      <c r="E830" s="3">
        <v>56</v>
      </c>
      <c r="F830" s="3">
        <v>0</v>
      </c>
      <c r="G830" s="3">
        <v>1</v>
      </c>
      <c r="H830" s="61" t="s">
        <v>1942</v>
      </c>
      <c r="I830" s="4" t="s">
        <v>1943</v>
      </c>
      <c r="J830" s="600" t="s">
        <v>1944</v>
      </c>
      <c r="K830" s="2" t="s">
        <v>921</v>
      </c>
      <c r="L830" s="125"/>
    </row>
    <row r="831" spans="1:12" ht="51" x14ac:dyDescent="0.2">
      <c r="A831" s="17" t="str">
        <f t="shared" si="140"/>
        <v>1</v>
      </c>
      <c r="B831" s="17" t="str">
        <f t="shared" si="141"/>
        <v>7</v>
      </c>
      <c r="C831" s="17" t="str">
        <f t="shared" si="142"/>
        <v>1</v>
      </c>
      <c r="D831" s="17" t="str">
        <f t="shared" si="143"/>
        <v>1</v>
      </c>
      <c r="E831" s="17" t="str">
        <f t="shared" si="144"/>
        <v>98</v>
      </c>
      <c r="F831" s="17" t="str">
        <f t="shared" si="146"/>
        <v>0</v>
      </c>
      <c r="G831" s="17" t="str">
        <f t="shared" si="145"/>
        <v>0</v>
      </c>
      <c r="H831" s="134">
        <v>17119800</v>
      </c>
      <c r="I831" s="133" t="s">
        <v>1945</v>
      </c>
      <c r="J831" s="599" t="s">
        <v>1946</v>
      </c>
      <c r="K831" s="16" t="s">
        <v>909</v>
      </c>
      <c r="L831" s="17"/>
    </row>
    <row r="832" spans="1:12" ht="51" x14ac:dyDescent="0.2">
      <c r="A832" s="3" t="str">
        <f t="shared" si="140"/>
        <v>1</v>
      </c>
      <c r="B832" s="3" t="str">
        <f t="shared" si="141"/>
        <v>7</v>
      </c>
      <c r="C832" s="3" t="str">
        <f t="shared" si="142"/>
        <v>1</v>
      </c>
      <c r="D832" s="3" t="str">
        <f t="shared" si="143"/>
        <v>1</v>
      </c>
      <c r="E832" s="3" t="str">
        <f t="shared" si="144"/>
        <v>98</v>
      </c>
      <c r="F832" s="3" t="str">
        <f t="shared" si="146"/>
        <v>0</v>
      </c>
      <c r="G832" s="3" t="str">
        <f t="shared" si="145"/>
        <v>1</v>
      </c>
      <c r="H832" s="61">
        <v>17119801</v>
      </c>
      <c r="I832" s="4" t="s">
        <v>1947</v>
      </c>
      <c r="J832" s="600" t="s">
        <v>1948</v>
      </c>
      <c r="K832" s="2" t="s">
        <v>921</v>
      </c>
      <c r="L832" s="17"/>
    </row>
    <row r="833" spans="1:12" ht="38.25" x14ac:dyDescent="0.2">
      <c r="A833" s="17" t="str">
        <f t="shared" si="140"/>
        <v>1</v>
      </c>
      <c r="B833" s="17" t="str">
        <f t="shared" si="141"/>
        <v>7</v>
      </c>
      <c r="C833" s="17" t="str">
        <f t="shared" si="142"/>
        <v>1</v>
      </c>
      <c r="D833" s="17" t="str">
        <f t="shared" si="143"/>
        <v>2</v>
      </c>
      <c r="E833" s="17" t="str">
        <f t="shared" si="144"/>
        <v>00</v>
      </c>
      <c r="F833" s="17" t="str">
        <f t="shared" si="146"/>
        <v>0</v>
      </c>
      <c r="G833" s="17" t="str">
        <f t="shared" si="145"/>
        <v>0</v>
      </c>
      <c r="H833" s="134">
        <v>17120000</v>
      </c>
      <c r="I833" s="133" t="s">
        <v>1949</v>
      </c>
      <c r="J833" s="599" t="s">
        <v>1950</v>
      </c>
      <c r="K833" s="16" t="s">
        <v>909</v>
      </c>
      <c r="L833" s="17"/>
    </row>
    <row r="834" spans="1:12" ht="38.25" x14ac:dyDescent="0.2">
      <c r="A834" s="17" t="str">
        <f t="shared" si="140"/>
        <v>1</v>
      </c>
      <c r="B834" s="17" t="str">
        <f t="shared" si="141"/>
        <v>7</v>
      </c>
      <c r="C834" s="17" t="str">
        <f t="shared" si="142"/>
        <v>1</v>
      </c>
      <c r="D834" s="17" t="str">
        <f t="shared" si="143"/>
        <v>2</v>
      </c>
      <c r="E834" s="17" t="str">
        <f t="shared" si="144"/>
        <v>50</v>
      </c>
      <c r="F834" s="17" t="str">
        <f t="shared" si="146"/>
        <v>0</v>
      </c>
      <c r="G834" s="17" t="str">
        <f t="shared" si="145"/>
        <v>0</v>
      </c>
      <c r="H834" s="134">
        <v>17125000</v>
      </c>
      <c r="I834" s="133" t="s">
        <v>1951</v>
      </c>
      <c r="J834" s="599" t="s">
        <v>1952</v>
      </c>
      <c r="K834" s="16" t="s">
        <v>909</v>
      </c>
      <c r="L834" s="17"/>
    </row>
    <row r="835" spans="1:12" ht="38.25" x14ac:dyDescent="0.2">
      <c r="A835" s="3" t="str">
        <f t="shared" si="140"/>
        <v>1</v>
      </c>
      <c r="B835" s="3" t="str">
        <f t="shared" si="141"/>
        <v>7</v>
      </c>
      <c r="C835" s="3" t="str">
        <f t="shared" si="142"/>
        <v>1</v>
      </c>
      <c r="D835" s="3" t="str">
        <f t="shared" si="143"/>
        <v>2</v>
      </c>
      <c r="E835" s="3" t="str">
        <f t="shared" si="144"/>
        <v>50</v>
      </c>
      <c r="F835" s="3" t="str">
        <f t="shared" si="146"/>
        <v>0</v>
      </c>
      <c r="G835" s="3" t="str">
        <f t="shared" si="145"/>
        <v>1</v>
      </c>
      <c r="H835" s="61">
        <v>17125001</v>
      </c>
      <c r="I835" s="4" t="s">
        <v>1953</v>
      </c>
      <c r="J835" s="600" t="s">
        <v>1954</v>
      </c>
      <c r="K835" s="2" t="s">
        <v>921</v>
      </c>
      <c r="L835" s="17"/>
    </row>
    <row r="836" spans="1:12" ht="38.25" x14ac:dyDescent="0.2">
      <c r="A836" s="17" t="str">
        <f t="shared" si="140"/>
        <v>1</v>
      </c>
      <c r="B836" s="17" t="str">
        <f t="shared" si="141"/>
        <v>7</v>
      </c>
      <c r="C836" s="17" t="str">
        <f t="shared" si="142"/>
        <v>1</v>
      </c>
      <c r="D836" s="17" t="str">
        <f t="shared" si="143"/>
        <v>2</v>
      </c>
      <c r="E836" s="17" t="str">
        <f t="shared" si="144"/>
        <v>51</v>
      </c>
      <c r="F836" s="17" t="str">
        <f t="shared" si="146"/>
        <v>0</v>
      </c>
      <c r="G836" s="17" t="str">
        <f t="shared" si="145"/>
        <v>0</v>
      </c>
      <c r="H836" s="134">
        <v>17125100</v>
      </c>
      <c r="I836" s="133" t="s">
        <v>1955</v>
      </c>
      <c r="J836" s="599" t="s">
        <v>1956</v>
      </c>
      <c r="K836" s="16" t="s">
        <v>909</v>
      </c>
      <c r="L836" s="17"/>
    </row>
    <row r="837" spans="1:12" ht="38.25" x14ac:dyDescent="0.2">
      <c r="A837" s="3" t="str">
        <f t="shared" si="140"/>
        <v>1</v>
      </c>
      <c r="B837" s="3" t="str">
        <f t="shared" si="141"/>
        <v>7</v>
      </c>
      <c r="C837" s="3" t="str">
        <f t="shared" si="142"/>
        <v>1</v>
      </c>
      <c r="D837" s="3" t="str">
        <f t="shared" si="143"/>
        <v>2</v>
      </c>
      <c r="E837" s="3" t="str">
        <f t="shared" si="144"/>
        <v>51</v>
      </c>
      <c r="F837" s="3" t="str">
        <f t="shared" si="146"/>
        <v>0</v>
      </c>
      <c r="G837" s="3" t="str">
        <f t="shared" si="145"/>
        <v>1</v>
      </c>
      <c r="H837" s="61">
        <v>17125101</v>
      </c>
      <c r="I837" s="4" t="s">
        <v>1957</v>
      </c>
      <c r="J837" s="600" t="s">
        <v>1958</v>
      </c>
      <c r="K837" s="2" t="s">
        <v>921</v>
      </c>
      <c r="L837" s="17"/>
    </row>
    <row r="838" spans="1:12" ht="25.5" x14ac:dyDescent="0.2">
      <c r="A838" s="17" t="str">
        <f t="shared" ref="A838:A901" si="147">MID($H838,1,1)</f>
        <v>1</v>
      </c>
      <c r="B838" s="17" t="str">
        <f t="shared" ref="B838:B901" si="148">MID($H838,2,1)</f>
        <v>7</v>
      </c>
      <c r="C838" s="17" t="str">
        <f t="shared" ref="C838:C901" si="149">MID($H838,3,1)</f>
        <v>1</v>
      </c>
      <c r="D838" s="17" t="str">
        <f t="shared" ref="D838:D901" si="150">MID($H838,4,1)</f>
        <v>2</v>
      </c>
      <c r="E838" s="17" t="str">
        <f t="shared" ref="E838:E901" si="151">MID($H838,5,2)</f>
        <v>52</v>
      </c>
      <c r="F838" s="17" t="str">
        <f t="shared" si="146"/>
        <v>0</v>
      </c>
      <c r="G838" s="17" t="str">
        <f t="shared" ref="G838:G901" si="152">MID($H838,8,1)</f>
        <v>0</v>
      </c>
      <c r="H838" s="134">
        <v>17125200</v>
      </c>
      <c r="I838" s="133" t="s">
        <v>1959</v>
      </c>
      <c r="J838" s="599" t="s">
        <v>1960</v>
      </c>
      <c r="K838" s="16" t="s">
        <v>909</v>
      </c>
      <c r="L838" s="17"/>
    </row>
    <row r="839" spans="1:12" ht="38.25" x14ac:dyDescent="0.2">
      <c r="A839" s="17" t="str">
        <f t="shared" si="147"/>
        <v>1</v>
      </c>
      <c r="B839" s="17" t="str">
        <f t="shared" si="148"/>
        <v>7</v>
      </c>
      <c r="C839" s="17" t="str">
        <f t="shared" si="149"/>
        <v>1</v>
      </c>
      <c r="D839" s="17" t="str">
        <f t="shared" si="150"/>
        <v>2</v>
      </c>
      <c r="E839" s="17" t="str">
        <f t="shared" si="151"/>
        <v>52</v>
      </c>
      <c r="F839" s="17" t="str">
        <f t="shared" si="146"/>
        <v>1</v>
      </c>
      <c r="G839" s="17" t="str">
        <f t="shared" si="152"/>
        <v>0</v>
      </c>
      <c r="H839" s="134">
        <v>17125210</v>
      </c>
      <c r="I839" s="133" t="s">
        <v>1961</v>
      </c>
      <c r="J839" s="599" t="s">
        <v>1962</v>
      </c>
      <c r="K839" s="16" t="s">
        <v>909</v>
      </c>
      <c r="L839" s="17"/>
    </row>
    <row r="840" spans="1:12" ht="38.25" x14ac:dyDescent="0.2">
      <c r="A840" s="3" t="str">
        <f t="shared" si="147"/>
        <v>1</v>
      </c>
      <c r="B840" s="3" t="str">
        <f t="shared" si="148"/>
        <v>7</v>
      </c>
      <c r="C840" s="3" t="str">
        <f t="shared" si="149"/>
        <v>1</v>
      </c>
      <c r="D840" s="3" t="str">
        <f t="shared" si="150"/>
        <v>2</v>
      </c>
      <c r="E840" s="3" t="str">
        <f t="shared" si="151"/>
        <v>52</v>
      </c>
      <c r="F840" s="3" t="str">
        <f t="shared" si="146"/>
        <v>1</v>
      </c>
      <c r="G840" s="3" t="str">
        <f t="shared" si="152"/>
        <v>1</v>
      </c>
      <c r="H840" s="61">
        <v>17125211</v>
      </c>
      <c r="I840" s="4" t="s">
        <v>1963</v>
      </c>
      <c r="J840" s="600" t="s">
        <v>1964</v>
      </c>
      <c r="K840" s="2" t="s">
        <v>921</v>
      </c>
      <c r="L840" s="17"/>
    </row>
    <row r="841" spans="1:12" ht="25.5" x14ac:dyDescent="0.2">
      <c r="A841" s="17" t="str">
        <f t="shared" si="147"/>
        <v>1</v>
      </c>
      <c r="B841" s="17" t="str">
        <f t="shared" si="148"/>
        <v>7</v>
      </c>
      <c r="C841" s="17" t="str">
        <f t="shared" si="149"/>
        <v>1</v>
      </c>
      <c r="D841" s="17" t="str">
        <f t="shared" si="150"/>
        <v>2</v>
      </c>
      <c r="E841" s="17" t="str">
        <f t="shared" si="151"/>
        <v>52</v>
      </c>
      <c r="F841" s="17" t="str">
        <f t="shared" si="146"/>
        <v>2</v>
      </c>
      <c r="G841" s="17" t="str">
        <f t="shared" si="152"/>
        <v>0</v>
      </c>
      <c r="H841" s="134">
        <v>17125220</v>
      </c>
      <c r="I841" s="133" t="s">
        <v>1965</v>
      </c>
      <c r="J841" s="599" t="s">
        <v>1960</v>
      </c>
      <c r="K841" s="16" t="s">
        <v>909</v>
      </c>
      <c r="L841" s="17"/>
    </row>
    <row r="842" spans="1:12" ht="25.5" x14ac:dyDescent="0.2">
      <c r="A842" s="3" t="str">
        <f t="shared" si="147"/>
        <v>1</v>
      </c>
      <c r="B842" s="3" t="str">
        <f t="shared" si="148"/>
        <v>7</v>
      </c>
      <c r="C842" s="3" t="str">
        <f t="shared" si="149"/>
        <v>1</v>
      </c>
      <c r="D842" s="3" t="str">
        <f t="shared" si="150"/>
        <v>2</v>
      </c>
      <c r="E842" s="3" t="str">
        <f t="shared" si="151"/>
        <v>52</v>
      </c>
      <c r="F842" s="3" t="str">
        <f t="shared" si="146"/>
        <v>2</v>
      </c>
      <c r="G842" s="3" t="str">
        <f t="shared" si="152"/>
        <v>1</v>
      </c>
      <c r="H842" s="61">
        <v>17125221</v>
      </c>
      <c r="I842" s="4" t="s">
        <v>1966</v>
      </c>
      <c r="J842" s="600" t="s">
        <v>1967</v>
      </c>
      <c r="K842" s="2" t="s">
        <v>921</v>
      </c>
      <c r="L842" s="17"/>
    </row>
    <row r="843" spans="1:12" ht="38.25" x14ac:dyDescent="0.2">
      <c r="A843" s="17" t="str">
        <f t="shared" si="147"/>
        <v>1</v>
      </c>
      <c r="B843" s="17" t="str">
        <f t="shared" si="148"/>
        <v>7</v>
      </c>
      <c r="C843" s="17" t="str">
        <f t="shared" si="149"/>
        <v>1</v>
      </c>
      <c r="D843" s="17" t="str">
        <f t="shared" si="150"/>
        <v>2</v>
      </c>
      <c r="E843" s="17" t="str">
        <f t="shared" si="151"/>
        <v>52</v>
      </c>
      <c r="F843" s="17" t="str">
        <f t="shared" si="146"/>
        <v>3</v>
      </c>
      <c r="G843" s="17" t="str">
        <f t="shared" si="152"/>
        <v>0</v>
      </c>
      <c r="H843" s="134">
        <v>17125230</v>
      </c>
      <c r="I843" s="133" t="s">
        <v>1968</v>
      </c>
      <c r="J843" s="599" t="s">
        <v>1969</v>
      </c>
      <c r="K843" s="16" t="s">
        <v>909</v>
      </c>
      <c r="L843" s="17"/>
    </row>
    <row r="844" spans="1:12" ht="38.25" x14ac:dyDescent="0.2">
      <c r="A844" s="3" t="str">
        <f t="shared" si="147"/>
        <v>1</v>
      </c>
      <c r="B844" s="3" t="str">
        <f t="shared" si="148"/>
        <v>7</v>
      </c>
      <c r="C844" s="3" t="str">
        <f t="shared" si="149"/>
        <v>1</v>
      </c>
      <c r="D844" s="3" t="str">
        <f t="shared" si="150"/>
        <v>2</v>
      </c>
      <c r="E844" s="3" t="str">
        <f t="shared" si="151"/>
        <v>52</v>
      </c>
      <c r="F844" s="3" t="str">
        <f t="shared" si="146"/>
        <v>3</v>
      </c>
      <c r="G844" s="3" t="str">
        <f t="shared" si="152"/>
        <v>1</v>
      </c>
      <c r="H844" s="61">
        <v>17125231</v>
      </c>
      <c r="I844" s="4" t="s">
        <v>1970</v>
      </c>
      <c r="J844" s="600" t="s">
        <v>1971</v>
      </c>
      <c r="K844" s="2" t="s">
        <v>921</v>
      </c>
      <c r="L844" s="17"/>
    </row>
    <row r="845" spans="1:12" ht="25.5" x14ac:dyDescent="0.2">
      <c r="A845" s="17" t="str">
        <f t="shared" si="147"/>
        <v>1</v>
      </c>
      <c r="B845" s="17" t="str">
        <f t="shared" si="148"/>
        <v>7</v>
      </c>
      <c r="C845" s="17" t="str">
        <f t="shared" si="149"/>
        <v>1</v>
      </c>
      <c r="D845" s="17" t="str">
        <f t="shared" si="150"/>
        <v>2</v>
      </c>
      <c r="E845" s="17" t="str">
        <f t="shared" si="151"/>
        <v>52</v>
      </c>
      <c r="F845" s="17" t="str">
        <f t="shared" si="146"/>
        <v>4</v>
      </c>
      <c r="G845" s="17" t="str">
        <f t="shared" si="152"/>
        <v>0</v>
      </c>
      <c r="H845" s="134">
        <v>17125240</v>
      </c>
      <c r="I845" s="133" t="s">
        <v>1972</v>
      </c>
      <c r="J845" s="599" t="s">
        <v>1973</v>
      </c>
      <c r="K845" s="16" t="s">
        <v>909</v>
      </c>
      <c r="L845" s="17"/>
    </row>
    <row r="846" spans="1:12" ht="38.25" x14ac:dyDescent="0.2">
      <c r="A846" s="3" t="str">
        <f t="shared" si="147"/>
        <v>1</v>
      </c>
      <c r="B846" s="3" t="str">
        <f t="shared" si="148"/>
        <v>7</v>
      </c>
      <c r="C846" s="3" t="str">
        <f t="shared" si="149"/>
        <v>1</v>
      </c>
      <c r="D846" s="3" t="str">
        <f t="shared" si="150"/>
        <v>2</v>
      </c>
      <c r="E846" s="3" t="str">
        <f t="shared" si="151"/>
        <v>52</v>
      </c>
      <c r="F846" s="3" t="str">
        <f t="shared" si="146"/>
        <v>4</v>
      </c>
      <c r="G846" s="3" t="str">
        <f t="shared" si="152"/>
        <v>1</v>
      </c>
      <c r="H846" s="61">
        <v>17125241</v>
      </c>
      <c r="I846" s="4" t="s">
        <v>1974</v>
      </c>
      <c r="J846" s="600" t="s">
        <v>1975</v>
      </c>
      <c r="K846" s="2" t="s">
        <v>921</v>
      </c>
      <c r="L846" s="17"/>
    </row>
    <row r="847" spans="1:12" ht="38.25" x14ac:dyDescent="0.2">
      <c r="A847" s="17" t="str">
        <f t="shared" si="147"/>
        <v>1</v>
      </c>
      <c r="B847" s="17" t="str">
        <f t="shared" si="148"/>
        <v>7</v>
      </c>
      <c r="C847" s="17" t="str">
        <f t="shared" si="149"/>
        <v>1</v>
      </c>
      <c r="D847" s="17" t="str">
        <f t="shared" si="150"/>
        <v>2</v>
      </c>
      <c r="E847" s="17" t="str">
        <f t="shared" si="151"/>
        <v>53</v>
      </c>
      <c r="F847" s="17" t="str">
        <f t="shared" si="146"/>
        <v>0</v>
      </c>
      <c r="G847" s="17" t="str">
        <f t="shared" si="152"/>
        <v>0</v>
      </c>
      <c r="H847" s="134">
        <v>17125300</v>
      </c>
      <c r="I847" s="133" t="s">
        <v>1976</v>
      </c>
      <c r="J847" s="599" t="s">
        <v>1977</v>
      </c>
      <c r="K847" s="16" t="s">
        <v>909</v>
      </c>
      <c r="L847" s="17"/>
    </row>
    <row r="848" spans="1:12" ht="38.25" x14ac:dyDescent="0.2">
      <c r="A848" s="3" t="str">
        <f t="shared" si="147"/>
        <v>1</v>
      </c>
      <c r="B848" s="3" t="str">
        <f t="shared" si="148"/>
        <v>7</v>
      </c>
      <c r="C848" s="3" t="str">
        <f t="shared" si="149"/>
        <v>1</v>
      </c>
      <c r="D848" s="3" t="str">
        <f t="shared" si="150"/>
        <v>2</v>
      </c>
      <c r="E848" s="3" t="str">
        <f t="shared" si="151"/>
        <v>53</v>
      </c>
      <c r="F848" s="3" t="str">
        <f t="shared" si="146"/>
        <v>0</v>
      </c>
      <c r="G848" s="3" t="str">
        <f t="shared" si="152"/>
        <v>1</v>
      </c>
      <c r="H848" s="61">
        <v>17125301</v>
      </c>
      <c r="I848" s="4" t="s">
        <v>1978</v>
      </c>
      <c r="J848" s="600" t="s">
        <v>1979</v>
      </c>
      <c r="K848" s="2" t="s">
        <v>921</v>
      </c>
      <c r="L848" s="17"/>
    </row>
    <row r="849" spans="1:12" ht="38.25" x14ac:dyDescent="0.2">
      <c r="A849" s="17" t="str">
        <f t="shared" si="147"/>
        <v>1</v>
      </c>
      <c r="B849" s="17" t="str">
        <f t="shared" si="148"/>
        <v>7</v>
      </c>
      <c r="C849" s="17" t="str">
        <f t="shared" si="149"/>
        <v>1</v>
      </c>
      <c r="D849" s="17" t="str">
        <f t="shared" si="150"/>
        <v>2</v>
      </c>
      <c r="E849" s="17" t="str">
        <f t="shared" si="151"/>
        <v>99</v>
      </c>
      <c r="F849" s="17" t="str">
        <f t="shared" si="146"/>
        <v>0</v>
      </c>
      <c r="G849" s="17" t="str">
        <f t="shared" si="152"/>
        <v>0</v>
      </c>
      <c r="H849" s="134">
        <v>17129900</v>
      </c>
      <c r="I849" s="133" t="s">
        <v>1980</v>
      </c>
      <c r="J849" s="599" t="s">
        <v>1981</v>
      </c>
      <c r="K849" s="16" t="s">
        <v>909</v>
      </c>
      <c r="L849" s="17"/>
    </row>
    <row r="850" spans="1:12" ht="38.25" x14ac:dyDescent="0.2">
      <c r="A850" s="3" t="str">
        <f t="shared" si="147"/>
        <v>1</v>
      </c>
      <c r="B850" s="3" t="str">
        <f t="shared" si="148"/>
        <v>7</v>
      </c>
      <c r="C850" s="3" t="str">
        <f t="shared" si="149"/>
        <v>1</v>
      </c>
      <c r="D850" s="3" t="str">
        <f t="shared" si="150"/>
        <v>2</v>
      </c>
      <c r="E850" s="3" t="str">
        <f t="shared" si="151"/>
        <v>99</v>
      </c>
      <c r="F850" s="3" t="str">
        <f t="shared" si="146"/>
        <v>0</v>
      </c>
      <c r="G850" s="3" t="str">
        <f t="shared" si="152"/>
        <v>1</v>
      </c>
      <c r="H850" s="61">
        <v>17129901</v>
      </c>
      <c r="I850" s="4" t="s">
        <v>1982</v>
      </c>
      <c r="J850" s="600" t="s">
        <v>1983</v>
      </c>
      <c r="K850" s="2" t="s">
        <v>921</v>
      </c>
      <c r="L850" s="17"/>
    </row>
    <row r="851" spans="1:12" ht="38.25" x14ac:dyDescent="0.2">
      <c r="A851" s="17" t="str">
        <f t="shared" si="147"/>
        <v>1</v>
      </c>
      <c r="B851" s="17" t="str">
        <f t="shared" si="148"/>
        <v>7</v>
      </c>
      <c r="C851" s="17" t="str">
        <f t="shared" si="149"/>
        <v>1</v>
      </c>
      <c r="D851" s="17" t="str">
        <f t="shared" si="150"/>
        <v>3</v>
      </c>
      <c r="E851" s="17" t="str">
        <f t="shared" si="151"/>
        <v>00</v>
      </c>
      <c r="F851" s="17" t="str">
        <f t="shared" si="146"/>
        <v>0</v>
      </c>
      <c r="G851" s="17" t="str">
        <f t="shared" si="152"/>
        <v>0</v>
      </c>
      <c r="H851" s="134">
        <v>17130000</v>
      </c>
      <c r="I851" s="133" t="s">
        <v>1984</v>
      </c>
      <c r="J851" s="599" t="s">
        <v>1985</v>
      </c>
      <c r="K851" s="16" t="s">
        <v>909</v>
      </c>
      <c r="L851" s="17"/>
    </row>
    <row r="852" spans="1:12" ht="63.75" x14ac:dyDescent="0.2">
      <c r="A852" s="17" t="str">
        <f t="shared" si="147"/>
        <v>1</v>
      </c>
      <c r="B852" s="17" t="str">
        <f t="shared" si="148"/>
        <v>7</v>
      </c>
      <c r="C852" s="17" t="str">
        <f t="shared" si="149"/>
        <v>1</v>
      </c>
      <c r="D852" s="17" t="str">
        <f t="shared" si="150"/>
        <v>3</v>
      </c>
      <c r="E852" s="17" t="str">
        <f t="shared" si="151"/>
        <v>50</v>
      </c>
      <c r="F852" s="17" t="str">
        <f t="shared" si="146"/>
        <v>0</v>
      </c>
      <c r="G852" s="17" t="str">
        <f t="shared" si="152"/>
        <v>0</v>
      </c>
      <c r="H852" s="134">
        <v>17135000</v>
      </c>
      <c r="I852" s="133" t="s">
        <v>1986</v>
      </c>
      <c r="J852" s="599" t="s">
        <v>1987</v>
      </c>
      <c r="K852" s="16" t="s">
        <v>909</v>
      </c>
      <c r="L852" s="17"/>
    </row>
    <row r="853" spans="1:12" ht="76.5" x14ac:dyDescent="0.2">
      <c r="A853" s="17" t="str">
        <f t="shared" si="147"/>
        <v>1</v>
      </c>
      <c r="B853" s="17" t="str">
        <f t="shared" si="148"/>
        <v>7</v>
      </c>
      <c r="C853" s="17" t="str">
        <f t="shared" si="149"/>
        <v>1</v>
      </c>
      <c r="D853" s="17" t="str">
        <f t="shared" si="150"/>
        <v>3</v>
      </c>
      <c r="E853" s="17" t="str">
        <f t="shared" si="151"/>
        <v>50</v>
      </c>
      <c r="F853" s="17" t="str">
        <f t="shared" si="146"/>
        <v>1</v>
      </c>
      <c r="G853" s="17" t="str">
        <f t="shared" si="152"/>
        <v>0</v>
      </c>
      <c r="H853" s="134">
        <v>17135010</v>
      </c>
      <c r="I853" s="133" t="s">
        <v>1988</v>
      </c>
      <c r="J853" s="599" t="s">
        <v>1989</v>
      </c>
      <c r="K853" s="16" t="s">
        <v>909</v>
      </c>
      <c r="L853" s="17"/>
    </row>
    <row r="854" spans="1:12" ht="76.5" x14ac:dyDescent="0.2">
      <c r="A854" s="3" t="str">
        <f t="shared" si="147"/>
        <v>1</v>
      </c>
      <c r="B854" s="3" t="str">
        <f t="shared" si="148"/>
        <v>7</v>
      </c>
      <c r="C854" s="3" t="str">
        <f t="shared" si="149"/>
        <v>1</v>
      </c>
      <c r="D854" s="3" t="str">
        <f t="shared" si="150"/>
        <v>3</v>
      </c>
      <c r="E854" s="3" t="str">
        <f t="shared" si="151"/>
        <v>50</v>
      </c>
      <c r="F854" s="3" t="str">
        <f t="shared" si="146"/>
        <v>1</v>
      </c>
      <c r="G854" s="3" t="str">
        <f t="shared" si="152"/>
        <v>1</v>
      </c>
      <c r="H854" s="61">
        <v>17135011</v>
      </c>
      <c r="I854" s="4" t="s">
        <v>1990</v>
      </c>
      <c r="J854" s="600" t="s">
        <v>1991</v>
      </c>
      <c r="K854" s="2" t="s">
        <v>921</v>
      </c>
      <c r="L854" s="17"/>
    </row>
    <row r="855" spans="1:12" ht="76.5" x14ac:dyDescent="0.2">
      <c r="A855" s="17" t="str">
        <f t="shared" si="147"/>
        <v>1</v>
      </c>
      <c r="B855" s="17" t="str">
        <f t="shared" si="148"/>
        <v>7</v>
      </c>
      <c r="C855" s="17" t="str">
        <f t="shared" si="149"/>
        <v>1</v>
      </c>
      <c r="D855" s="17" t="str">
        <f t="shared" si="150"/>
        <v>3</v>
      </c>
      <c r="E855" s="17" t="str">
        <f t="shared" si="151"/>
        <v>50</v>
      </c>
      <c r="F855" s="17" t="str">
        <f t="shared" si="146"/>
        <v>2</v>
      </c>
      <c r="G855" s="17" t="str">
        <f t="shared" si="152"/>
        <v>0</v>
      </c>
      <c r="H855" s="134">
        <v>17135020</v>
      </c>
      <c r="I855" s="133" t="s">
        <v>1992</v>
      </c>
      <c r="J855" s="599" t="s">
        <v>1993</v>
      </c>
      <c r="K855" s="16" t="s">
        <v>909</v>
      </c>
      <c r="L855" s="17"/>
    </row>
    <row r="856" spans="1:12" ht="76.5" x14ac:dyDescent="0.2">
      <c r="A856" s="3" t="str">
        <f t="shared" si="147"/>
        <v>1</v>
      </c>
      <c r="B856" s="3" t="str">
        <f t="shared" si="148"/>
        <v>7</v>
      </c>
      <c r="C856" s="3" t="str">
        <f t="shared" si="149"/>
        <v>1</v>
      </c>
      <c r="D856" s="3" t="str">
        <f t="shared" si="150"/>
        <v>3</v>
      </c>
      <c r="E856" s="3" t="str">
        <f t="shared" si="151"/>
        <v>50</v>
      </c>
      <c r="F856" s="3" t="str">
        <f t="shared" si="146"/>
        <v>2</v>
      </c>
      <c r="G856" s="3" t="str">
        <f t="shared" si="152"/>
        <v>1</v>
      </c>
      <c r="H856" s="61">
        <v>17135021</v>
      </c>
      <c r="I856" s="4" t="s">
        <v>1994</v>
      </c>
      <c r="J856" s="600" t="s">
        <v>1995</v>
      </c>
      <c r="K856" s="2" t="s">
        <v>921</v>
      </c>
      <c r="L856" s="17"/>
    </row>
    <row r="857" spans="1:12" ht="63.75" x14ac:dyDescent="0.2">
      <c r="A857" s="17" t="str">
        <f t="shared" si="147"/>
        <v>1</v>
      </c>
      <c r="B857" s="17" t="str">
        <f t="shared" si="148"/>
        <v>7</v>
      </c>
      <c r="C857" s="17" t="str">
        <f t="shared" si="149"/>
        <v>1</v>
      </c>
      <c r="D857" s="17" t="str">
        <f t="shared" si="150"/>
        <v>3</v>
      </c>
      <c r="E857" s="17" t="str">
        <f t="shared" si="151"/>
        <v>50</v>
      </c>
      <c r="F857" s="17" t="str">
        <f t="shared" si="146"/>
        <v>3</v>
      </c>
      <c r="G857" s="17" t="str">
        <f t="shared" si="152"/>
        <v>0</v>
      </c>
      <c r="H857" s="134">
        <v>17135030</v>
      </c>
      <c r="I857" s="133" t="s">
        <v>1996</v>
      </c>
      <c r="J857" s="599" t="s">
        <v>1997</v>
      </c>
      <c r="K857" s="16" t="s">
        <v>909</v>
      </c>
      <c r="L857" s="17"/>
    </row>
    <row r="858" spans="1:12" ht="76.5" x14ac:dyDescent="0.2">
      <c r="A858" s="3" t="str">
        <f t="shared" si="147"/>
        <v>1</v>
      </c>
      <c r="B858" s="3" t="str">
        <f t="shared" si="148"/>
        <v>7</v>
      </c>
      <c r="C858" s="3" t="str">
        <f t="shared" si="149"/>
        <v>1</v>
      </c>
      <c r="D858" s="3" t="str">
        <f t="shared" si="150"/>
        <v>3</v>
      </c>
      <c r="E858" s="3" t="str">
        <f t="shared" si="151"/>
        <v>50</v>
      </c>
      <c r="F858" s="3" t="str">
        <f t="shared" si="146"/>
        <v>3</v>
      </c>
      <c r="G858" s="3" t="str">
        <f t="shared" si="152"/>
        <v>1</v>
      </c>
      <c r="H858" s="61">
        <v>17135031</v>
      </c>
      <c r="I858" s="4" t="s">
        <v>1998</v>
      </c>
      <c r="J858" s="600" t="s">
        <v>1999</v>
      </c>
      <c r="K858" s="2" t="s">
        <v>921</v>
      </c>
      <c r="L858" s="17"/>
    </row>
    <row r="859" spans="1:12" ht="76.5" x14ac:dyDescent="0.2">
      <c r="A859" s="17" t="str">
        <f t="shared" si="147"/>
        <v>1</v>
      </c>
      <c r="B859" s="17" t="str">
        <f t="shared" si="148"/>
        <v>7</v>
      </c>
      <c r="C859" s="17" t="str">
        <f t="shared" si="149"/>
        <v>1</v>
      </c>
      <c r="D859" s="17" t="str">
        <f t="shared" si="150"/>
        <v>3</v>
      </c>
      <c r="E859" s="17" t="str">
        <f t="shared" si="151"/>
        <v>50</v>
      </c>
      <c r="F859" s="17" t="str">
        <f t="shared" si="146"/>
        <v>4</v>
      </c>
      <c r="G859" s="17" t="str">
        <f t="shared" si="152"/>
        <v>0</v>
      </c>
      <c r="H859" s="134">
        <v>17135040</v>
      </c>
      <c r="I859" s="133" t="s">
        <v>2000</v>
      </c>
      <c r="J859" s="599" t="s">
        <v>2001</v>
      </c>
      <c r="K859" s="16" t="s">
        <v>909</v>
      </c>
      <c r="L859" s="17"/>
    </row>
    <row r="860" spans="1:12" ht="76.5" x14ac:dyDescent="0.2">
      <c r="A860" s="3" t="str">
        <f t="shared" si="147"/>
        <v>1</v>
      </c>
      <c r="B860" s="3" t="str">
        <f t="shared" si="148"/>
        <v>7</v>
      </c>
      <c r="C860" s="3" t="str">
        <f t="shared" si="149"/>
        <v>1</v>
      </c>
      <c r="D860" s="3" t="str">
        <f t="shared" si="150"/>
        <v>3</v>
      </c>
      <c r="E860" s="3" t="str">
        <f t="shared" si="151"/>
        <v>50</v>
      </c>
      <c r="F860" s="3" t="str">
        <f t="shared" si="146"/>
        <v>4</v>
      </c>
      <c r="G860" s="3" t="str">
        <f t="shared" si="152"/>
        <v>1</v>
      </c>
      <c r="H860" s="61">
        <v>17135041</v>
      </c>
      <c r="I860" s="4" t="s">
        <v>2002</v>
      </c>
      <c r="J860" s="600" t="s">
        <v>2003</v>
      </c>
      <c r="K860" s="2" t="s">
        <v>921</v>
      </c>
      <c r="L860" s="17"/>
    </row>
    <row r="861" spans="1:12" ht="63.75" x14ac:dyDescent="0.2">
      <c r="A861" s="17" t="str">
        <f t="shared" si="147"/>
        <v>1</v>
      </c>
      <c r="B861" s="17" t="str">
        <f t="shared" si="148"/>
        <v>7</v>
      </c>
      <c r="C861" s="17" t="str">
        <f t="shared" si="149"/>
        <v>1</v>
      </c>
      <c r="D861" s="17" t="str">
        <f t="shared" si="150"/>
        <v>3</v>
      </c>
      <c r="E861" s="17" t="str">
        <f t="shared" si="151"/>
        <v>50</v>
      </c>
      <c r="F861" s="17" t="str">
        <f t="shared" si="146"/>
        <v>5</v>
      </c>
      <c r="G861" s="17" t="str">
        <f t="shared" si="152"/>
        <v>0</v>
      </c>
      <c r="H861" s="134">
        <v>17135050</v>
      </c>
      <c r="I861" s="133" t="s">
        <v>2004</v>
      </c>
      <c r="J861" s="599" t="s">
        <v>2005</v>
      </c>
      <c r="K861" s="16" t="s">
        <v>909</v>
      </c>
      <c r="L861" s="17"/>
    </row>
    <row r="862" spans="1:12" ht="63.75" x14ac:dyDescent="0.2">
      <c r="A862" s="3" t="str">
        <f t="shared" si="147"/>
        <v>1</v>
      </c>
      <c r="B862" s="3" t="str">
        <f t="shared" si="148"/>
        <v>7</v>
      </c>
      <c r="C862" s="3" t="str">
        <f t="shared" si="149"/>
        <v>1</v>
      </c>
      <c r="D862" s="3" t="str">
        <f t="shared" si="150"/>
        <v>3</v>
      </c>
      <c r="E862" s="3" t="str">
        <f t="shared" si="151"/>
        <v>50</v>
      </c>
      <c r="F862" s="3" t="str">
        <f t="shared" si="146"/>
        <v>5</v>
      </c>
      <c r="G862" s="3" t="str">
        <f t="shared" si="152"/>
        <v>1</v>
      </c>
      <c r="H862" s="61">
        <v>17135051</v>
      </c>
      <c r="I862" s="4" t="s">
        <v>2006</v>
      </c>
      <c r="J862" s="600" t="s">
        <v>2007</v>
      </c>
      <c r="K862" s="2" t="s">
        <v>921</v>
      </c>
      <c r="L862" s="17"/>
    </row>
    <row r="863" spans="1:12" ht="63.75" x14ac:dyDescent="0.2">
      <c r="A863" s="17" t="str">
        <f t="shared" si="147"/>
        <v>1</v>
      </c>
      <c r="B863" s="17" t="str">
        <f t="shared" si="148"/>
        <v>7</v>
      </c>
      <c r="C863" s="17" t="str">
        <f t="shared" si="149"/>
        <v>1</v>
      </c>
      <c r="D863" s="17" t="str">
        <f t="shared" si="150"/>
        <v>3</v>
      </c>
      <c r="E863" s="17" t="str">
        <f t="shared" si="151"/>
        <v>50</v>
      </c>
      <c r="F863" s="17" t="str">
        <f t="shared" si="146"/>
        <v>9</v>
      </c>
      <c r="G863" s="17" t="str">
        <f t="shared" si="152"/>
        <v>0</v>
      </c>
      <c r="H863" s="134">
        <v>17135090</v>
      </c>
      <c r="I863" s="133" t="s">
        <v>2008</v>
      </c>
      <c r="J863" s="599" t="s">
        <v>2009</v>
      </c>
      <c r="K863" s="16" t="s">
        <v>909</v>
      </c>
      <c r="L863" s="17"/>
    </row>
    <row r="864" spans="1:12" ht="76.5" x14ac:dyDescent="0.2">
      <c r="A864" s="3" t="str">
        <f t="shared" si="147"/>
        <v>1</v>
      </c>
      <c r="B864" s="3" t="str">
        <f t="shared" si="148"/>
        <v>7</v>
      </c>
      <c r="C864" s="3" t="str">
        <f t="shared" si="149"/>
        <v>1</v>
      </c>
      <c r="D864" s="3" t="str">
        <f t="shared" si="150"/>
        <v>3</v>
      </c>
      <c r="E864" s="3" t="str">
        <f t="shared" si="151"/>
        <v>50</v>
      </c>
      <c r="F864" s="3" t="str">
        <f t="shared" si="146"/>
        <v>9</v>
      </c>
      <c r="G864" s="3" t="str">
        <f t="shared" si="152"/>
        <v>1</v>
      </c>
      <c r="H864" s="61">
        <v>17135091</v>
      </c>
      <c r="I864" s="4" t="s">
        <v>2010</v>
      </c>
      <c r="J864" s="600" t="s">
        <v>2011</v>
      </c>
      <c r="K864" s="2" t="s">
        <v>921</v>
      </c>
      <c r="L864" s="17"/>
    </row>
    <row r="865" spans="1:12" ht="63.75" x14ac:dyDescent="0.2">
      <c r="A865" s="17" t="str">
        <f t="shared" si="147"/>
        <v>1</v>
      </c>
      <c r="B865" s="17" t="str">
        <f t="shared" si="148"/>
        <v>7</v>
      </c>
      <c r="C865" s="17" t="str">
        <f t="shared" si="149"/>
        <v>1</v>
      </c>
      <c r="D865" s="17" t="str">
        <f t="shared" si="150"/>
        <v>3</v>
      </c>
      <c r="E865" s="17" t="str">
        <f t="shared" si="151"/>
        <v>51</v>
      </c>
      <c r="F865" s="17" t="str">
        <f t="shared" si="146"/>
        <v>0</v>
      </c>
      <c r="G865" s="17" t="str">
        <f t="shared" si="152"/>
        <v>0</v>
      </c>
      <c r="H865" s="134">
        <v>17135100</v>
      </c>
      <c r="I865" s="133" t="s">
        <v>2012</v>
      </c>
      <c r="J865" s="599" t="s">
        <v>2013</v>
      </c>
      <c r="K865" s="16" t="s">
        <v>909</v>
      </c>
      <c r="L865" s="17"/>
    </row>
    <row r="866" spans="1:12" ht="63.75" x14ac:dyDescent="0.2">
      <c r="A866" s="17" t="str">
        <f t="shared" si="147"/>
        <v>1</v>
      </c>
      <c r="B866" s="17" t="str">
        <f t="shared" si="148"/>
        <v>7</v>
      </c>
      <c r="C866" s="17" t="str">
        <f t="shared" si="149"/>
        <v>1</v>
      </c>
      <c r="D866" s="17" t="str">
        <f t="shared" si="150"/>
        <v>3</v>
      </c>
      <c r="E866" s="17" t="str">
        <f t="shared" si="151"/>
        <v>51</v>
      </c>
      <c r="F866" s="17" t="str">
        <f t="shared" si="146"/>
        <v>1</v>
      </c>
      <c r="G866" s="17" t="str">
        <f t="shared" si="152"/>
        <v>0</v>
      </c>
      <c r="H866" s="134">
        <v>17135110</v>
      </c>
      <c r="I866" s="133" t="s">
        <v>2014</v>
      </c>
      <c r="J866" s="599" t="s">
        <v>2015</v>
      </c>
      <c r="K866" s="16" t="s">
        <v>909</v>
      </c>
      <c r="L866" s="17"/>
    </row>
    <row r="867" spans="1:12" ht="63.75" x14ac:dyDescent="0.2">
      <c r="A867" s="3" t="str">
        <f t="shared" si="147"/>
        <v>1</v>
      </c>
      <c r="B867" s="3" t="str">
        <f t="shared" si="148"/>
        <v>7</v>
      </c>
      <c r="C867" s="3" t="str">
        <f t="shared" si="149"/>
        <v>1</v>
      </c>
      <c r="D867" s="3" t="str">
        <f t="shared" si="150"/>
        <v>3</v>
      </c>
      <c r="E867" s="3" t="str">
        <f t="shared" si="151"/>
        <v>51</v>
      </c>
      <c r="F867" s="3" t="str">
        <f t="shared" si="146"/>
        <v>1</v>
      </c>
      <c r="G867" s="3" t="str">
        <f t="shared" si="152"/>
        <v>1</v>
      </c>
      <c r="H867" s="61">
        <v>17135111</v>
      </c>
      <c r="I867" s="4" t="s">
        <v>2016</v>
      </c>
      <c r="J867" s="600" t="s">
        <v>2017</v>
      </c>
      <c r="K867" s="2" t="s">
        <v>921</v>
      </c>
      <c r="L867" s="17"/>
    </row>
    <row r="868" spans="1:12" ht="63.75" x14ac:dyDescent="0.2">
      <c r="A868" s="17" t="str">
        <f t="shared" si="147"/>
        <v>1</v>
      </c>
      <c r="B868" s="17" t="str">
        <f t="shared" si="148"/>
        <v>7</v>
      </c>
      <c r="C868" s="17" t="str">
        <f t="shared" si="149"/>
        <v>1</v>
      </c>
      <c r="D868" s="17" t="str">
        <f t="shared" si="150"/>
        <v>3</v>
      </c>
      <c r="E868" s="17" t="str">
        <f t="shared" si="151"/>
        <v>51</v>
      </c>
      <c r="F868" s="17" t="str">
        <f t="shared" si="146"/>
        <v>2</v>
      </c>
      <c r="G868" s="17" t="str">
        <f t="shared" si="152"/>
        <v>0</v>
      </c>
      <c r="H868" s="134">
        <v>17135120</v>
      </c>
      <c r="I868" s="133" t="s">
        <v>2018</v>
      </c>
      <c r="J868" s="599" t="s">
        <v>2019</v>
      </c>
      <c r="K868" s="16" t="s">
        <v>909</v>
      </c>
      <c r="L868" s="17"/>
    </row>
    <row r="869" spans="1:12" ht="63.75" x14ac:dyDescent="0.2">
      <c r="A869" s="3" t="str">
        <f t="shared" si="147"/>
        <v>1</v>
      </c>
      <c r="B869" s="3" t="str">
        <f t="shared" si="148"/>
        <v>7</v>
      </c>
      <c r="C869" s="3" t="str">
        <f t="shared" si="149"/>
        <v>1</v>
      </c>
      <c r="D869" s="3" t="str">
        <f t="shared" si="150"/>
        <v>3</v>
      </c>
      <c r="E869" s="3" t="str">
        <f t="shared" si="151"/>
        <v>51</v>
      </c>
      <c r="F869" s="3" t="str">
        <f t="shared" si="146"/>
        <v>2</v>
      </c>
      <c r="G869" s="3" t="str">
        <f t="shared" si="152"/>
        <v>1</v>
      </c>
      <c r="H869" s="61">
        <v>17135121</v>
      </c>
      <c r="I869" s="4" t="s">
        <v>2020</v>
      </c>
      <c r="J869" s="600" t="s">
        <v>2021</v>
      </c>
      <c r="K869" s="2" t="s">
        <v>921</v>
      </c>
      <c r="L869" s="17"/>
    </row>
    <row r="870" spans="1:12" ht="63.75" x14ac:dyDescent="0.2">
      <c r="A870" s="17" t="str">
        <f t="shared" si="147"/>
        <v>1</v>
      </c>
      <c r="B870" s="17" t="str">
        <f t="shared" si="148"/>
        <v>7</v>
      </c>
      <c r="C870" s="17" t="str">
        <f t="shared" si="149"/>
        <v>1</v>
      </c>
      <c r="D870" s="17" t="str">
        <f t="shared" si="150"/>
        <v>3</v>
      </c>
      <c r="E870" s="17" t="str">
        <f t="shared" si="151"/>
        <v>51</v>
      </c>
      <c r="F870" s="17" t="str">
        <f t="shared" si="146"/>
        <v>3</v>
      </c>
      <c r="G870" s="17" t="str">
        <f t="shared" si="152"/>
        <v>0</v>
      </c>
      <c r="H870" s="134">
        <v>17135130</v>
      </c>
      <c r="I870" s="133" t="s">
        <v>2022</v>
      </c>
      <c r="J870" s="599" t="s">
        <v>2023</v>
      </c>
      <c r="K870" s="16" t="s">
        <v>909</v>
      </c>
      <c r="L870" s="17"/>
    </row>
    <row r="871" spans="1:12" ht="63.75" x14ac:dyDescent="0.2">
      <c r="A871" s="3" t="str">
        <f t="shared" si="147"/>
        <v>1</v>
      </c>
      <c r="B871" s="3" t="str">
        <f t="shared" si="148"/>
        <v>7</v>
      </c>
      <c r="C871" s="3" t="str">
        <f t="shared" si="149"/>
        <v>1</v>
      </c>
      <c r="D871" s="3" t="str">
        <f t="shared" si="150"/>
        <v>3</v>
      </c>
      <c r="E871" s="3" t="str">
        <f t="shared" si="151"/>
        <v>51</v>
      </c>
      <c r="F871" s="3" t="str">
        <f t="shared" si="146"/>
        <v>3</v>
      </c>
      <c r="G871" s="3" t="str">
        <f t="shared" si="152"/>
        <v>1</v>
      </c>
      <c r="H871" s="61">
        <v>17135131</v>
      </c>
      <c r="I871" s="4" t="s">
        <v>2024</v>
      </c>
      <c r="J871" s="600" t="s">
        <v>2025</v>
      </c>
      <c r="K871" s="2" t="s">
        <v>921</v>
      </c>
      <c r="L871" s="17"/>
    </row>
    <row r="872" spans="1:12" ht="63.75" x14ac:dyDescent="0.2">
      <c r="A872" s="17" t="str">
        <f t="shared" si="147"/>
        <v>1</v>
      </c>
      <c r="B872" s="17" t="str">
        <f t="shared" si="148"/>
        <v>7</v>
      </c>
      <c r="C872" s="17" t="str">
        <f t="shared" si="149"/>
        <v>1</v>
      </c>
      <c r="D872" s="17" t="str">
        <f t="shared" si="150"/>
        <v>3</v>
      </c>
      <c r="E872" s="17" t="str">
        <f t="shared" si="151"/>
        <v>51</v>
      </c>
      <c r="F872" s="17" t="str">
        <f t="shared" si="146"/>
        <v>4</v>
      </c>
      <c r="G872" s="17" t="str">
        <f t="shared" si="152"/>
        <v>0</v>
      </c>
      <c r="H872" s="134">
        <v>17135140</v>
      </c>
      <c r="I872" s="133" t="s">
        <v>2026</v>
      </c>
      <c r="J872" s="599" t="s">
        <v>2027</v>
      </c>
      <c r="K872" s="16" t="s">
        <v>909</v>
      </c>
      <c r="L872" s="17"/>
    </row>
    <row r="873" spans="1:12" ht="63.75" x14ac:dyDescent="0.2">
      <c r="A873" s="3" t="str">
        <f t="shared" si="147"/>
        <v>1</v>
      </c>
      <c r="B873" s="3" t="str">
        <f t="shared" si="148"/>
        <v>7</v>
      </c>
      <c r="C873" s="3" t="str">
        <f t="shared" si="149"/>
        <v>1</v>
      </c>
      <c r="D873" s="3" t="str">
        <f t="shared" si="150"/>
        <v>3</v>
      </c>
      <c r="E873" s="3" t="str">
        <f t="shared" si="151"/>
        <v>51</v>
      </c>
      <c r="F873" s="3" t="str">
        <f t="shared" si="146"/>
        <v>4</v>
      </c>
      <c r="G873" s="3" t="str">
        <f t="shared" si="152"/>
        <v>1</v>
      </c>
      <c r="H873" s="61">
        <v>17135141</v>
      </c>
      <c r="I873" s="4" t="s">
        <v>2028</v>
      </c>
      <c r="J873" s="600" t="s">
        <v>2029</v>
      </c>
      <c r="K873" s="2" t="s">
        <v>921</v>
      </c>
      <c r="L873" s="17"/>
    </row>
    <row r="874" spans="1:12" ht="63.75" x14ac:dyDescent="0.2">
      <c r="A874" s="17" t="str">
        <f t="shared" si="147"/>
        <v>1</v>
      </c>
      <c r="B874" s="17" t="str">
        <f t="shared" si="148"/>
        <v>7</v>
      </c>
      <c r="C874" s="17" t="str">
        <f t="shared" si="149"/>
        <v>1</v>
      </c>
      <c r="D874" s="17" t="str">
        <f t="shared" si="150"/>
        <v>3</v>
      </c>
      <c r="E874" s="17" t="str">
        <f t="shared" si="151"/>
        <v>51</v>
      </c>
      <c r="F874" s="17" t="str">
        <f t="shared" si="146"/>
        <v>5</v>
      </c>
      <c r="G874" s="17" t="str">
        <f t="shared" si="152"/>
        <v>0</v>
      </c>
      <c r="H874" s="134">
        <v>17135150</v>
      </c>
      <c r="I874" s="133" t="s">
        <v>2030</v>
      </c>
      <c r="J874" s="599" t="s">
        <v>2031</v>
      </c>
      <c r="K874" s="16" t="s">
        <v>909</v>
      </c>
      <c r="L874" s="17"/>
    </row>
    <row r="875" spans="1:12" ht="63.75" x14ac:dyDescent="0.2">
      <c r="A875" s="3" t="str">
        <f t="shared" si="147"/>
        <v>1</v>
      </c>
      <c r="B875" s="3" t="str">
        <f t="shared" si="148"/>
        <v>7</v>
      </c>
      <c r="C875" s="3" t="str">
        <f t="shared" si="149"/>
        <v>1</v>
      </c>
      <c r="D875" s="3" t="str">
        <f t="shared" si="150"/>
        <v>3</v>
      </c>
      <c r="E875" s="3" t="str">
        <f t="shared" si="151"/>
        <v>51</v>
      </c>
      <c r="F875" s="3" t="str">
        <f t="shared" si="146"/>
        <v>5</v>
      </c>
      <c r="G875" s="3" t="str">
        <f t="shared" si="152"/>
        <v>1</v>
      </c>
      <c r="H875" s="61">
        <v>17135151</v>
      </c>
      <c r="I875" s="4" t="s">
        <v>2032</v>
      </c>
      <c r="J875" s="600" t="s">
        <v>2033</v>
      </c>
      <c r="K875" s="2" t="s">
        <v>921</v>
      </c>
      <c r="L875" s="17"/>
    </row>
    <row r="876" spans="1:12" ht="63.75" x14ac:dyDescent="0.2">
      <c r="A876" s="17" t="str">
        <f t="shared" si="147"/>
        <v>1</v>
      </c>
      <c r="B876" s="17" t="str">
        <f t="shared" si="148"/>
        <v>7</v>
      </c>
      <c r="C876" s="17" t="str">
        <f t="shared" si="149"/>
        <v>1</v>
      </c>
      <c r="D876" s="17" t="str">
        <f t="shared" si="150"/>
        <v>3</v>
      </c>
      <c r="E876" s="17" t="str">
        <f t="shared" si="151"/>
        <v>51</v>
      </c>
      <c r="F876" s="17" t="str">
        <f t="shared" si="146"/>
        <v>9</v>
      </c>
      <c r="G876" s="17" t="str">
        <f t="shared" si="152"/>
        <v>0</v>
      </c>
      <c r="H876" s="134">
        <v>17135190</v>
      </c>
      <c r="I876" s="133" t="s">
        <v>2034</v>
      </c>
      <c r="J876" s="599" t="s">
        <v>2035</v>
      </c>
      <c r="K876" s="16" t="s">
        <v>909</v>
      </c>
      <c r="L876" s="17"/>
    </row>
    <row r="877" spans="1:12" ht="63.75" x14ac:dyDescent="0.2">
      <c r="A877" s="3" t="str">
        <f t="shared" si="147"/>
        <v>1</v>
      </c>
      <c r="B877" s="3" t="str">
        <f t="shared" si="148"/>
        <v>7</v>
      </c>
      <c r="C877" s="3" t="str">
        <f t="shared" si="149"/>
        <v>1</v>
      </c>
      <c r="D877" s="3" t="str">
        <f t="shared" si="150"/>
        <v>3</v>
      </c>
      <c r="E877" s="3" t="str">
        <f t="shared" si="151"/>
        <v>51</v>
      </c>
      <c r="F877" s="3" t="str">
        <f t="shared" si="146"/>
        <v>9</v>
      </c>
      <c r="G877" s="3" t="str">
        <f t="shared" si="152"/>
        <v>1</v>
      </c>
      <c r="H877" s="61">
        <v>17135191</v>
      </c>
      <c r="I877" s="4" t="s">
        <v>2036</v>
      </c>
      <c r="J877" s="600" t="s">
        <v>2037</v>
      </c>
      <c r="K877" s="2" t="s">
        <v>921</v>
      </c>
      <c r="L877" s="17"/>
    </row>
    <row r="878" spans="1:12" ht="63.75" x14ac:dyDescent="0.2">
      <c r="A878" s="17" t="str">
        <f t="shared" si="147"/>
        <v>1</v>
      </c>
      <c r="B878" s="17" t="str">
        <f t="shared" si="148"/>
        <v>7</v>
      </c>
      <c r="C878" s="17" t="str">
        <f t="shared" si="149"/>
        <v>1</v>
      </c>
      <c r="D878" s="17" t="str">
        <f t="shared" si="150"/>
        <v>3</v>
      </c>
      <c r="E878" s="17" t="str">
        <f t="shared" si="151"/>
        <v>99</v>
      </c>
      <c r="F878" s="17" t="str">
        <f t="shared" si="146"/>
        <v>0</v>
      </c>
      <c r="G878" s="17" t="str">
        <f t="shared" si="152"/>
        <v>0</v>
      </c>
      <c r="H878" s="134">
        <v>17139900</v>
      </c>
      <c r="I878" s="133" t="s">
        <v>2038</v>
      </c>
      <c r="J878" s="599" t="s">
        <v>2039</v>
      </c>
      <c r="K878" s="16" t="s">
        <v>909</v>
      </c>
      <c r="L878" s="17"/>
    </row>
    <row r="879" spans="1:12" ht="63.75" x14ac:dyDescent="0.2">
      <c r="A879" s="3" t="str">
        <f t="shared" si="147"/>
        <v>1</v>
      </c>
      <c r="B879" s="3" t="str">
        <f t="shared" si="148"/>
        <v>7</v>
      </c>
      <c r="C879" s="3" t="str">
        <f t="shared" si="149"/>
        <v>1</v>
      </c>
      <c r="D879" s="3" t="str">
        <f t="shared" si="150"/>
        <v>3</v>
      </c>
      <c r="E879" s="3" t="str">
        <f t="shared" si="151"/>
        <v>99</v>
      </c>
      <c r="F879" s="3" t="str">
        <f t="shared" si="146"/>
        <v>0</v>
      </c>
      <c r="G879" s="3" t="str">
        <f t="shared" si="152"/>
        <v>1</v>
      </c>
      <c r="H879" s="61">
        <v>17139901</v>
      </c>
      <c r="I879" s="4" t="s">
        <v>2040</v>
      </c>
      <c r="J879" s="600" t="s">
        <v>2041</v>
      </c>
      <c r="K879" s="2" t="s">
        <v>921</v>
      </c>
      <c r="L879" s="17"/>
    </row>
    <row r="880" spans="1:12" ht="76.5" x14ac:dyDescent="0.2">
      <c r="A880" s="17" t="str">
        <f t="shared" si="147"/>
        <v>1</v>
      </c>
      <c r="B880" s="17" t="str">
        <f t="shared" si="148"/>
        <v>7</v>
      </c>
      <c r="C880" s="17" t="str">
        <f t="shared" si="149"/>
        <v>1</v>
      </c>
      <c r="D880" s="17" t="str">
        <f t="shared" si="150"/>
        <v>4</v>
      </c>
      <c r="E880" s="17" t="str">
        <f t="shared" si="151"/>
        <v>00</v>
      </c>
      <c r="F880" s="17" t="str">
        <f t="shared" si="146"/>
        <v>0</v>
      </c>
      <c r="G880" s="17" t="str">
        <f t="shared" si="152"/>
        <v>0</v>
      </c>
      <c r="H880" s="134">
        <v>17140000</v>
      </c>
      <c r="I880" s="133" t="s">
        <v>2042</v>
      </c>
      <c r="J880" s="599" t="s">
        <v>2043</v>
      </c>
      <c r="K880" s="16" t="s">
        <v>909</v>
      </c>
      <c r="L880" s="17"/>
    </row>
    <row r="881" spans="1:12" ht="38.25" x14ac:dyDescent="0.2">
      <c r="A881" s="17" t="str">
        <f t="shared" si="147"/>
        <v>1</v>
      </c>
      <c r="B881" s="17" t="str">
        <f t="shared" si="148"/>
        <v>7</v>
      </c>
      <c r="C881" s="17" t="str">
        <f t="shared" si="149"/>
        <v>1</v>
      </c>
      <c r="D881" s="17" t="str">
        <f t="shared" si="150"/>
        <v>4</v>
      </c>
      <c r="E881" s="17" t="str">
        <f t="shared" si="151"/>
        <v>50</v>
      </c>
      <c r="F881" s="17" t="str">
        <f t="shared" si="146"/>
        <v>0</v>
      </c>
      <c r="G881" s="17" t="str">
        <f t="shared" si="152"/>
        <v>0</v>
      </c>
      <c r="H881" s="134">
        <v>17145000</v>
      </c>
      <c r="I881" s="133" t="s">
        <v>2044</v>
      </c>
      <c r="J881" s="599" t="s">
        <v>2045</v>
      </c>
      <c r="K881" s="16" t="s">
        <v>909</v>
      </c>
      <c r="L881" s="17"/>
    </row>
    <row r="882" spans="1:12" ht="38.25" x14ac:dyDescent="0.2">
      <c r="A882" s="3" t="str">
        <f t="shared" si="147"/>
        <v>1</v>
      </c>
      <c r="B882" s="3" t="str">
        <f t="shared" si="148"/>
        <v>7</v>
      </c>
      <c r="C882" s="3" t="str">
        <f t="shared" si="149"/>
        <v>1</v>
      </c>
      <c r="D882" s="3" t="str">
        <f t="shared" si="150"/>
        <v>4</v>
      </c>
      <c r="E882" s="3" t="str">
        <f t="shared" si="151"/>
        <v>50</v>
      </c>
      <c r="F882" s="3" t="str">
        <f t="shared" si="146"/>
        <v>0</v>
      </c>
      <c r="G882" s="3" t="str">
        <f t="shared" si="152"/>
        <v>1</v>
      </c>
      <c r="H882" s="61">
        <v>17145001</v>
      </c>
      <c r="I882" s="4" t="s">
        <v>2046</v>
      </c>
      <c r="J882" s="600" t="s">
        <v>2047</v>
      </c>
      <c r="K882" s="2" t="s">
        <v>921</v>
      </c>
      <c r="L882" s="17"/>
    </row>
    <row r="883" spans="1:12" ht="38.25" x14ac:dyDescent="0.2">
      <c r="A883" s="17" t="str">
        <f t="shared" si="147"/>
        <v>1</v>
      </c>
      <c r="B883" s="17" t="str">
        <f t="shared" si="148"/>
        <v>7</v>
      </c>
      <c r="C883" s="17" t="str">
        <f t="shared" si="149"/>
        <v>1</v>
      </c>
      <c r="D883" s="17" t="str">
        <f t="shared" si="150"/>
        <v>4</v>
      </c>
      <c r="E883" s="17" t="str">
        <f t="shared" si="151"/>
        <v>51</v>
      </c>
      <c r="F883" s="17" t="str">
        <f t="shared" si="146"/>
        <v>0</v>
      </c>
      <c r="G883" s="17" t="str">
        <f t="shared" si="152"/>
        <v>0</v>
      </c>
      <c r="H883" s="134">
        <v>17145100</v>
      </c>
      <c r="I883" s="133" t="s">
        <v>2048</v>
      </c>
      <c r="J883" s="599" t="s">
        <v>2049</v>
      </c>
      <c r="K883" s="16" t="s">
        <v>909</v>
      </c>
      <c r="L883" s="17"/>
    </row>
    <row r="884" spans="1:12" ht="38.25" x14ac:dyDescent="0.2">
      <c r="A884" s="3" t="str">
        <f t="shared" si="147"/>
        <v>1</v>
      </c>
      <c r="B884" s="3" t="str">
        <f t="shared" si="148"/>
        <v>7</v>
      </c>
      <c r="C884" s="3" t="str">
        <f t="shared" si="149"/>
        <v>1</v>
      </c>
      <c r="D884" s="3" t="str">
        <f t="shared" si="150"/>
        <v>4</v>
      </c>
      <c r="E884" s="3" t="str">
        <f t="shared" si="151"/>
        <v>51</v>
      </c>
      <c r="F884" s="3" t="str">
        <f t="shared" si="146"/>
        <v>0</v>
      </c>
      <c r="G884" s="3" t="str">
        <f t="shared" si="152"/>
        <v>1</v>
      </c>
      <c r="H884" s="61">
        <v>17145101</v>
      </c>
      <c r="I884" s="4" t="s">
        <v>2050</v>
      </c>
      <c r="J884" s="600" t="s">
        <v>2051</v>
      </c>
      <c r="K884" s="2" t="s">
        <v>921</v>
      </c>
      <c r="L884" s="17"/>
    </row>
    <row r="885" spans="1:12" ht="38.25" x14ac:dyDescent="0.2">
      <c r="A885" s="17" t="str">
        <f t="shared" si="147"/>
        <v>1</v>
      </c>
      <c r="B885" s="17" t="str">
        <f t="shared" si="148"/>
        <v>7</v>
      </c>
      <c r="C885" s="17" t="str">
        <f t="shared" si="149"/>
        <v>1</v>
      </c>
      <c r="D885" s="17" t="str">
        <f t="shared" si="150"/>
        <v>4</v>
      </c>
      <c r="E885" s="17" t="str">
        <f t="shared" si="151"/>
        <v>52</v>
      </c>
      <c r="F885" s="17" t="str">
        <f t="shared" si="146"/>
        <v>0</v>
      </c>
      <c r="G885" s="17" t="str">
        <f t="shared" si="152"/>
        <v>0</v>
      </c>
      <c r="H885" s="134">
        <v>17145200</v>
      </c>
      <c r="I885" s="133" t="s">
        <v>2052</v>
      </c>
      <c r="J885" s="599" t="s">
        <v>2053</v>
      </c>
      <c r="K885" s="16" t="s">
        <v>909</v>
      </c>
      <c r="L885" s="17"/>
    </row>
    <row r="886" spans="1:12" ht="38.25" x14ac:dyDescent="0.2">
      <c r="A886" s="3" t="str">
        <f t="shared" si="147"/>
        <v>1</v>
      </c>
      <c r="B886" s="3" t="str">
        <f t="shared" si="148"/>
        <v>7</v>
      </c>
      <c r="C886" s="3" t="str">
        <f t="shared" si="149"/>
        <v>1</v>
      </c>
      <c r="D886" s="3" t="str">
        <f t="shared" si="150"/>
        <v>4</v>
      </c>
      <c r="E886" s="3" t="str">
        <f t="shared" si="151"/>
        <v>52</v>
      </c>
      <c r="F886" s="3" t="str">
        <f t="shared" si="146"/>
        <v>0</v>
      </c>
      <c r="G886" s="3" t="str">
        <f t="shared" si="152"/>
        <v>1</v>
      </c>
      <c r="H886" s="61">
        <v>17145201</v>
      </c>
      <c r="I886" s="4" t="s">
        <v>2054</v>
      </c>
      <c r="J886" s="600" t="s">
        <v>2055</v>
      </c>
      <c r="K886" s="2" t="s">
        <v>921</v>
      </c>
      <c r="L886" s="17"/>
    </row>
    <row r="887" spans="1:12" ht="51" x14ac:dyDescent="0.2">
      <c r="A887" s="17" t="str">
        <f t="shared" si="147"/>
        <v>1</v>
      </c>
      <c r="B887" s="17" t="str">
        <f t="shared" si="148"/>
        <v>7</v>
      </c>
      <c r="C887" s="17" t="str">
        <f t="shared" si="149"/>
        <v>1</v>
      </c>
      <c r="D887" s="17" t="str">
        <f t="shared" si="150"/>
        <v>4</v>
      </c>
      <c r="E887" s="17" t="str">
        <f t="shared" si="151"/>
        <v>53</v>
      </c>
      <c r="F887" s="17" t="str">
        <f t="shared" si="146"/>
        <v>0</v>
      </c>
      <c r="G887" s="17" t="str">
        <f t="shared" si="152"/>
        <v>0</v>
      </c>
      <c r="H887" s="134">
        <v>17145300</v>
      </c>
      <c r="I887" s="133" t="s">
        <v>2056</v>
      </c>
      <c r="J887" s="599" t="s">
        <v>2057</v>
      </c>
      <c r="K887" s="16" t="s">
        <v>909</v>
      </c>
      <c r="L887" s="17"/>
    </row>
    <row r="888" spans="1:12" ht="51" x14ac:dyDescent="0.2">
      <c r="A888" s="3" t="str">
        <f t="shared" si="147"/>
        <v>1</v>
      </c>
      <c r="B888" s="3" t="str">
        <f t="shared" si="148"/>
        <v>7</v>
      </c>
      <c r="C888" s="3" t="str">
        <f t="shared" si="149"/>
        <v>1</v>
      </c>
      <c r="D888" s="3" t="str">
        <f t="shared" si="150"/>
        <v>4</v>
      </c>
      <c r="E888" s="3" t="str">
        <f t="shared" si="151"/>
        <v>53</v>
      </c>
      <c r="F888" s="3" t="str">
        <f t="shared" si="146"/>
        <v>0</v>
      </c>
      <c r="G888" s="3" t="str">
        <f t="shared" si="152"/>
        <v>1</v>
      </c>
      <c r="H888" s="61">
        <v>17145301</v>
      </c>
      <c r="I888" s="4" t="s">
        <v>2058</v>
      </c>
      <c r="J888" s="600" t="s">
        <v>2059</v>
      </c>
      <c r="K888" s="2" t="s">
        <v>921</v>
      </c>
      <c r="L888" s="17"/>
    </row>
    <row r="889" spans="1:12" ht="38.25" x14ac:dyDescent="0.2">
      <c r="A889" s="17" t="str">
        <f t="shared" si="147"/>
        <v>1</v>
      </c>
      <c r="B889" s="17" t="str">
        <f t="shared" si="148"/>
        <v>7</v>
      </c>
      <c r="C889" s="17" t="str">
        <f t="shared" si="149"/>
        <v>1</v>
      </c>
      <c r="D889" s="17" t="str">
        <f t="shared" si="150"/>
        <v>4</v>
      </c>
      <c r="E889" s="17" t="str">
        <f t="shared" si="151"/>
        <v>54</v>
      </c>
      <c r="F889" s="17" t="str">
        <f t="shared" si="146"/>
        <v>0</v>
      </c>
      <c r="G889" s="17" t="str">
        <f t="shared" si="152"/>
        <v>0</v>
      </c>
      <c r="H889" s="134">
        <v>17145400</v>
      </c>
      <c r="I889" s="133" t="s">
        <v>2060</v>
      </c>
      <c r="J889" s="599" t="s">
        <v>2061</v>
      </c>
      <c r="K889" s="16" t="s">
        <v>909</v>
      </c>
      <c r="L889" s="17"/>
    </row>
    <row r="890" spans="1:12" ht="51" x14ac:dyDescent="0.2">
      <c r="A890" s="17" t="str">
        <f t="shared" si="147"/>
        <v>1</v>
      </c>
      <c r="B890" s="17" t="str">
        <f t="shared" si="148"/>
        <v>7</v>
      </c>
      <c r="C890" s="17" t="str">
        <f t="shared" si="149"/>
        <v>1</v>
      </c>
      <c r="D890" s="17" t="str">
        <f t="shared" si="150"/>
        <v>4</v>
      </c>
      <c r="E890" s="17" t="str">
        <f t="shared" si="151"/>
        <v>54</v>
      </c>
      <c r="F890" s="17" t="str">
        <f t="shared" ref="F890:F950" si="153">MID($H890,7,1)</f>
        <v>1</v>
      </c>
      <c r="G890" s="17" t="str">
        <f t="shared" si="152"/>
        <v>0</v>
      </c>
      <c r="H890" s="134">
        <v>17145410</v>
      </c>
      <c r="I890" s="133" t="s">
        <v>2062</v>
      </c>
      <c r="J890" s="599" t="s">
        <v>2063</v>
      </c>
      <c r="K890" s="16" t="s">
        <v>909</v>
      </c>
      <c r="L890" s="17"/>
    </row>
    <row r="891" spans="1:12" ht="51" x14ac:dyDescent="0.2">
      <c r="A891" s="3" t="str">
        <f t="shared" si="147"/>
        <v>1</v>
      </c>
      <c r="B891" s="3" t="str">
        <f t="shared" si="148"/>
        <v>7</v>
      </c>
      <c r="C891" s="3" t="str">
        <f t="shared" si="149"/>
        <v>1</v>
      </c>
      <c r="D891" s="3" t="str">
        <f t="shared" si="150"/>
        <v>4</v>
      </c>
      <c r="E891" s="3" t="str">
        <f t="shared" si="151"/>
        <v>54</v>
      </c>
      <c r="F891" s="3" t="str">
        <f t="shared" si="153"/>
        <v>1</v>
      </c>
      <c r="G891" s="3" t="str">
        <f t="shared" si="152"/>
        <v>1</v>
      </c>
      <c r="H891" s="61">
        <v>17145411</v>
      </c>
      <c r="I891" s="4" t="s">
        <v>2064</v>
      </c>
      <c r="J891" s="600" t="s">
        <v>2065</v>
      </c>
      <c r="K891" s="2" t="s">
        <v>921</v>
      </c>
      <c r="L891" s="17"/>
    </row>
    <row r="892" spans="1:12" ht="51" x14ac:dyDescent="0.2">
      <c r="A892" s="17" t="str">
        <f t="shared" si="147"/>
        <v>1</v>
      </c>
      <c r="B892" s="17" t="str">
        <f t="shared" si="148"/>
        <v>7</v>
      </c>
      <c r="C892" s="17" t="str">
        <f t="shared" si="149"/>
        <v>1</v>
      </c>
      <c r="D892" s="17" t="str">
        <f t="shared" si="150"/>
        <v>4</v>
      </c>
      <c r="E892" s="17" t="str">
        <f t="shared" si="151"/>
        <v>54</v>
      </c>
      <c r="F892" s="17" t="str">
        <f t="shared" si="153"/>
        <v>2</v>
      </c>
      <c r="G892" s="17" t="str">
        <f t="shared" si="152"/>
        <v>0</v>
      </c>
      <c r="H892" s="134">
        <v>17145420</v>
      </c>
      <c r="I892" s="133" t="s">
        <v>2066</v>
      </c>
      <c r="J892" s="599" t="s">
        <v>2067</v>
      </c>
      <c r="K892" s="16" t="s">
        <v>909</v>
      </c>
      <c r="L892" s="17"/>
    </row>
    <row r="893" spans="1:12" ht="51" x14ac:dyDescent="0.2">
      <c r="A893" s="3" t="str">
        <f t="shared" si="147"/>
        <v>1</v>
      </c>
      <c r="B893" s="3" t="str">
        <f t="shared" si="148"/>
        <v>7</v>
      </c>
      <c r="C893" s="3" t="str">
        <f t="shared" si="149"/>
        <v>1</v>
      </c>
      <c r="D893" s="3" t="str">
        <f t="shared" si="150"/>
        <v>4</v>
      </c>
      <c r="E893" s="3" t="str">
        <f t="shared" si="151"/>
        <v>54</v>
      </c>
      <c r="F893" s="3" t="str">
        <f t="shared" si="153"/>
        <v>2</v>
      </c>
      <c r="G893" s="3" t="str">
        <f t="shared" si="152"/>
        <v>1</v>
      </c>
      <c r="H893" s="61">
        <v>17145421</v>
      </c>
      <c r="I893" s="4" t="s">
        <v>2068</v>
      </c>
      <c r="J893" s="600" t="s">
        <v>2069</v>
      </c>
      <c r="K893" s="2" t="s">
        <v>921</v>
      </c>
      <c r="L893" s="17"/>
    </row>
    <row r="894" spans="1:12" ht="51" x14ac:dyDescent="0.2">
      <c r="A894" s="17" t="str">
        <f t="shared" si="147"/>
        <v>1</v>
      </c>
      <c r="B894" s="17" t="str">
        <f t="shared" si="148"/>
        <v>7</v>
      </c>
      <c r="C894" s="17" t="str">
        <f t="shared" si="149"/>
        <v>1</v>
      </c>
      <c r="D894" s="17" t="str">
        <f t="shared" si="150"/>
        <v>4</v>
      </c>
      <c r="E894" s="17" t="str">
        <f t="shared" si="151"/>
        <v>55</v>
      </c>
      <c r="F894" s="17" t="str">
        <f t="shared" si="153"/>
        <v>0</v>
      </c>
      <c r="G894" s="17" t="str">
        <f t="shared" si="152"/>
        <v>0</v>
      </c>
      <c r="H894" s="134">
        <v>17145500</v>
      </c>
      <c r="I894" s="133" t="s">
        <v>2070</v>
      </c>
      <c r="J894" s="599" t="s">
        <v>2071</v>
      </c>
      <c r="K894" s="16" t="s">
        <v>909</v>
      </c>
      <c r="L894" s="17"/>
    </row>
    <row r="895" spans="1:12" ht="51" x14ac:dyDescent="0.2">
      <c r="A895" s="3" t="str">
        <f t="shared" si="147"/>
        <v>1</v>
      </c>
      <c r="B895" s="3" t="str">
        <f t="shared" si="148"/>
        <v>7</v>
      </c>
      <c r="C895" s="3" t="str">
        <f t="shared" si="149"/>
        <v>1</v>
      </c>
      <c r="D895" s="3" t="str">
        <f t="shared" si="150"/>
        <v>4</v>
      </c>
      <c r="E895" s="3" t="str">
        <f t="shared" si="151"/>
        <v>55</v>
      </c>
      <c r="F895" s="3" t="str">
        <f t="shared" si="153"/>
        <v>0</v>
      </c>
      <c r="G895" s="3" t="str">
        <f t="shared" si="152"/>
        <v>1</v>
      </c>
      <c r="H895" s="61">
        <v>17145501</v>
      </c>
      <c r="I895" s="4" t="s">
        <v>2072</v>
      </c>
      <c r="J895" s="600" t="s">
        <v>2073</v>
      </c>
      <c r="K895" s="2" t="s">
        <v>921</v>
      </c>
      <c r="L895" s="17"/>
    </row>
    <row r="896" spans="1:12" ht="63.75" x14ac:dyDescent="0.2">
      <c r="A896" s="17" t="str">
        <f t="shared" si="147"/>
        <v>1</v>
      </c>
      <c r="B896" s="17" t="str">
        <f t="shared" si="148"/>
        <v>7</v>
      </c>
      <c r="C896" s="17" t="str">
        <f t="shared" si="149"/>
        <v>1</v>
      </c>
      <c r="D896" s="17" t="str">
        <f t="shared" si="150"/>
        <v>4</v>
      </c>
      <c r="E896" s="17" t="str">
        <f t="shared" si="151"/>
        <v>56</v>
      </c>
      <c r="F896" s="17" t="str">
        <f t="shared" si="153"/>
        <v>0</v>
      </c>
      <c r="G896" s="17" t="str">
        <f t="shared" si="152"/>
        <v>0</v>
      </c>
      <c r="H896" s="134">
        <v>17145600</v>
      </c>
      <c r="I896" s="133" t="s">
        <v>2074</v>
      </c>
      <c r="J896" s="599" t="s">
        <v>2075</v>
      </c>
      <c r="K896" s="16" t="s">
        <v>909</v>
      </c>
      <c r="L896" s="17"/>
    </row>
    <row r="897" spans="1:12" ht="63.75" x14ac:dyDescent="0.2">
      <c r="A897" s="3" t="str">
        <f t="shared" si="147"/>
        <v>1</v>
      </c>
      <c r="B897" s="3" t="str">
        <f t="shared" si="148"/>
        <v>7</v>
      </c>
      <c r="C897" s="3" t="str">
        <f t="shared" si="149"/>
        <v>1</v>
      </c>
      <c r="D897" s="3" t="str">
        <f t="shared" si="150"/>
        <v>4</v>
      </c>
      <c r="E897" s="3" t="str">
        <f t="shared" si="151"/>
        <v>56</v>
      </c>
      <c r="F897" s="3" t="str">
        <f t="shared" si="153"/>
        <v>0</v>
      </c>
      <c r="G897" s="3" t="str">
        <f t="shared" si="152"/>
        <v>1</v>
      </c>
      <c r="H897" s="61">
        <v>17145601</v>
      </c>
      <c r="I897" s="4" t="s">
        <v>2076</v>
      </c>
      <c r="J897" s="600" t="s">
        <v>2077</v>
      </c>
      <c r="K897" s="2" t="s">
        <v>921</v>
      </c>
      <c r="L897" s="17"/>
    </row>
    <row r="898" spans="1:12" ht="38.25" x14ac:dyDescent="0.2">
      <c r="A898" s="17" t="str">
        <f t="shared" si="147"/>
        <v>1</v>
      </c>
      <c r="B898" s="17" t="str">
        <f t="shared" si="148"/>
        <v>7</v>
      </c>
      <c r="C898" s="17" t="str">
        <f t="shared" si="149"/>
        <v>1</v>
      </c>
      <c r="D898" s="17" t="str">
        <f t="shared" si="150"/>
        <v>4</v>
      </c>
      <c r="E898" s="17" t="str">
        <f t="shared" si="151"/>
        <v>57</v>
      </c>
      <c r="F898" s="17" t="str">
        <f t="shared" si="153"/>
        <v>0</v>
      </c>
      <c r="G898" s="17" t="str">
        <f t="shared" si="152"/>
        <v>0</v>
      </c>
      <c r="H898" s="134">
        <v>17145700</v>
      </c>
      <c r="I898" s="133" t="s">
        <v>2078</v>
      </c>
      <c r="J898" s="599" t="s">
        <v>2079</v>
      </c>
      <c r="K898" s="16" t="s">
        <v>909</v>
      </c>
      <c r="L898" s="17"/>
    </row>
    <row r="899" spans="1:12" ht="38.25" x14ac:dyDescent="0.2">
      <c r="A899" s="3" t="str">
        <f t="shared" si="147"/>
        <v>1</v>
      </c>
      <c r="B899" s="3" t="str">
        <f t="shared" si="148"/>
        <v>7</v>
      </c>
      <c r="C899" s="3" t="str">
        <f t="shared" si="149"/>
        <v>1</v>
      </c>
      <c r="D899" s="3" t="str">
        <f t="shared" si="150"/>
        <v>4</v>
      </c>
      <c r="E899" s="3" t="str">
        <f t="shared" si="151"/>
        <v>57</v>
      </c>
      <c r="F899" s="3" t="str">
        <f t="shared" si="153"/>
        <v>0</v>
      </c>
      <c r="G899" s="3" t="str">
        <f t="shared" si="152"/>
        <v>1</v>
      </c>
      <c r="H899" s="61">
        <v>17145701</v>
      </c>
      <c r="I899" s="4" t="s">
        <v>2080</v>
      </c>
      <c r="J899" s="600" t="s">
        <v>2081</v>
      </c>
      <c r="K899" s="2" t="s">
        <v>921</v>
      </c>
      <c r="L899" s="17"/>
    </row>
    <row r="900" spans="1:12" ht="51" x14ac:dyDescent="0.2">
      <c r="A900" s="17" t="str">
        <f t="shared" si="147"/>
        <v>1</v>
      </c>
      <c r="B900" s="17" t="str">
        <f t="shared" si="148"/>
        <v>7</v>
      </c>
      <c r="C900" s="17" t="str">
        <f t="shared" si="149"/>
        <v>1</v>
      </c>
      <c r="D900" s="17" t="str">
        <f t="shared" si="150"/>
        <v>4</v>
      </c>
      <c r="E900" s="17" t="str">
        <f t="shared" si="151"/>
        <v>58</v>
      </c>
      <c r="F900" s="17" t="str">
        <f t="shared" si="153"/>
        <v>0</v>
      </c>
      <c r="G900" s="17" t="str">
        <f t="shared" si="152"/>
        <v>0</v>
      </c>
      <c r="H900" s="134">
        <v>17145800</v>
      </c>
      <c r="I900" s="133" t="s">
        <v>2082</v>
      </c>
      <c r="J900" s="599" t="s">
        <v>2083</v>
      </c>
      <c r="K900" s="16" t="s">
        <v>909</v>
      </c>
      <c r="L900" s="17"/>
    </row>
    <row r="901" spans="1:12" ht="51" x14ac:dyDescent="0.2">
      <c r="A901" s="3" t="str">
        <f t="shared" si="147"/>
        <v>1</v>
      </c>
      <c r="B901" s="3" t="str">
        <f t="shared" si="148"/>
        <v>7</v>
      </c>
      <c r="C901" s="3" t="str">
        <f t="shared" si="149"/>
        <v>1</v>
      </c>
      <c r="D901" s="3" t="str">
        <f t="shared" si="150"/>
        <v>4</v>
      </c>
      <c r="E901" s="3" t="str">
        <f t="shared" si="151"/>
        <v>58</v>
      </c>
      <c r="F901" s="3" t="str">
        <f t="shared" si="153"/>
        <v>0</v>
      </c>
      <c r="G901" s="3" t="str">
        <f t="shared" si="152"/>
        <v>1</v>
      </c>
      <c r="H901" s="61">
        <v>17145801</v>
      </c>
      <c r="I901" s="4" t="s">
        <v>2084</v>
      </c>
      <c r="J901" s="600" t="s">
        <v>2085</v>
      </c>
      <c r="K901" s="2" t="s">
        <v>921</v>
      </c>
      <c r="L901" s="17"/>
    </row>
    <row r="902" spans="1:12" ht="51" x14ac:dyDescent="0.2">
      <c r="A902" s="17" t="str">
        <f t="shared" ref="A902:A971" si="154">MID($H902,1,1)</f>
        <v>1</v>
      </c>
      <c r="B902" s="17" t="str">
        <f t="shared" ref="B902:B971" si="155">MID($H902,2,1)</f>
        <v>7</v>
      </c>
      <c r="C902" s="17" t="str">
        <f t="shared" ref="C902:C971" si="156">MID($H902,3,1)</f>
        <v>1</v>
      </c>
      <c r="D902" s="17" t="str">
        <f t="shared" ref="D902:D971" si="157">MID($H902,4,1)</f>
        <v>4</v>
      </c>
      <c r="E902" s="17" t="str">
        <f t="shared" ref="E902:E971" si="158">MID($H902,5,2)</f>
        <v>59</v>
      </c>
      <c r="F902" s="17" t="str">
        <f t="shared" si="153"/>
        <v>0</v>
      </c>
      <c r="G902" s="17" t="str">
        <f t="shared" ref="G902:G971" si="159">MID($H902,8,1)</f>
        <v>0</v>
      </c>
      <c r="H902" s="134">
        <v>17145900</v>
      </c>
      <c r="I902" s="133" t="s">
        <v>2086</v>
      </c>
      <c r="J902" s="599" t="s">
        <v>2087</v>
      </c>
      <c r="K902" s="16" t="s">
        <v>909</v>
      </c>
      <c r="L902" s="17"/>
    </row>
    <row r="903" spans="1:12" ht="51" x14ac:dyDescent="0.2">
      <c r="A903" s="3" t="str">
        <f t="shared" si="154"/>
        <v>1</v>
      </c>
      <c r="B903" s="3" t="str">
        <f t="shared" si="155"/>
        <v>7</v>
      </c>
      <c r="C903" s="3" t="str">
        <f t="shared" si="156"/>
        <v>1</v>
      </c>
      <c r="D903" s="3" t="str">
        <f t="shared" si="157"/>
        <v>4</v>
      </c>
      <c r="E903" s="3" t="str">
        <f t="shared" si="158"/>
        <v>59</v>
      </c>
      <c r="F903" s="3" t="str">
        <f t="shared" si="153"/>
        <v>0</v>
      </c>
      <c r="G903" s="3" t="str">
        <f t="shared" si="159"/>
        <v>1</v>
      </c>
      <c r="H903" s="61">
        <v>17145901</v>
      </c>
      <c r="I903" s="4" t="s">
        <v>2088</v>
      </c>
      <c r="J903" s="600" t="s">
        <v>2089</v>
      </c>
      <c r="K903" s="2" t="s">
        <v>921</v>
      </c>
      <c r="L903" s="17"/>
    </row>
    <row r="904" spans="1:12" ht="63.75" x14ac:dyDescent="0.2">
      <c r="A904" s="17" t="str">
        <f t="shared" si="154"/>
        <v>1</v>
      </c>
      <c r="B904" s="17" t="str">
        <f t="shared" si="155"/>
        <v>7</v>
      </c>
      <c r="C904" s="17" t="str">
        <f t="shared" si="156"/>
        <v>1</v>
      </c>
      <c r="D904" s="17" t="str">
        <f t="shared" si="157"/>
        <v>4</v>
      </c>
      <c r="E904" s="17" t="str">
        <f t="shared" si="158"/>
        <v>99</v>
      </c>
      <c r="F904" s="17" t="str">
        <f t="shared" si="153"/>
        <v>0</v>
      </c>
      <c r="G904" s="17" t="str">
        <f t="shared" si="159"/>
        <v>0</v>
      </c>
      <c r="H904" s="134">
        <v>17149900</v>
      </c>
      <c r="I904" s="133" t="s">
        <v>2090</v>
      </c>
      <c r="J904" s="599" t="s">
        <v>2091</v>
      </c>
      <c r="K904" s="16" t="s">
        <v>909</v>
      </c>
      <c r="L904" s="17"/>
    </row>
    <row r="905" spans="1:12" ht="76.5" x14ac:dyDescent="0.2">
      <c r="A905" s="3" t="str">
        <f t="shared" si="154"/>
        <v>1</v>
      </c>
      <c r="B905" s="3" t="str">
        <f t="shared" si="155"/>
        <v>7</v>
      </c>
      <c r="C905" s="3" t="str">
        <f t="shared" si="156"/>
        <v>1</v>
      </c>
      <c r="D905" s="3" t="str">
        <f t="shared" si="157"/>
        <v>4</v>
      </c>
      <c r="E905" s="3" t="str">
        <f t="shared" si="158"/>
        <v>99</v>
      </c>
      <c r="F905" s="3" t="str">
        <f t="shared" si="153"/>
        <v>0</v>
      </c>
      <c r="G905" s="3" t="str">
        <f t="shared" si="159"/>
        <v>1</v>
      </c>
      <c r="H905" s="61">
        <v>17149901</v>
      </c>
      <c r="I905" s="4" t="s">
        <v>2092</v>
      </c>
      <c r="J905" s="600" t="s">
        <v>2093</v>
      </c>
      <c r="K905" s="2" t="s">
        <v>921</v>
      </c>
      <c r="L905" s="17"/>
    </row>
    <row r="906" spans="1:12" ht="63.75" x14ac:dyDescent="0.2">
      <c r="A906" s="17" t="str">
        <f t="shared" si="154"/>
        <v>1</v>
      </c>
      <c r="B906" s="17" t="str">
        <f t="shared" si="155"/>
        <v>7</v>
      </c>
      <c r="C906" s="17" t="str">
        <f t="shared" si="156"/>
        <v>1</v>
      </c>
      <c r="D906" s="17" t="str">
        <f t="shared" si="157"/>
        <v>5</v>
      </c>
      <c r="E906" s="17" t="str">
        <f t="shared" si="158"/>
        <v>00</v>
      </c>
      <c r="F906" s="17" t="str">
        <f t="shared" si="153"/>
        <v>0</v>
      </c>
      <c r="G906" s="17" t="str">
        <f t="shared" si="159"/>
        <v>0</v>
      </c>
      <c r="H906" s="134">
        <v>17150000</v>
      </c>
      <c r="I906" s="133" t="s">
        <v>2094</v>
      </c>
      <c r="J906" s="599" t="s">
        <v>2095</v>
      </c>
      <c r="K906" s="16" t="s">
        <v>909</v>
      </c>
      <c r="L906" s="17"/>
    </row>
    <row r="907" spans="1:12" ht="51" x14ac:dyDescent="0.2">
      <c r="A907" s="17" t="str">
        <f t="shared" si="154"/>
        <v>1</v>
      </c>
      <c r="B907" s="17" t="str">
        <f t="shared" si="155"/>
        <v>7</v>
      </c>
      <c r="C907" s="17" t="str">
        <f t="shared" si="156"/>
        <v>1</v>
      </c>
      <c r="D907" s="17" t="str">
        <f t="shared" si="157"/>
        <v>5</v>
      </c>
      <c r="E907" s="17" t="str">
        <f t="shared" si="158"/>
        <v>50</v>
      </c>
      <c r="F907" s="17" t="str">
        <f t="shared" si="153"/>
        <v>0</v>
      </c>
      <c r="G907" s="17" t="str">
        <f t="shared" si="159"/>
        <v>0</v>
      </c>
      <c r="H907" s="134">
        <v>17155000</v>
      </c>
      <c r="I907" s="133" t="s">
        <v>2096</v>
      </c>
      <c r="J907" s="599" t="s">
        <v>2097</v>
      </c>
      <c r="K907" s="16" t="s">
        <v>909</v>
      </c>
      <c r="L907" s="17"/>
    </row>
    <row r="908" spans="1:12" ht="51" x14ac:dyDescent="0.2">
      <c r="A908" s="3" t="str">
        <f t="shared" si="154"/>
        <v>1</v>
      </c>
      <c r="B908" s="3" t="str">
        <f t="shared" si="155"/>
        <v>7</v>
      </c>
      <c r="C908" s="3" t="str">
        <f t="shared" si="156"/>
        <v>1</v>
      </c>
      <c r="D908" s="3" t="str">
        <f t="shared" si="157"/>
        <v>5</v>
      </c>
      <c r="E908" s="3" t="str">
        <f t="shared" si="158"/>
        <v>50</v>
      </c>
      <c r="F908" s="3" t="str">
        <f t="shared" si="153"/>
        <v>0</v>
      </c>
      <c r="G908" s="3" t="str">
        <f t="shared" si="159"/>
        <v>1</v>
      </c>
      <c r="H908" s="61">
        <v>17155001</v>
      </c>
      <c r="I908" s="4" t="s">
        <v>2098</v>
      </c>
      <c r="J908" s="600" t="s">
        <v>2099</v>
      </c>
      <c r="K908" s="2" t="s">
        <v>921</v>
      </c>
      <c r="L908" s="17"/>
    </row>
    <row r="909" spans="1:12" ht="51" x14ac:dyDescent="0.2">
      <c r="A909" s="17" t="str">
        <f t="shared" si="154"/>
        <v>1</v>
      </c>
      <c r="B909" s="17" t="str">
        <f t="shared" si="155"/>
        <v>7</v>
      </c>
      <c r="C909" s="17" t="str">
        <f t="shared" si="156"/>
        <v>1</v>
      </c>
      <c r="D909" s="17" t="str">
        <f t="shared" si="157"/>
        <v>5</v>
      </c>
      <c r="E909" s="17" t="str">
        <f t="shared" si="158"/>
        <v>51</v>
      </c>
      <c r="F909" s="17" t="str">
        <f t="shared" si="153"/>
        <v>0</v>
      </c>
      <c r="G909" s="17" t="str">
        <f t="shared" si="159"/>
        <v>0</v>
      </c>
      <c r="H909" s="134">
        <v>17155100</v>
      </c>
      <c r="I909" s="133" t="s">
        <v>2100</v>
      </c>
      <c r="J909" s="599" t="s">
        <v>2101</v>
      </c>
      <c r="K909" s="16" t="s">
        <v>909</v>
      </c>
      <c r="L909" s="17"/>
    </row>
    <row r="910" spans="1:12" ht="51" x14ac:dyDescent="0.2">
      <c r="A910" s="3" t="str">
        <f t="shared" si="154"/>
        <v>1</v>
      </c>
      <c r="B910" s="3" t="str">
        <f t="shared" si="155"/>
        <v>7</v>
      </c>
      <c r="C910" s="3" t="str">
        <f t="shared" si="156"/>
        <v>1</v>
      </c>
      <c r="D910" s="3" t="str">
        <f t="shared" si="157"/>
        <v>5</v>
      </c>
      <c r="E910" s="3" t="str">
        <f t="shared" si="158"/>
        <v>51</v>
      </c>
      <c r="F910" s="3" t="str">
        <f t="shared" si="153"/>
        <v>0</v>
      </c>
      <c r="G910" s="3" t="str">
        <f t="shared" si="159"/>
        <v>1</v>
      </c>
      <c r="H910" s="61">
        <v>17155101</v>
      </c>
      <c r="I910" s="4" t="s">
        <v>2102</v>
      </c>
      <c r="J910" s="600" t="s">
        <v>2103</v>
      </c>
      <c r="K910" s="2" t="s">
        <v>921</v>
      </c>
      <c r="L910" s="17"/>
    </row>
    <row r="911" spans="1:12" ht="38.25" x14ac:dyDescent="0.2">
      <c r="A911" s="17" t="str">
        <f t="shared" si="154"/>
        <v>1</v>
      </c>
      <c r="B911" s="17" t="str">
        <f t="shared" si="155"/>
        <v>7</v>
      </c>
      <c r="C911" s="17" t="str">
        <f t="shared" si="156"/>
        <v>1</v>
      </c>
      <c r="D911" s="17" t="str">
        <f t="shared" si="157"/>
        <v>5</v>
      </c>
      <c r="E911" s="17" t="str">
        <f t="shared" si="158"/>
        <v>52</v>
      </c>
      <c r="F911" s="17" t="str">
        <f t="shared" si="153"/>
        <v>0</v>
      </c>
      <c r="G911" s="17" t="str">
        <f t="shared" si="159"/>
        <v>0</v>
      </c>
      <c r="H911" s="134">
        <v>17155200</v>
      </c>
      <c r="I911" s="133" t="s">
        <v>2104</v>
      </c>
      <c r="J911" s="599" t="s">
        <v>2105</v>
      </c>
      <c r="K911" s="16" t="s">
        <v>909</v>
      </c>
      <c r="L911" s="17"/>
    </row>
    <row r="912" spans="1:12" ht="38.25" x14ac:dyDescent="0.2">
      <c r="A912" s="3" t="str">
        <f t="shared" si="154"/>
        <v>1</v>
      </c>
      <c r="B912" s="3" t="str">
        <f t="shared" si="155"/>
        <v>7</v>
      </c>
      <c r="C912" s="3" t="str">
        <f t="shared" si="156"/>
        <v>1</v>
      </c>
      <c r="D912" s="3" t="str">
        <f t="shared" si="157"/>
        <v>5</v>
      </c>
      <c r="E912" s="3" t="str">
        <f t="shared" si="158"/>
        <v>52</v>
      </c>
      <c r="F912" s="3" t="str">
        <f t="shared" si="153"/>
        <v>0</v>
      </c>
      <c r="G912" s="3" t="str">
        <f t="shared" si="159"/>
        <v>1</v>
      </c>
      <c r="H912" s="61">
        <v>17155201</v>
      </c>
      <c r="I912" s="4" t="s">
        <v>2106</v>
      </c>
      <c r="J912" s="600" t="s">
        <v>2107</v>
      </c>
      <c r="K912" s="2" t="s">
        <v>921</v>
      </c>
      <c r="L912" s="17"/>
    </row>
    <row r="913" spans="1:12" ht="36.75" customHeight="1" x14ac:dyDescent="0.2">
      <c r="A913" s="805">
        <v>1</v>
      </c>
      <c r="B913" s="805">
        <v>7</v>
      </c>
      <c r="C913" s="805">
        <v>1</v>
      </c>
      <c r="D913" s="805">
        <v>5</v>
      </c>
      <c r="E913" s="805">
        <v>53</v>
      </c>
      <c r="F913" s="805">
        <v>0</v>
      </c>
      <c r="G913" s="805">
        <v>0</v>
      </c>
      <c r="H913" s="806" t="s">
        <v>6752</v>
      </c>
      <c r="I913" s="807" t="s">
        <v>6753</v>
      </c>
      <c r="J913" s="846" t="s">
        <v>6755</v>
      </c>
      <c r="K913" s="772" t="s">
        <v>909</v>
      </c>
      <c r="L913" s="770" t="s">
        <v>6754</v>
      </c>
    </row>
    <row r="914" spans="1:12" ht="36.75" customHeight="1" x14ac:dyDescent="0.2">
      <c r="A914" s="805">
        <v>1</v>
      </c>
      <c r="B914" s="805">
        <v>7</v>
      </c>
      <c r="C914" s="805">
        <v>1</v>
      </c>
      <c r="D914" s="805">
        <v>5</v>
      </c>
      <c r="E914" s="805">
        <v>53</v>
      </c>
      <c r="F914" s="805">
        <v>0</v>
      </c>
      <c r="G914" s="805">
        <v>1</v>
      </c>
      <c r="H914" s="806" t="s">
        <v>6756</v>
      </c>
      <c r="I914" s="807" t="s">
        <v>6753</v>
      </c>
      <c r="J914" s="846" t="s">
        <v>6755</v>
      </c>
      <c r="K914" s="808" t="s">
        <v>921</v>
      </c>
      <c r="L914" s="770" t="s">
        <v>6754</v>
      </c>
    </row>
    <row r="915" spans="1:12" ht="51" x14ac:dyDescent="0.2">
      <c r="A915" s="17" t="str">
        <f t="shared" si="154"/>
        <v>1</v>
      </c>
      <c r="B915" s="17" t="str">
        <f t="shared" si="155"/>
        <v>7</v>
      </c>
      <c r="C915" s="17" t="str">
        <f t="shared" si="156"/>
        <v>1</v>
      </c>
      <c r="D915" s="17" t="str">
        <f t="shared" si="157"/>
        <v>6</v>
      </c>
      <c r="E915" s="17" t="str">
        <f t="shared" si="158"/>
        <v>00</v>
      </c>
      <c r="F915" s="17" t="str">
        <f t="shared" si="153"/>
        <v>0</v>
      </c>
      <c r="G915" s="17" t="str">
        <f t="shared" si="159"/>
        <v>0</v>
      </c>
      <c r="H915" s="134">
        <v>17160000</v>
      </c>
      <c r="I915" s="133" t="s">
        <v>2108</v>
      </c>
      <c r="J915" s="599" t="s">
        <v>2109</v>
      </c>
      <c r="K915" s="16" t="s">
        <v>909</v>
      </c>
      <c r="L915" s="17"/>
    </row>
    <row r="916" spans="1:12" ht="51" x14ac:dyDescent="0.2">
      <c r="A916" s="17" t="str">
        <f t="shared" si="154"/>
        <v>1</v>
      </c>
      <c r="B916" s="17" t="str">
        <f t="shared" si="155"/>
        <v>7</v>
      </c>
      <c r="C916" s="17" t="str">
        <f t="shared" si="156"/>
        <v>1</v>
      </c>
      <c r="D916" s="17" t="str">
        <f t="shared" si="157"/>
        <v>6</v>
      </c>
      <c r="E916" s="17" t="str">
        <f t="shared" si="158"/>
        <v>50</v>
      </c>
      <c r="F916" s="17" t="str">
        <f t="shared" si="153"/>
        <v>0</v>
      </c>
      <c r="G916" s="17" t="str">
        <f t="shared" si="159"/>
        <v>0</v>
      </c>
      <c r="H916" s="134">
        <v>17165000</v>
      </c>
      <c r="I916" s="133" t="s">
        <v>2110</v>
      </c>
      <c r="J916" s="599" t="s">
        <v>2109</v>
      </c>
      <c r="K916" s="16" t="s">
        <v>909</v>
      </c>
      <c r="L916" s="17"/>
    </row>
    <row r="917" spans="1:12" ht="51" x14ac:dyDescent="0.2">
      <c r="A917" s="3" t="str">
        <f t="shared" si="154"/>
        <v>1</v>
      </c>
      <c r="B917" s="3" t="str">
        <f t="shared" si="155"/>
        <v>7</v>
      </c>
      <c r="C917" s="3" t="str">
        <f t="shared" si="156"/>
        <v>1</v>
      </c>
      <c r="D917" s="3" t="str">
        <f t="shared" si="157"/>
        <v>6</v>
      </c>
      <c r="E917" s="3" t="str">
        <f t="shared" si="158"/>
        <v>50</v>
      </c>
      <c r="F917" s="3" t="str">
        <f t="shared" si="153"/>
        <v>0</v>
      </c>
      <c r="G917" s="3" t="str">
        <f t="shared" si="159"/>
        <v>1</v>
      </c>
      <c r="H917" s="61">
        <v>17165001</v>
      </c>
      <c r="I917" s="4" t="s">
        <v>2111</v>
      </c>
      <c r="J917" s="600" t="s">
        <v>2112</v>
      </c>
      <c r="K917" s="2" t="s">
        <v>921</v>
      </c>
      <c r="L917" s="17"/>
    </row>
    <row r="918" spans="1:12" ht="102" x14ac:dyDescent="0.2">
      <c r="A918" s="17" t="str">
        <f t="shared" si="154"/>
        <v>1</v>
      </c>
      <c r="B918" s="17" t="str">
        <f t="shared" si="155"/>
        <v>7</v>
      </c>
      <c r="C918" s="17" t="str">
        <f t="shared" si="156"/>
        <v>1</v>
      </c>
      <c r="D918" s="17" t="str">
        <f t="shared" si="157"/>
        <v>7</v>
      </c>
      <c r="E918" s="17" t="str">
        <f t="shared" si="158"/>
        <v>00</v>
      </c>
      <c r="F918" s="17" t="str">
        <f t="shared" si="153"/>
        <v>0</v>
      </c>
      <c r="G918" s="17" t="str">
        <f t="shared" si="159"/>
        <v>0</v>
      </c>
      <c r="H918" s="134">
        <v>17170000</v>
      </c>
      <c r="I918" s="133" t="s">
        <v>2113</v>
      </c>
      <c r="J918" s="599" t="s">
        <v>2114</v>
      </c>
      <c r="K918" s="16" t="s">
        <v>909</v>
      </c>
      <c r="L918" s="17"/>
    </row>
    <row r="919" spans="1:12" ht="76.5" x14ac:dyDescent="0.2">
      <c r="A919" s="17" t="str">
        <f t="shared" si="154"/>
        <v>1</v>
      </c>
      <c r="B919" s="17" t="str">
        <f t="shared" si="155"/>
        <v>7</v>
      </c>
      <c r="C919" s="17" t="str">
        <f t="shared" si="156"/>
        <v>1</v>
      </c>
      <c r="D919" s="17" t="str">
        <f t="shared" si="157"/>
        <v>7</v>
      </c>
      <c r="E919" s="17" t="str">
        <f t="shared" si="158"/>
        <v>50</v>
      </c>
      <c r="F919" s="17" t="str">
        <f t="shared" si="153"/>
        <v>0</v>
      </c>
      <c r="G919" s="17" t="str">
        <f t="shared" si="159"/>
        <v>0</v>
      </c>
      <c r="H919" s="134">
        <v>17175000</v>
      </c>
      <c r="I919" s="133" t="s">
        <v>2115</v>
      </c>
      <c r="J919" s="599" t="s">
        <v>2116</v>
      </c>
      <c r="K919" s="16" t="s">
        <v>909</v>
      </c>
      <c r="L919" s="17"/>
    </row>
    <row r="920" spans="1:12" ht="89.25" x14ac:dyDescent="0.2">
      <c r="A920" s="3" t="str">
        <f t="shared" si="154"/>
        <v>1</v>
      </c>
      <c r="B920" s="3" t="str">
        <f t="shared" si="155"/>
        <v>7</v>
      </c>
      <c r="C920" s="3" t="str">
        <f t="shared" si="156"/>
        <v>1</v>
      </c>
      <c r="D920" s="3" t="str">
        <f t="shared" si="157"/>
        <v>7</v>
      </c>
      <c r="E920" s="3" t="str">
        <f t="shared" si="158"/>
        <v>50</v>
      </c>
      <c r="F920" s="3" t="str">
        <f t="shared" si="153"/>
        <v>0</v>
      </c>
      <c r="G920" s="3" t="str">
        <f t="shared" si="159"/>
        <v>1</v>
      </c>
      <c r="H920" s="61">
        <v>17175001</v>
      </c>
      <c r="I920" s="4" t="s">
        <v>2117</v>
      </c>
      <c r="J920" s="600" t="s">
        <v>2118</v>
      </c>
      <c r="K920" s="2" t="s">
        <v>921</v>
      </c>
      <c r="L920" s="17"/>
    </row>
    <row r="921" spans="1:12" ht="25.5" x14ac:dyDescent="0.2">
      <c r="A921" s="17" t="str">
        <f t="shared" si="154"/>
        <v>1</v>
      </c>
      <c r="B921" s="17" t="str">
        <f t="shared" si="155"/>
        <v>7</v>
      </c>
      <c r="C921" s="17" t="str">
        <f t="shared" si="156"/>
        <v>1</v>
      </c>
      <c r="D921" s="17" t="str">
        <f t="shared" si="157"/>
        <v>7</v>
      </c>
      <c r="E921" s="17" t="str">
        <f t="shared" si="158"/>
        <v>51</v>
      </c>
      <c r="F921" s="17" t="str">
        <f t="shared" si="153"/>
        <v>0</v>
      </c>
      <c r="G921" s="17" t="str">
        <f t="shared" si="159"/>
        <v>0</v>
      </c>
      <c r="H921" s="134">
        <v>17175100</v>
      </c>
      <c r="I921" s="133" t="s">
        <v>2119</v>
      </c>
      <c r="J921" s="599" t="s">
        <v>2120</v>
      </c>
      <c r="K921" s="16" t="s">
        <v>909</v>
      </c>
      <c r="L921" s="17"/>
    </row>
    <row r="922" spans="1:12" ht="38.25" x14ac:dyDescent="0.2">
      <c r="A922" s="3" t="str">
        <f t="shared" si="154"/>
        <v>1</v>
      </c>
      <c r="B922" s="3" t="str">
        <f t="shared" si="155"/>
        <v>7</v>
      </c>
      <c r="C922" s="3" t="str">
        <f t="shared" si="156"/>
        <v>1</v>
      </c>
      <c r="D922" s="3" t="str">
        <f t="shared" si="157"/>
        <v>7</v>
      </c>
      <c r="E922" s="3" t="str">
        <f t="shared" si="158"/>
        <v>51</v>
      </c>
      <c r="F922" s="3" t="str">
        <f t="shared" si="153"/>
        <v>0</v>
      </c>
      <c r="G922" s="3" t="str">
        <f t="shared" si="159"/>
        <v>1</v>
      </c>
      <c r="H922" s="61">
        <v>17175101</v>
      </c>
      <c r="I922" s="4" t="s">
        <v>2121</v>
      </c>
      <c r="J922" s="600" t="s">
        <v>2122</v>
      </c>
      <c r="K922" s="2" t="s">
        <v>921</v>
      </c>
      <c r="L922" s="17"/>
    </row>
    <row r="923" spans="1:12" ht="76.5" x14ac:dyDescent="0.2">
      <c r="A923" s="17" t="str">
        <f t="shared" si="154"/>
        <v>1</v>
      </c>
      <c r="B923" s="17" t="str">
        <f t="shared" si="155"/>
        <v>7</v>
      </c>
      <c r="C923" s="17" t="str">
        <f t="shared" si="156"/>
        <v>1</v>
      </c>
      <c r="D923" s="17" t="str">
        <f t="shared" si="157"/>
        <v>7</v>
      </c>
      <c r="E923" s="17" t="str">
        <f t="shared" si="158"/>
        <v>52</v>
      </c>
      <c r="F923" s="17" t="str">
        <f t="shared" si="153"/>
        <v>0</v>
      </c>
      <c r="G923" s="17" t="str">
        <f t="shared" si="159"/>
        <v>0</v>
      </c>
      <c r="H923" s="134">
        <v>17175200</v>
      </c>
      <c r="I923" s="133" t="s">
        <v>2123</v>
      </c>
      <c r="J923" s="599" t="s">
        <v>2124</v>
      </c>
      <c r="K923" s="16" t="s">
        <v>909</v>
      </c>
      <c r="L923" s="17"/>
    </row>
    <row r="924" spans="1:12" ht="76.5" x14ac:dyDescent="0.2">
      <c r="A924" s="3" t="str">
        <f t="shared" si="154"/>
        <v>1</v>
      </c>
      <c r="B924" s="3" t="str">
        <f t="shared" si="155"/>
        <v>7</v>
      </c>
      <c r="C924" s="3" t="str">
        <f t="shared" si="156"/>
        <v>1</v>
      </c>
      <c r="D924" s="3" t="str">
        <f t="shared" si="157"/>
        <v>7</v>
      </c>
      <c r="E924" s="3" t="str">
        <f t="shared" si="158"/>
        <v>52</v>
      </c>
      <c r="F924" s="3" t="str">
        <f t="shared" si="153"/>
        <v>0</v>
      </c>
      <c r="G924" s="3" t="str">
        <f t="shared" si="159"/>
        <v>1</v>
      </c>
      <c r="H924" s="61">
        <v>17175201</v>
      </c>
      <c r="I924" s="4" t="s">
        <v>2125</v>
      </c>
      <c r="J924" s="600" t="s">
        <v>2126</v>
      </c>
      <c r="K924" s="2" t="s">
        <v>921</v>
      </c>
      <c r="L924" s="17"/>
    </row>
    <row r="925" spans="1:12" ht="25.5" x14ac:dyDescent="0.2">
      <c r="A925" s="17" t="str">
        <f t="shared" si="154"/>
        <v>1</v>
      </c>
      <c r="B925" s="17" t="str">
        <f t="shared" si="155"/>
        <v>7</v>
      </c>
      <c r="C925" s="17" t="str">
        <f t="shared" si="156"/>
        <v>1</v>
      </c>
      <c r="D925" s="17" t="str">
        <f t="shared" si="157"/>
        <v>7</v>
      </c>
      <c r="E925" s="17" t="str">
        <f t="shared" si="158"/>
        <v>53</v>
      </c>
      <c r="F925" s="17" t="str">
        <f t="shared" si="153"/>
        <v>0</v>
      </c>
      <c r="G925" s="17" t="str">
        <f t="shared" si="159"/>
        <v>0</v>
      </c>
      <c r="H925" s="134">
        <v>17175300</v>
      </c>
      <c r="I925" s="133" t="s">
        <v>2127</v>
      </c>
      <c r="J925" s="599" t="s">
        <v>2128</v>
      </c>
      <c r="K925" s="16" t="s">
        <v>909</v>
      </c>
      <c r="L925" s="17"/>
    </row>
    <row r="926" spans="1:12" ht="38.25" x14ac:dyDescent="0.2">
      <c r="A926" s="3" t="str">
        <f t="shared" si="154"/>
        <v>1</v>
      </c>
      <c r="B926" s="3" t="str">
        <f t="shared" si="155"/>
        <v>7</v>
      </c>
      <c r="C926" s="3" t="str">
        <f t="shared" si="156"/>
        <v>1</v>
      </c>
      <c r="D926" s="3" t="str">
        <f t="shared" si="157"/>
        <v>7</v>
      </c>
      <c r="E926" s="3" t="str">
        <f t="shared" si="158"/>
        <v>53</v>
      </c>
      <c r="F926" s="3" t="str">
        <f t="shared" si="153"/>
        <v>0</v>
      </c>
      <c r="G926" s="3" t="str">
        <f t="shared" si="159"/>
        <v>1</v>
      </c>
      <c r="H926" s="61">
        <v>17175301</v>
      </c>
      <c r="I926" s="4" t="s">
        <v>2129</v>
      </c>
      <c r="J926" s="600" t="s">
        <v>2130</v>
      </c>
      <c r="K926" s="2" t="s">
        <v>921</v>
      </c>
      <c r="L926" s="17"/>
    </row>
    <row r="927" spans="1:12" ht="25.5" x14ac:dyDescent="0.2">
      <c r="A927" s="17" t="str">
        <f t="shared" si="154"/>
        <v>1</v>
      </c>
      <c r="B927" s="17" t="str">
        <f t="shared" si="155"/>
        <v>7</v>
      </c>
      <c r="C927" s="17" t="str">
        <f t="shared" si="156"/>
        <v>1</v>
      </c>
      <c r="D927" s="17" t="str">
        <f t="shared" si="157"/>
        <v>7</v>
      </c>
      <c r="E927" s="17" t="str">
        <f t="shared" si="158"/>
        <v>54</v>
      </c>
      <c r="F927" s="17" t="str">
        <f t="shared" si="153"/>
        <v>0</v>
      </c>
      <c r="G927" s="17" t="str">
        <f t="shared" si="159"/>
        <v>0</v>
      </c>
      <c r="H927" s="134">
        <v>17175400</v>
      </c>
      <c r="I927" s="133" t="s">
        <v>2131</v>
      </c>
      <c r="J927" s="599" t="s">
        <v>2132</v>
      </c>
      <c r="K927" s="16" t="s">
        <v>909</v>
      </c>
      <c r="L927" s="17"/>
    </row>
    <row r="928" spans="1:12" ht="38.25" x14ac:dyDescent="0.2">
      <c r="A928" s="3" t="str">
        <f t="shared" si="154"/>
        <v>1</v>
      </c>
      <c r="B928" s="3" t="str">
        <f t="shared" si="155"/>
        <v>7</v>
      </c>
      <c r="C928" s="3" t="str">
        <f t="shared" si="156"/>
        <v>1</v>
      </c>
      <c r="D928" s="3" t="str">
        <f t="shared" si="157"/>
        <v>7</v>
      </c>
      <c r="E928" s="3" t="str">
        <f t="shared" si="158"/>
        <v>54</v>
      </c>
      <c r="F928" s="3" t="str">
        <f t="shared" si="153"/>
        <v>0</v>
      </c>
      <c r="G928" s="3" t="str">
        <f t="shared" si="159"/>
        <v>1</v>
      </c>
      <c r="H928" s="61">
        <v>17175401</v>
      </c>
      <c r="I928" s="4" t="s">
        <v>2133</v>
      </c>
      <c r="J928" s="600" t="s">
        <v>2134</v>
      </c>
      <c r="K928" s="2" t="s">
        <v>921</v>
      </c>
      <c r="L928" s="17"/>
    </row>
    <row r="929" spans="1:12" ht="38.25" x14ac:dyDescent="0.2">
      <c r="A929" s="17" t="str">
        <f t="shared" si="154"/>
        <v>1</v>
      </c>
      <c r="B929" s="17" t="str">
        <f t="shared" si="155"/>
        <v>7</v>
      </c>
      <c r="C929" s="17" t="str">
        <f t="shared" si="156"/>
        <v>1</v>
      </c>
      <c r="D929" s="17" t="str">
        <f t="shared" si="157"/>
        <v>7</v>
      </c>
      <c r="E929" s="17" t="str">
        <f t="shared" si="158"/>
        <v>99</v>
      </c>
      <c r="F929" s="17" t="str">
        <f t="shared" si="153"/>
        <v>0</v>
      </c>
      <c r="G929" s="17" t="str">
        <f t="shared" si="159"/>
        <v>0</v>
      </c>
      <c r="H929" s="134">
        <v>17179900</v>
      </c>
      <c r="I929" s="133" t="s">
        <v>2135</v>
      </c>
      <c r="J929" s="599" t="s">
        <v>2136</v>
      </c>
      <c r="K929" s="16" t="s">
        <v>909</v>
      </c>
      <c r="L929" s="17"/>
    </row>
    <row r="930" spans="1:12" ht="38.25" x14ac:dyDescent="0.2">
      <c r="A930" s="3" t="str">
        <f t="shared" si="154"/>
        <v>1</v>
      </c>
      <c r="B930" s="3" t="str">
        <f t="shared" si="155"/>
        <v>7</v>
      </c>
      <c r="C930" s="3" t="str">
        <f t="shared" si="156"/>
        <v>1</v>
      </c>
      <c r="D930" s="3" t="str">
        <f t="shared" si="157"/>
        <v>7</v>
      </c>
      <c r="E930" s="3" t="str">
        <f t="shared" si="158"/>
        <v>99</v>
      </c>
      <c r="F930" s="3" t="str">
        <f t="shared" si="153"/>
        <v>0</v>
      </c>
      <c r="G930" s="3" t="str">
        <f t="shared" si="159"/>
        <v>1</v>
      </c>
      <c r="H930" s="61">
        <v>17179901</v>
      </c>
      <c r="I930" s="4" t="s">
        <v>2137</v>
      </c>
      <c r="J930" s="600" t="s">
        <v>2138</v>
      </c>
      <c r="K930" s="2" t="s">
        <v>921</v>
      </c>
      <c r="L930" s="17"/>
    </row>
    <row r="931" spans="1:12" ht="25.5" x14ac:dyDescent="0.2">
      <c r="A931" s="17" t="str">
        <f t="shared" si="154"/>
        <v>1</v>
      </c>
      <c r="B931" s="17" t="str">
        <f t="shared" si="155"/>
        <v>7</v>
      </c>
      <c r="C931" s="17" t="str">
        <f t="shared" si="156"/>
        <v>1</v>
      </c>
      <c r="D931" s="17" t="str">
        <f t="shared" si="157"/>
        <v>9</v>
      </c>
      <c r="E931" s="17" t="str">
        <f t="shared" si="158"/>
        <v>00</v>
      </c>
      <c r="F931" s="17" t="str">
        <f t="shared" si="153"/>
        <v>0</v>
      </c>
      <c r="G931" s="17" t="str">
        <f t="shared" si="159"/>
        <v>0</v>
      </c>
      <c r="H931" s="134">
        <v>17190000</v>
      </c>
      <c r="I931" s="133" t="s">
        <v>2139</v>
      </c>
      <c r="J931" s="599" t="s">
        <v>2140</v>
      </c>
      <c r="K931" s="16" t="s">
        <v>909</v>
      </c>
      <c r="L931" s="17"/>
    </row>
    <row r="932" spans="1:12" ht="25.5" x14ac:dyDescent="0.2">
      <c r="A932" s="17" t="str">
        <f t="shared" si="154"/>
        <v>1</v>
      </c>
      <c r="B932" s="17" t="str">
        <f t="shared" si="155"/>
        <v>7</v>
      </c>
      <c r="C932" s="17" t="str">
        <f t="shared" si="156"/>
        <v>1</v>
      </c>
      <c r="D932" s="17" t="str">
        <f t="shared" si="157"/>
        <v>9</v>
      </c>
      <c r="E932" s="17" t="str">
        <f t="shared" si="158"/>
        <v>52</v>
      </c>
      <c r="F932" s="17" t="str">
        <f t="shared" si="153"/>
        <v>0</v>
      </c>
      <c r="G932" s="17" t="str">
        <f t="shared" si="159"/>
        <v>0</v>
      </c>
      <c r="H932" s="134">
        <v>17195200</v>
      </c>
      <c r="I932" s="133" t="s">
        <v>2141</v>
      </c>
      <c r="J932" s="599" t="s">
        <v>2142</v>
      </c>
      <c r="K932" s="16" t="s">
        <v>909</v>
      </c>
      <c r="L932" s="17"/>
    </row>
    <row r="933" spans="1:12" ht="25.5" x14ac:dyDescent="0.2">
      <c r="A933" s="3" t="str">
        <f t="shared" si="154"/>
        <v>1</v>
      </c>
      <c r="B933" s="3" t="str">
        <f t="shared" si="155"/>
        <v>7</v>
      </c>
      <c r="C933" s="3" t="str">
        <f t="shared" si="156"/>
        <v>1</v>
      </c>
      <c r="D933" s="3" t="str">
        <f t="shared" si="157"/>
        <v>9</v>
      </c>
      <c r="E933" s="3" t="str">
        <f t="shared" si="158"/>
        <v>52</v>
      </c>
      <c r="F933" s="3" t="str">
        <f t="shared" si="153"/>
        <v>0</v>
      </c>
      <c r="G933" s="3" t="str">
        <f t="shared" si="159"/>
        <v>1</v>
      </c>
      <c r="H933" s="61">
        <v>17195201</v>
      </c>
      <c r="I933" s="4" t="s">
        <v>2143</v>
      </c>
      <c r="J933" s="600" t="s">
        <v>2144</v>
      </c>
      <c r="K933" s="2" t="s">
        <v>921</v>
      </c>
      <c r="L933" s="17"/>
    </row>
    <row r="934" spans="1:12" ht="51" x14ac:dyDescent="0.2">
      <c r="A934" s="17" t="str">
        <f t="shared" si="154"/>
        <v>1</v>
      </c>
      <c r="B934" s="17" t="str">
        <f t="shared" si="155"/>
        <v>7</v>
      </c>
      <c r="C934" s="17" t="str">
        <f t="shared" si="156"/>
        <v>1</v>
      </c>
      <c r="D934" s="17" t="str">
        <f t="shared" si="157"/>
        <v>9</v>
      </c>
      <c r="E934" s="17" t="str">
        <f t="shared" si="158"/>
        <v>53</v>
      </c>
      <c r="F934" s="17" t="str">
        <f t="shared" si="153"/>
        <v>0</v>
      </c>
      <c r="G934" s="17" t="str">
        <f t="shared" si="159"/>
        <v>0</v>
      </c>
      <c r="H934" s="134">
        <v>17195300</v>
      </c>
      <c r="I934" s="133" t="s">
        <v>2145</v>
      </c>
      <c r="J934" s="599" t="s">
        <v>2146</v>
      </c>
      <c r="K934" s="16" t="s">
        <v>909</v>
      </c>
      <c r="L934" s="17"/>
    </row>
    <row r="935" spans="1:12" ht="51" x14ac:dyDescent="0.2">
      <c r="A935" s="3" t="str">
        <f t="shared" si="154"/>
        <v>1</v>
      </c>
      <c r="B935" s="3" t="str">
        <f t="shared" si="155"/>
        <v>7</v>
      </c>
      <c r="C935" s="3" t="str">
        <f t="shared" si="156"/>
        <v>1</v>
      </c>
      <c r="D935" s="3" t="str">
        <f t="shared" si="157"/>
        <v>9</v>
      </c>
      <c r="E935" s="3" t="str">
        <f t="shared" si="158"/>
        <v>53</v>
      </c>
      <c r="F935" s="3" t="str">
        <f t="shared" si="153"/>
        <v>0</v>
      </c>
      <c r="G935" s="3" t="str">
        <f t="shared" si="159"/>
        <v>1</v>
      </c>
      <c r="H935" s="61">
        <v>17195301</v>
      </c>
      <c r="I935" s="4" t="s">
        <v>2147</v>
      </c>
      <c r="J935" s="600" t="s">
        <v>2148</v>
      </c>
      <c r="K935" s="2" t="s">
        <v>921</v>
      </c>
      <c r="L935" s="17"/>
    </row>
    <row r="936" spans="1:12" ht="51" x14ac:dyDescent="0.2">
      <c r="A936" s="17" t="str">
        <f t="shared" si="154"/>
        <v>1</v>
      </c>
      <c r="B936" s="17" t="str">
        <f t="shared" si="155"/>
        <v>7</v>
      </c>
      <c r="C936" s="17" t="str">
        <f t="shared" si="156"/>
        <v>1</v>
      </c>
      <c r="D936" s="17" t="str">
        <f t="shared" si="157"/>
        <v>9</v>
      </c>
      <c r="E936" s="17" t="str">
        <f t="shared" si="158"/>
        <v>54</v>
      </c>
      <c r="F936" s="17" t="str">
        <f t="shared" si="153"/>
        <v>0</v>
      </c>
      <c r="G936" s="17" t="str">
        <f t="shared" si="159"/>
        <v>0</v>
      </c>
      <c r="H936" s="134">
        <v>17195400</v>
      </c>
      <c r="I936" s="133" t="s">
        <v>2149</v>
      </c>
      <c r="J936" s="599" t="s">
        <v>2150</v>
      </c>
      <c r="K936" s="16" t="s">
        <v>909</v>
      </c>
      <c r="L936" s="17"/>
    </row>
    <row r="937" spans="1:12" ht="114.75" x14ac:dyDescent="0.2">
      <c r="A937" s="17" t="str">
        <f t="shared" si="154"/>
        <v>1</v>
      </c>
      <c r="B937" s="17" t="str">
        <f t="shared" si="155"/>
        <v>7</v>
      </c>
      <c r="C937" s="17" t="str">
        <f t="shared" si="156"/>
        <v>1</v>
      </c>
      <c r="D937" s="17" t="str">
        <f t="shared" si="157"/>
        <v>9</v>
      </c>
      <c r="E937" s="17" t="str">
        <f t="shared" si="158"/>
        <v>54</v>
      </c>
      <c r="F937" s="17" t="str">
        <f t="shared" si="153"/>
        <v>1</v>
      </c>
      <c r="G937" s="17" t="str">
        <f t="shared" si="159"/>
        <v>0</v>
      </c>
      <c r="H937" s="134">
        <v>17195410</v>
      </c>
      <c r="I937" s="133" t="s">
        <v>2151</v>
      </c>
      <c r="J937" s="599" t="s">
        <v>2152</v>
      </c>
      <c r="K937" s="16" t="s">
        <v>909</v>
      </c>
      <c r="L937" s="17"/>
    </row>
    <row r="938" spans="1:12" ht="114.75" x14ac:dyDescent="0.2">
      <c r="A938" s="3" t="str">
        <f t="shared" si="154"/>
        <v>1</v>
      </c>
      <c r="B938" s="3" t="str">
        <f t="shared" si="155"/>
        <v>7</v>
      </c>
      <c r="C938" s="3" t="str">
        <f t="shared" si="156"/>
        <v>1</v>
      </c>
      <c r="D938" s="3" t="str">
        <f t="shared" si="157"/>
        <v>9</v>
      </c>
      <c r="E938" s="3" t="str">
        <f t="shared" si="158"/>
        <v>54</v>
      </c>
      <c r="F938" s="3" t="str">
        <f t="shared" si="153"/>
        <v>1</v>
      </c>
      <c r="G938" s="3" t="str">
        <f t="shared" si="159"/>
        <v>1</v>
      </c>
      <c r="H938" s="61">
        <v>17195411</v>
      </c>
      <c r="I938" s="4" t="s">
        <v>2153</v>
      </c>
      <c r="J938" s="600" t="s">
        <v>2154</v>
      </c>
      <c r="K938" s="2" t="s">
        <v>921</v>
      </c>
      <c r="L938" s="17"/>
    </row>
    <row r="939" spans="1:12" ht="114.75" x14ac:dyDescent="0.2">
      <c r="A939" s="17" t="str">
        <f t="shared" si="154"/>
        <v>1</v>
      </c>
      <c r="B939" s="17" t="str">
        <f t="shared" si="155"/>
        <v>7</v>
      </c>
      <c r="C939" s="17" t="str">
        <f t="shared" si="156"/>
        <v>1</v>
      </c>
      <c r="D939" s="17" t="str">
        <f t="shared" si="157"/>
        <v>9</v>
      </c>
      <c r="E939" s="17" t="str">
        <f t="shared" si="158"/>
        <v>54</v>
      </c>
      <c r="F939" s="17" t="str">
        <f t="shared" si="153"/>
        <v>2</v>
      </c>
      <c r="G939" s="17" t="str">
        <f t="shared" si="159"/>
        <v>0</v>
      </c>
      <c r="H939" s="134">
        <v>17195420</v>
      </c>
      <c r="I939" s="133" t="s">
        <v>2155</v>
      </c>
      <c r="J939" s="599" t="s">
        <v>2156</v>
      </c>
      <c r="K939" s="16" t="s">
        <v>909</v>
      </c>
      <c r="L939" s="17"/>
    </row>
    <row r="940" spans="1:12" ht="127.5" x14ac:dyDescent="0.2">
      <c r="A940" s="3" t="str">
        <f t="shared" si="154"/>
        <v>1</v>
      </c>
      <c r="B940" s="3" t="str">
        <f t="shared" si="155"/>
        <v>7</v>
      </c>
      <c r="C940" s="3" t="str">
        <f t="shared" si="156"/>
        <v>1</v>
      </c>
      <c r="D940" s="3" t="str">
        <f t="shared" si="157"/>
        <v>9</v>
      </c>
      <c r="E940" s="3" t="str">
        <f t="shared" si="158"/>
        <v>54</v>
      </c>
      <c r="F940" s="3" t="str">
        <f t="shared" si="153"/>
        <v>2</v>
      </c>
      <c r="G940" s="3" t="str">
        <f t="shared" si="159"/>
        <v>1</v>
      </c>
      <c r="H940" s="61">
        <v>17195421</v>
      </c>
      <c r="I940" s="4" t="s">
        <v>2157</v>
      </c>
      <c r="J940" s="600" t="s">
        <v>2158</v>
      </c>
      <c r="K940" s="2" t="s">
        <v>921</v>
      </c>
      <c r="L940" s="17"/>
    </row>
    <row r="941" spans="1:12" ht="38.25" x14ac:dyDescent="0.2">
      <c r="A941" s="17" t="str">
        <f t="shared" si="154"/>
        <v>1</v>
      </c>
      <c r="B941" s="17" t="str">
        <f t="shared" si="155"/>
        <v>7</v>
      </c>
      <c r="C941" s="17" t="str">
        <f t="shared" si="156"/>
        <v>1</v>
      </c>
      <c r="D941" s="17" t="str">
        <f t="shared" si="157"/>
        <v>9</v>
      </c>
      <c r="E941" s="17" t="str">
        <f t="shared" si="158"/>
        <v>55</v>
      </c>
      <c r="F941" s="17" t="str">
        <f t="shared" si="153"/>
        <v>0</v>
      </c>
      <c r="G941" s="17" t="str">
        <f t="shared" si="159"/>
        <v>0</v>
      </c>
      <c r="H941" s="134">
        <v>17195500</v>
      </c>
      <c r="I941" s="133" t="s">
        <v>2159</v>
      </c>
      <c r="J941" s="599" t="s">
        <v>2160</v>
      </c>
      <c r="K941" s="16" t="s">
        <v>909</v>
      </c>
      <c r="L941" s="17"/>
    </row>
    <row r="942" spans="1:12" ht="38.25" x14ac:dyDescent="0.2">
      <c r="A942" s="3" t="str">
        <f t="shared" si="154"/>
        <v>1</v>
      </c>
      <c r="B942" s="3" t="str">
        <f t="shared" si="155"/>
        <v>7</v>
      </c>
      <c r="C942" s="3" t="str">
        <f t="shared" si="156"/>
        <v>1</v>
      </c>
      <c r="D942" s="3" t="str">
        <f t="shared" si="157"/>
        <v>9</v>
      </c>
      <c r="E942" s="3" t="str">
        <f t="shared" si="158"/>
        <v>55</v>
      </c>
      <c r="F942" s="3" t="str">
        <f t="shared" si="153"/>
        <v>0</v>
      </c>
      <c r="G942" s="3" t="str">
        <f t="shared" si="159"/>
        <v>1</v>
      </c>
      <c r="H942" s="61">
        <v>17195501</v>
      </c>
      <c r="I942" s="4" t="s">
        <v>2161</v>
      </c>
      <c r="J942" s="600" t="s">
        <v>2162</v>
      </c>
      <c r="K942" s="2" t="s">
        <v>921</v>
      </c>
      <c r="L942" s="17"/>
    </row>
    <row r="943" spans="1:12" ht="114.75" x14ac:dyDescent="0.2">
      <c r="A943" s="17" t="str">
        <f t="shared" si="154"/>
        <v>1</v>
      </c>
      <c r="B943" s="17" t="str">
        <f t="shared" si="155"/>
        <v>7</v>
      </c>
      <c r="C943" s="17" t="str">
        <f t="shared" si="156"/>
        <v>1</v>
      </c>
      <c r="D943" s="17" t="str">
        <f t="shared" si="157"/>
        <v>9</v>
      </c>
      <c r="E943" s="17" t="str">
        <f t="shared" si="158"/>
        <v>56</v>
      </c>
      <c r="F943" s="17" t="str">
        <f t="shared" si="153"/>
        <v>0</v>
      </c>
      <c r="G943" s="17" t="str">
        <f t="shared" si="159"/>
        <v>0</v>
      </c>
      <c r="H943" s="134">
        <v>17195600</v>
      </c>
      <c r="I943" s="133" t="s">
        <v>2163</v>
      </c>
      <c r="J943" s="599" t="s">
        <v>2164</v>
      </c>
      <c r="K943" s="16" t="s">
        <v>909</v>
      </c>
      <c r="L943" s="17"/>
    </row>
    <row r="944" spans="1:12" ht="127.5" x14ac:dyDescent="0.2">
      <c r="A944" s="3" t="str">
        <f t="shared" si="154"/>
        <v>1</v>
      </c>
      <c r="B944" s="3" t="str">
        <f t="shared" si="155"/>
        <v>7</v>
      </c>
      <c r="C944" s="3" t="str">
        <f t="shared" si="156"/>
        <v>1</v>
      </c>
      <c r="D944" s="3" t="str">
        <f t="shared" si="157"/>
        <v>9</v>
      </c>
      <c r="E944" s="3" t="str">
        <f t="shared" si="158"/>
        <v>56</v>
      </c>
      <c r="F944" s="3" t="str">
        <f t="shared" si="153"/>
        <v>0</v>
      </c>
      <c r="G944" s="3" t="str">
        <f t="shared" si="159"/>
        <v>1</v>
      </c>
      <c r="H944" s="61">
        <v>17195601</v>
      </c>
      <c r="I944" s="4" t="s">
        <v>2165</v>
      </c>
      <c r="J944" s="600" t="s">
        <v>2166</v>
      </c>
      <c r="K944" s="2" t="s">
        <v>921</v>
      </c>
      <c r="L944" s="17"/>
    </row>
    <row r="945" spans="1:12" ht="51" x14ac:dyDescent="0.2">
      <c r="A945" s="17" t="str">
        <f t="shared" si="154"/>
        <v>1</v>
      </c>
      <c r="B945" s="17" t="str">
        <f t="shared" si="155"/>
        <v>7</v>
      </c>
      <c r="C945" s="17" t="str">
        <f t="shared" si="156"/>
        <v>1</v>
      </c>
      <c r="D945" s="17" t="str">
        <f t="shared" si="157"/>
        <v>9</v>
      </c>
      <c r="E945" s="17" t="str">
        <f t="shared" si="158"/>
        <v>57</v>
      </c>
      <c r="F945" s="17" t="str">
        <f t="shared" si="153"/>
        <v>0</v>
      </c>
      <c r="G945" s="17" t="str">
        <f t="shared" si="159"/>
        <v>0</v>
      </c>
      <c r="H945" s="134">
        <v>17195700</v>
      </c>
      <c r="I945" s="133" t="s">
        <v>755</v>
      </c>
      <c r="J945" s="599" t="s">
        <v>2167</v>
      </c>
      <c r="K945" s="16" t="s">
        <v>909</v>
      </c>
      <c r="L945" s="17"/>
    </row>
    <row r="946" spans="1:12" ht="51" x14ac:dyDescent="0.2">
      <c r="A946" s="3" t="str">
        <f t="shared" si="154"/>
        <v>1</v>
      </c>
      <c r="B946" s="3" t="str">
        <f t="shared" si="155"/>
        <v>7</v>
      </c>
      <c r="C946" s="3" t="str">
        <f t="shared" si="156"/>
        <v>1</v>
      </c>
      <c r="D946" s="3" t="str">
        <f t="shared" si="157"/>
        <v>9</v>
      </c>
      <c r="E946" s="3" t="str">
        <f t="shared" si="158"/>
        <v>57</v>
      </c>
      <c r="F946" s="3" t="str">
        <f t="shared" si="153"/>
        <v>0</v>
      </c>
      <c r="G946" s="3" t="str">
        <f t="shared" si="159"/>
        <v>1</v>
      </c>
      <c r="H946" s="61">
        <v>17195701</v>
      </c>
      <c r="I946" s="4" t="s">
        <v>2168</v>
      </c>
      <c r="J946" s="600" t="s">
        <v>2169</v>
      </c>
      <c r="K946" s="2" t="s">
        <v>921</v>
      </c>
      <c r="L946" s="17"/>
    </row>
    <row r="947" spans="1:12" ht="38.25" x14ac:dyDescent="0.2">
      <c r="A947" s="17" t="str">
        <f t="shared" si="154"/>
        <v>1</v>
      </c>
      <c r="B947" s="17" t="str">
        <f t="shared" si="155"/>
        <v>7</v>
      </c>
      <c r="C947" s="17" t="str">
        <f t="shared" si="156"/>
        <v>1</v>
      </c>
      <c r="D947" s="17" t="str">
        <f t="shared" si="157"/>
        <v>9</v>
      </c>
      <c r="E947" s="17" t="str">
        <f t="shared" si="158"/>
        <v>58</v>
      </c>
      <c r="F947" s="17" t="str">
        <f t="shared" si="153"/>
        <v>0</v>
      </c>
      <c r="G947" s="17" t="str">
        <f t="shared" si="159"/>
        <v>0</v>
      </c>
      <c r="H947" s="134">
        <v>17195800</v>
      </c>
      <c r="I947" s="133" t="s">
        <v>2170</v>
      </c>
      <c r="J947" s="599" t="s">
        <v>2171</v>
      </c>
      <c r="K947" s="16" t="s">
        <v>909</v>
      </c>
      <c r="L947" s="17"/>
    </row>
    <row r="948" spans="1:12" ht="38.25" x14ac:dyDescent="0.2">
      <c r="A948" s="3" t="str">
        <f t="shared" si="154"/>
        <v>1</v>
      </c>
      <c r="B948" s="3" t="str">
        <f t="shared" si="155"/>
        <v>7</v>
      </c>
      <c r="C948" s="3" t="str">
        <f t="shared" si="156"/>
        <v>1</v>
      </c>
      <c r="D948" s="3" t="str">
        <f t="shared" si="157"/>
        <v>9</v>
      </c>
      <c r="E948" s="3" t="str">
        <f t="shared" si="158"/>
        <v>58</v>
      </c>
      <c r="F948" s="3" t="str">
        <f t="shared" si="153"/>
        <v>0</v>
      </c>
      <c r="G948" s="3" t="str">
        <f t="shared" si="159"/>
        <v>1</v>
      </c>
      <c r="H948" s="61">
        <v>17195801</v>
      </c>
      <c r="I948" s="4" t="s">
        <v>2172</v>
      </c>
      <c r="J948" s="600" t="s">
        <v>2173</v>
      </c>
      <c r="K948" s="2" t="s">
        <v>921</v>
      </c>
      <c r="L948" s="17"/>
    </row>
    <row r="949" spans="1:12" ht="25.5" x14ac:dyDescent="0.2">
      <c r="A949" s="17" t="str">
        <f t="shared" si="154"/>
        <v>1</v>
      </c>
      <c r="B949" s="17" t="str">
        <f t="shared" si="155"/>
        <v>7</v>
      </c>
      <c r="C949" s="17" t="str">
        <f t="shared" si="156"/>
        <v>1</v>
      </c>
      <c r="D949" s="17" t="str">
        <f t="shared" si="157"/>
        <v>9</v>
      </c>
      <c r="E949" s="17" t="str">
        <f t="shared" si="158"/>
        <v>59</v>
      </c>
      <c r="F949" s="17" t="str">
        <f t="shared" si="153"/>
        <v>0</v>
      </c>
      <c r="G949" s="17" t="str">
        <f t="shared" si="159"/>
        <v>0</v>
      </c>
      <c r="H949" s="134">
        <v>17195900</v>
      </c>
      <c r="I949" s="133" t="s">
        <v>2174</v>
      </c>
      <c r="J949" s="599" t="s">
        <v>2175</v>
      </c>
      <c r="K949" s="16" t="s">
        <v>909</v>
      </c>
      <c r="L949" s="17"/>
    </row>
    <row r="950" spans="1:12" ht="25.5" x14ac:dyDescent="0.2">
      <c r="A950" s="3" t="str">
        <f t="shared" si="154"/>
        <v>1</v>
      </c>
      <c r="B950" s="3" t="str">
        <f t="shared" si="155"/>
        <v>7</v>
      </c>
      <c r="C950" s="3" t="str">
        <f t="shared" si="156"/>
        <v>1</v>
      </c>
      <c r="D950" s="3" t="str">
        <f t="shared" si="157"/>
        <v>9</v>
      </c>
      <c r="E950" s="3" t="str">
        <f t="shared" si="158"/>
        <v>59</v>
      </c>
      <c r="F950" s="3" t="str">
        <f t="shared" si="153"/>
        <v>0</v>
      </c>
      <c r="G950" s="3" t="str">
        <f t="shared" si="159"/>
        <v>1</v>
      </c>
      <c r="H950" s="61">
        <v>17195901</v>
      </c>
      <c r="I950" s="4" t="s">
        <v>2176</v>
      </c>
      <c r="J950" s="600" t="s">
        <v>2177</v>
      </c>
      <c r="K950" s="2" t="s">
        <v>921</v>
      </c>
      <c r="L950" s="17"/>
    </row>
    <row r="951" spans="1:12" ht="38.25" x14ac:dyDescent="0.2">
      <c r="A951" s="3">
        <v>1</v>
      </c>
      <c r="B951" s="3">
        <v>7</v>
      </c>
      <c r="C951" s="3">
        <v>1</v>
      </c>
      <c r="D951" s="3">
        <v>9</v>
      </c>
      <c r="E951" s="3">
        <v>60</v>
      </c>
      <c r="F951" s="3">
        <v>0</v>
      </c>
      <c r="G951" s="3">
        <v>0</v>
      </c>
      <c r="H951" s="61" t="s">
        <v>2178</v>
      </c>
      <c r="I951" s="4" t="s">
        <v>2179</v>
      </c>
      <c r="J951" s="600" t="s">
        <v>2180</v>
      </c>
      <c r="K951" s="2" t="s">
        <v>909</v>
      </c>
      <c r="L951" s="1178"/>
    </row>
    <row r="952" spans="1:12" ht="25.5" x14ac:dyDescent="0.2">
      <c r="A952" s="3">
        <v>1</v>
      </c>
      <c r="B952" s="3">
        <v>7</v>
      </c>
      <c r="C952" s="3">
        <v>1</v>
      </c>
      <c r="D952" s="3">
        <v>9</v>
      </c>
      <c r="E952" s="3">
        <v>60</v>
      </c>
      <c r="F952" s="3">
        <v>0</v>
      </c>
      <c r="G952" s="3">
        <v>1</v>
      </c>
      <c r="H952" s="61" t="s">
        <v>2181</v>
      </c>
      <c r="I952" s="4" t="s">
        <v>2182</v>
      </c>
      <c r="J952" s="600" t="s">
        <v>923</v>
      </c>
      <c r="K952" s="2" t="s">
        <v>921</v>
      </c>
      <c r="L952" s="1179"/>
    </row>
    <row r="953" spans="1:12" ht="38.25" x14ac:dyDescent="0.2">
      <c r="A953" s="3">
        <v>1</v>
      </c>
      <c r="B953" s="3">
        <v>7</v>
      </c>
      <c r="C953" s="3">
        <v>1</v>
      </c>
      <c r="D953" s="3">
        <v>9</v>
      </c>
      <c r="E953" s="3">
        <v>61</v>
      </c>
      <c r="F953" s="3">
        <v>0</v>
      </c>
      <c r="G953" s="3">
        <v>0</v>
      </c>
      <c r="H953" s="61" t="s">
        <v>2183</v>
      </c>
      <c r="I953" s="4" t="s">
        <v>2184</v>
      </c>
      <c r="J953" s="600" t="s">
        <v>2185</v>
      </c>
      <c r="K953" s="2" t="s">
        <v>909</v>
      </c>
      <c r="L953" s="1178"/>
    </row>
    <row r="954" spans="1:12" ht="25.5" x14ac:dyDescent="0.2">
      <c r="A954" s="3">
        <v>1</v>
      </c>
      <c r="B954" s="3">
        <v>7</v>
      </c>
      <c r="C954" s="3">
        <v>1</v>
      </c>
      <c r="D954" s="3">
        <v>9</v>
      </c>
      <c r="E954" s="3">
        <v>61</v>
      </c>
      <c r="F954" s="3">
        <v>0</v>
      </c>
      <c r="G954" s="3">
        <v>1</v>
      </c>
      <c r="H954" s="61" t="s">
        <v>2186</v>
      </c>
      <c r="I954" s="4" t="s">
        <v>2187</v>
      </c>
      <c r="J954" s="600" t="s">
        <v>923</v>
      </c>
      <c r="K954" s="2" t="s">
        <v>921</v>
      </c>
      <c r="L954" s="1179"/>
    </row>
    <row r="955" spans="1:12" ht="38.25" x14ac:dyDescent="0.2">
      <c r="A955" s="17" t="str">
        <f t="shared" si="154"/>
        <v>1</v>
      </c>
      <c r="B955" s="17" t="str">
        <f t="shared" si="155"/>
        <v>7</v>
      </c>
      <c r="C955" s="17" t="str">
        <f t="shared" si="156"/>
        <v>1</v>
      </c>
      <c r="D955" s="17" t="str">
        <f t="shared" si="157"/>
        <v>9</v>
      </c>
      <c r="E955" s="17" t="str">
        <f t="shared" si="158"/>
        <v>99</v>
      </c>
      <c r="F955" s="17" t="str">
        <f t="shared" ref="F955:F1020" si="160">MID($H955,7,1)</f>
        <v>0</v>
      </c>
      <c r="G955" s="17" t="str">
        <f t="shared" si="159"/>
        <v>0</v>
      </c>
      <c r="H955" s="134">
        <v>17199900</v>
      </c>
      <c r="I955" s="133" t="s">
        <v>2139</v>
      </c>
      <c r="J955" s="599" t="s">
        <v>2188</v>
      </c>
      <c r="K955" s="16" t="s">
        <v>909</v>
      </c>
      <c r="L955" s="17"/>
    </row>
    <row r="956" spans="1:12" ht="38.25" x14ac:dyDescent="0.2">
      <c r="A956" s="3" t="str">
        <f t="shared" si="154"/>
        <v>1</v>
      </c>
      <c r="B956" s="3" t="str">
        <f t="shared" si="155"/>
        <v>7</v>
      </c>
      <c r="C956" s="3" t="str">
        <f t="shared" si="156"/>
        <v>1</v>
      </c>
      <c r="D956" s="3" t="str">
        <f t="shared" si="157"/>
        <v>9</v>
      </c>
      <c r="E956" s="3" t="str">
        <f t="shared" si="158"/>
        <v>99</v>
      </c>
      <c r="F956" s="3" t="str">
        <f t="shared" si="160"/>
        <v>0</v>
      </c>
      <c r="G956" s="3" t="str">
        <f t="shared" si="159"/>
        <v>1</v>
      </c>
      <c r="H956" s="61">
        <v>17199901</v>
      </c>
      <c r="I956" s="4" t="s">
        <v>2189</v>
      </c>
      <c r="J956" s="600" t="s">
        <v>2190</v>
      </c>
      <c r="K956" s="2" t="s">
        <v>921</v>
      </c>
      <c r="L956" s="17"/>
    </row>
    <row r="957" spans="1:12" ht="76.5" x14ac:dyDescent="0.2">
      <c r="A957" s="17" t="str">
        <f t="shared" si="154"/>
        <v>1</v>
      </c>
      <c r="B957" s="17" t="str">
        <f t="shared" si="155"/>
        <v>7</v>
      </c>
      <c r="C957" s="17" t="str">
        <f t="shared" si="156"/>
        <v>2</v>
      </c>
      <c r="D957" s="17" t="str">
        <f t="shared" si="157"/>
        <v>0</v>
      </c>
      <c r="E957" s="17" t="str">
        <f t="shared" si="158"/>
        <v>00</v>
      </c>
      <c r="F957" s="17" t="str">
        <f t="shared" si="160"/>
        <v>0</v>
      </c>
      <c r="G957" s="17" t="str">
        <f t="shared" si="159"/>
        <v>0</v>
      </c>
      <c r="H957" s="134">
        <v>17200000</v>
      </c>
      <c r="I957" s="133" t="s">
        <v>2191</v>
      </c>
      <c r="J957" s="599" t="s">
        <v>2192</v>
      </c>
      <c r="K957" s="16" t="s">
        <v>909</v>
      </c>
      <c r="L957" s="17"/>
    </row>
    <row r="958" spans="1:12" ht="51" x14ac:dyDescent="0.2">
      <c r="A958" s="17" t="str">
        <f t="shared" si="154"/>
        <v>1</v>
      </c>
      <c r="B958" s="17" t="str">
        <f t="shared" si="155"/>
        <v>7</v>
      </c>
      <c r="C958" s="17" t="str">
        <f t="shared" si="156"/>
        <v>2</v>
      </c>
      <c r="D958" s="17" t="str">
        <f t="shared" si="157"/>
        <v>1</v>
      </c>
      <c r="E958" s="17" t="str">
        <f t="shared" si="158"/>
        <v>00</v>
      </c>
      <c r="F958" s="17" t="str">
        <f t="shared" si="160"/>
        <v>0</v>
      </c>
      <c r="G958" s="17" t="str">
        <f t="shared" si="159"/>
        <v>0</v>
      </c>
      <c r="H958" s="134">
        <v>17210000</v>
      </c>
      <c r="I958" s="133" t="s">
        <v>2193</v>
      </c>
      <c r="J958" s="599" t="s">
        <v>2194</v>
      </c>
      <c r="K958" s="16" t="s">
        <v>909</v>
      </c>
      <c r="L958" s="17"/>
    </row>
    <row r="959" spans="1:12" ht="51" x14ac:dyDescent="0.2">
      <c r="A959" s="17" t="str">
        <f t="shared" si="154"/>
        <v>1</v>
      </c>
      <c r="B959" s="17" t="str">
        <f t="shared" si="155"/>
        <v>7</v>
      </c>
      <c r="C959" s="17" t="str">
        <f t="shared" si="156"/>
        <v>2</v>
      </c>
      <c r="D959" s="17" t="str">
        <f t="shared" si="157"/>
        <v>1</v>
      </c>
      <c r="E959" s="17" t="str">
        <f t="shared" si="158"/>
        <v>50</v>
      </c>
      <c r="F959" s="17" t="str">
        <f t="shared" si="160"/>
        <v>0</v>
      </c>
      <c r="G959" s="17" t="str">
        <f t="shared" si="159"/>
        <v>0</v>
      </c>
      <c r="H959" s="134">
        <v>17215000</v>
      </c>
      <c r="I959" s="133" t="s">
        <v>2195</v>
      </c>
      <c r="J959" s="599" t="s">
        <v>2196</v>
      </c>
      <c r="K959" s="16" t="s">
        <v>909</v>
      </c>
      <c r="L959" s="17"/>
    </row>
    <row r="960" spans="1:12" ht="63.75" x14ac:dyDescent="0.2">
      <c r="A960" s="3" t="str">
        <f t="shared" si="154"/>
        <v>1</v>
      </c>
      <c r="B960" s="3" t="str">
        <f t="shared" si="155"/>
        <v>7</v>
      </c>
      <c r="C960" s="3" t="str">
        <f t="shared" si="156"/>
        <v>2</v>
      </c>
      <c r="D960" s="3" t="str">
        <f t="shared" si="157"/>
        <v>1</v>
      </c>
      <c r="E960" s="3" t="str">
        <f t="shared" si="158"/>
        <v>50</v>
      </c>
      <c r="F960" s="3" t="str">
        <f t="shared" si="160"/>
        <v>0</v>
      </c>
      <c r="G960" s="3" t="str">
        <f t="shared" si="159"/>
        <v>1</v>
      </c>
      <c r="H960" s="61">
        <v>17215001</v>
      </c>
      <c r="I960" s="4" t="s">
        <v>2197</v>
      </c>
      <c r="J960" s="600" t="s">
        <v>2198</v>
      </c>
      <c r="K960" s="2" t="s">
        <v>921</v>
      </c>
      <c r="L960" s="17"/>
    </row>
    <row r="961" spans="1:12" ht="51" x14ac:dyDescent="0.2">
      <c r="A961" s="17" t="str">
        <f t="shared" si="154"/>
        <v>1</v>
      </c>
      <c r="B961" s="17" t="str">
        <f t="shared" si="155"/>
        <v>7</v>
      </c>
      <c r="C961" s="17" t="str">
        <f t="shared" si="156"/>
        <v>2</v>
      </c>
      <c r="D961" s="17" t="str">
        <f t="shared" si="157"/>
        <v>1</v>
      </c>
      <c r="E961" s="17" t="str">
        <f t="shared" si="158"/>
        <v>51</v>
      </c>
      <c r="F961" s="17" t="str">
        <f t="shared" si="160"/>
        <v>0</v>
      </c>
      <c r="G961" s="17" t="str">
        <f t="shared" si="159"/>
        <v>0</v>
      </c>
      <c r="H961" s="134">
        <v>17215100</v>
      </c>
      <c r="I961" s="133" t="s">
        <v>2199</v>
      </c>
      <c r="J961" s="599" t="s">
        <v>2200</v>
      </c>
      <c r="K961" s="16" t="s">
        <v>909</v>
      </c>
      <c r="L961" s="17"/>
    </row>
    <row r="962" spans="1:12" ht="51" x14ac:dyDescent="0.2">
      <c r="A962" s="3" t="str">
        <f t="shared" si="154"/>
        <v>1</v>
      </c>
      <c r="B962" s="3" t="str">
        <f t="shared" si="155"/>
        <v>7</v>
      </c>
      <c r="C962" s="3" t="str">
        <f t="shared" si="156"/>
        <v>2</v>
      </c>
      <c r="D962" s="3" t="str">
        <f t="shared" si="157"/>
        <v>1</v>
      </c>
      <c r="E962" s="3" t="str">
        <f t="shared" si="158"/>
        <v>51</v>
      </c>
      <c r="F962" s="3" t="str">
        <f t="shared" si="160"/>
        <v>0</v>
      </c>
      <c r="G962" s="3" t="str">
        <f t="shared" si="159"/>
        <v>1</v>
      </c>
      <c r="H962" s="61">
        <v>17215101</v>
      </c>
      <c r="I962" s="4" t="s">
        <v>2201</v>
      </c>
      <c r="J962" s="600" t="s">
        <v>2202</v>
      </c>
      <c r="K962" s="2" t="s">
        <v>921</v>
      </c>
      <c r="L962" s="17"/>
    </row>
    <row r="963" spans="1:12" ht="51" x14ac:dyDescent="0.2">
      <c r="A963" s="17" t="str">
        <f t="shared" si="154"/>
        <v>1</v>
      </c>
      <c r="B963" s="17" t="str">
        <f t="shared" si="155"/>
        <v>7</v>
      </c>
      <c r="C963" s="17" t="str">
        <f t="shared" si="156"/>
        <v>2</v>
      </c>
      <c r="D963" s="17" t="str">
        <f t="shared" si="157"/>
        <v>1</v>
      </c>
      <c r="E963" s="17" t="str">
        <f t="shared" si="158"/>
        <v>52</v>
      </c>
      <c r="F963" s="17" t="str">
        <f t="shared" si="160"/>
        <v>0</v>
      </c>
      <c r="G963" s="17" t="str">
        <f t="shared" si="159"/>
        <v>0</v>
      </c>
      <c r="H963" s="134">
        <v>17215200</v>
      </c>
      <c r="I963" s="133" t="s">
        <v>2203</v>
      </c>
      <c r="J963" s="599" t="s">
        <v>2204</v>
      </c>
      <c r="K963" s="16" t="s">
        <v>909</v>
      </c>
      <c r="L963" s="17"/>
    </row>
    <row r="964" spans="1:12" ht="51" x14ac:dyDescent="0.2">
      <c r="A964" s="3" t="str">
        <f t="shared" si="154"/>
        <v>1</v>
      </c>
      <c r="B964" s="3" t="str">
        <f t="shared" si="155"/>
        <v>7</v>
      </c>
      <c r="C964" s="3" t="str">
        <f t="shared" si="156"/>
        <v>2</v>
      </c>
      <c r="D964" s="3" t="str">
        <f t="shared" si="157"/>
        <v>1</v>
      </c>
      <c r="E964" s="3" t="str">
        <f t="shared" si="158"/>
        <v>52</v>
      </c>
      <c r="F964" s="3" t="str">
        <f t="shared" si="160"/>
        <v>0</v>
      </c>
      <c r="G964" s="3" t="str">
        <f t="shared" si="159"/>
        <v>1</v>
      </c>
      <c r="H964" s="61">
        <v>17215201</v>
      </c>
      <c r="I964" s="4" t="s">
        <v>2205</v>
      </c>
      <c r="J964" s="600" t="s">
        <v>2206</v>
      </c>
      <c r="K964" s="2" t="s">
        <v>921</v>
      </c>
      <c r="L964" s="17"/>
    </row>
    <row r="965" spans="1:12" ht="51" x14ac:dyDescent="0.2">
      <c r="A965" s="17" t="str">
        <f t="shared" si="154"/>
        <v>1</v>
      </c>
      <c r="B965" s="17" t="str">
        <f t="shared" si="155"/>
        <v>7</v>
      </c>
      <c r="C965" s="17" t="str">
        <f t="shared" si="156"/>
        <v>2</v>
      </c>
      <c r="D965" s="17" t="str">
        <f t="shared" si="157"/>
        <v>1</v>
      </c>
      <c r="E965" s="17" t="str">
        <f t="shared" si="158"/>
        <v>53</v>
      </c>
      <c r="F965" s="17" t="str">
        <f t="shared" si="160"/>
        <v>0</v>
      </c>
      <c r="G965" s="17" t="str">
        <f t="shared" si="159"/>
        <v>0</v>
      </c>
      <c r="H965" s="134">
        <v>17215300</v>
      </c>
      <c r="I965" s="133" t="s">
        <v>2207</v>
      </c>
      <c r="J965" s="599" t="s">
        <v>2208</v>
      </c>
      <c r="K965" s="16" t="s">
        <v>909</v>
      </c>
      <c r="L965" s="17"/>
    </row>
    <row r="966" spans="1:12" ht="51" x14ac:dyDescent="0.2">
      <c r="A966" s="3" t="str">
        <f t="shared" si="154"/>
        <v>1</v>
      </c>
      <c r="B966" s="3" t="str">
        <f t="shared" si="155"/>
        <v>7</v>
      </c>
      <c r="C966" s="3" t="str">
        <f t="shared" si="156"/>
        <v>2</v>
      </c>
      <c r="D966" s="3" t="str">
        <f t="shared" si="157"/>
        <v>1</v>
      </c>
      <c r="E966" s="3" t="str">
        <f t="shared" si="158"/>
        <v>53</v>
      </c>
      <c r="F966" s="3" t="str">
        <f t="shared" si="160"/>
        <v>0</v>
      </c>
      <c r="G966" s="3" t="str">
        <f t="shared" si="159"/>
        <v>1</v>
      </c>
      <c r="H966" s="61">
        <v>17215301</v>
      </c>
      <c r="I966" s="4" t="s">
        <v>2209</v>
      </c>
      <c r="J966" s="600" t="s">
        <v>2210</v>
      </c>
      <c r="K966" s="2" t="s">
        <v>921</v>
      </c>
      <c r="L966" s="17"/>
    </row>
    <row r="967" spans="1:12" ht="51" x14ac:dyDescent="0.2">
      <c r="A967" s="17" t="str">
        <f t="shared" si="154"/>
        <v>1</v>
      </c>
      <c r="B967" s="17" t="str">
        <f t="shared" si="155"/>
        <v>7</v>
      </c>
      <c r="C967" s="17" t="str">
        <f t="shared" si="156"/>
        <v>2</v>
      </c>
      <c r="D967" s="17" t="str">
        <f t="shared" si="157"/>
        <v>1</v>
      </c>
      <c r="E967" s="17" t="str">
        <f t="shared" si="158"/>
        <v>98</v>
      </c>
      <c r="F967" s="17" t="str">
        <f t="shared" si="160"/>
        <v>0</v>
      </c>
      <c r="G967" s="17" t="str">
        <f t="shared" si="159"/>
        <v>0</v>
      </c>
      <c r="H967" s="134">
        <v>17219800</v>
      </c>
      <c r="I967" s="133" t="s">
        <v>2211</v>
      </c>
      <c r="J967" s="599" t="s">
        <v>2212</v>
      </c>
      <c r="K967" s="16" t="s">
        <v>909</v>
      </c>
      <c r="L967" s="17"/>
    </row>
    <row r="968" spans="1:12" ht="51" x14ac:dyDescent="0.2">
      <c r="A968" s="3" t="str">
        <f t="shared" si="154"/>
        <v>1</v>
      </c>
      <c r="B968" s="3" t="str">
        <f t="shared" si="155"/>
        <v>7</v>
      </c>
      <c r="C968" s="3" t="str">
        <f t="shared" si="156"/>
        <v>2</v>
      </c>
      <c r="D968" s="3" t="str">
        <f t="shared" si="157"/>
        <v>1</v>
      </c>
      <c r="E968" s="3" t="str">
        <f t="shared" si="158"/>
        <v>98</v>
      </c>
      <c r="F968" s="3" t="str">
        <f t="shared" si="160"/>
        <v>0</v>
      </c>
      <c r="G968" s="3" t="str">
        <f t="shared" si="159"/>
        <v>1</v>
      </c>
      <c r="H968" s="61">
        <v>17219801</v>
      </c>
      <c r="I968" s="4" t="s">
        <v>2213</v>
      </c>
      <c r="J968" s="600" t="s">
        <v>2214</v>
      </c>
      <c r="K968" s="2" t="s">
        <v>921</v>
      </c>
      <c r="L968" s="17"/>
    </row>
    <row r="969" spans="1:12" ht="76.5" x14ac:dyDescent="0.2">
      <c r="A969" s="17" t="str">
        <f t="shared" si="154"/>
        <v>1</v>
      </c>
      <c r="B969" s="17" t="str">
        <f t="shared" si="155"/>
        <v>7</v>
      </c>
      <c r="C969" s="17" t="str">
        <f t="shared" si="156"/>
        <v>2</v>
      </c>
      <c r="D969" s="17" t="str">
        <f t="shared" si="157"/>
        <v>2</v>
      </c>
      <c r="E969" s="17" t="str">
        <f t="shared" si="158"/>
        <v>00</v>
      </c>
      <c r="F969" s="17" t="str">
        <f t="shared" si="160"/>
        <v>0</v>
      </c>
      <c r="G969" s="17" t="str">
        <f t="shared" si="159"/>
        <v>0</v>
      </c>
      <c r="H969" s="134">
        <v>17220000</v>
      </c>
      <c r="I969" s="133" t="s">
        <v>2215</v>
      </c>
      <c r="J969" s="599" t="s">
        <v>2216</v>
      </c>
      <c r="K969" s="16" t="s">
        <v>909</v>
      </c>
      <c r="L969" s="17"/>
    </row>
    <row r="970" spans="1:12" ht="25.5" x14ac:dyDescent="0.2">
      <c r="A970" s="17" t="str">
        <f t="shared" si="154"/>
        <v>1</v>
      </c>
      <c r="B970" s="17" t="str">
        <f t="shared" si="155"/>
        <v>7</v>
      </c>
      <c r="C970" s="17" t="str">
        <f t="shared" si="156"/>
        <v>2</v>
      </c>
      <c r="D970" s="17" t="str">
        <f t="shared" si="157"/>
        <v>2</v>
      </c>
      <c r="E970" s="17" t="str">
        <f t="shared" si="158"/>
        <v>50</v>
      </c>
      <c r="F970" s="17" t="str">
        <f t="shared" si="160"/>
        <v>0</v>
      </c>
      <c r="G970" s="17" t="str">
        <f t="shared" si="159"/>
        <v>0</v>
      </c>
      <c r="H970" s="134">
        <v>17225000</v>
      </c>
      <c r="I970" s="133" t="s">
        <v>2217</v>
      </c>
      <c r="J970" s="599" t="s">
        <v>2218</v>
      </c>
      <c r="K970" s="16" t="s">
        <v>909</v>
      </c>
      <c r="L970" s="17"/>
    </row>
    <row r="971" spans="1:12" ht="25.5" x14ac:dyDescent="0.2">
      <c r="A971" s="3" t="str">
        <f t="shared" si="154"/>
        <v>1</v>
      </c>
      <c r="B971" s="3" t="str">
        <f t="shared" si="155"/>
        <v>7</v>
      </c>
      <c r="C971" s="3" t="str">
        <f t="shared" si="156"/>
        <v>2</v>
      </c>
      <c r="D971" s="3" t="str">
        <f t="shared" si="157"/>
        <v>2</v>
      </c>
      <c r="E971" s="3" t="str">
        <f t="shared" si="158"/>
        <v>50</v>
      </c>
      <c r="F971" s="3" t="str">
        <f t="shared" si="160"/>
        <v>0</v>
      </c>
      <c r="G971" s="3" t="str">
        <f t="shared" si="159"/>
        <v>1</v>
      </c>
      <c r="H971" s="61">
        <v>17225001</v>
      </c>
      <c r="I971" s="4" t="s">
        <v>2219</v>
      </c>
      <c r="J971" s="600" t="s">
        <v>2220</v>
      </c>
      <c r="K971" s="2" t="s">
        <v>921</v>
      </c>
      <c r="L971" s="17"/>
    </row>
    <row r="972" spans="1:12" ht="25.5" x14ac:dyDescent="0.2">
      <c r="A972" s="17" t="str">
        <f t="shared" ref="A972:A1038" si="161">MID($H972,1,1)</f>
        <v>1</v>
      </c>
      <c r="B972" s="17" t="str">
        <f t="shared" ref="B972:B1038" si="162">MID($H972,2,1)</f>
        <v>7</v>
      </c>
      <c r="C972" s="17" t="str">
        <f t="shared" ref="C972:C1038" si="163">MID($H972,3,1)</f>
        <v>2</v>
      </c>
      <c r="D972" s="17" t="str">
        <f t="shared" ref="D972:D1038" si="164">MID($H972,4,1)</f>
        <v>2</v>
      </c>
      <c r="E972" s="17" t="str">
        <f t="shared" ref="E972:E1038" si="165">MID($H972,5,2)</f>
        <v>51</v>
      </c>
      <c r="F972" s="17" t="str">
        <f t="shared" si="160"/>
        <v>0</v>
      </c>
      <c r="G972" s="17" t="str">
        <f t="shared" ref="G972:G1038" si="166">MID($H972,8,1)</f>
        <v>0</v>
      </c>
      <c r="H972" s="134">
        <v>17225100</v>
      </c>
      <c r="I972" s="133" t="s">
        <v>2221</v>
      </c>
      <c r="J972" s="599" t="s">
        <v>2222</v>
      </c>
      <c r="K972" s="16" t="s">
        <v>909</v>
      </c>
      <c r="L972" s="17"/>
    </row>
    <row r="973" spans="1:12" ht="25.5" x14ac:dyDescent="0.2">
      <c r="A973" s="3" t="str">
        <f t="shared" si="161"/>
        <v>1</v>
      </c>
      <c r="B973" s="3" t="str">
        <f t="shared" si="162"/>
        <v>7</v>
      </c>
      <c r="C973" s="3" t="str">
        <f t="shared" si="163"/>
        <v>2</v>
      </c>
      <c r="D973" s="3" t="str">
        <f t="shared" si="164"/>
        <v>2</v>
      </c>
      <c r="E973" s="3" t="str">
        <f t="shared" si="165"/>
        <v>51</v>
      </c>
      <c r="F973" s="3" t="str">
        <f t="shared" si="160"/>
        <v>0</v>
      </c>
      <c r="G973" s="3" t="str">
        <f t="shared" si="166"/>
        <v>1</v>
      </c>
      <c r="H973" s="61">
        <v>17225101</v>
      </c>
      <c r="I973" s="4" t="s">
        <v>2223</v>
      </c>
      <c r="J973" s="600" t="s">
        <v>2224</v>
      </c>
      <c r="K973" s="2" t="s">
        <v>921</v>
      </c>
      <c r="L973" s="17"/>
    </row>
    <row r="974" spans="1:12" ht="25.5" x14ac:dyDescent="0.2">
      <c r="A974" s="17" t="str">
        <f t="shared" si="161"/>
        <v>1</v>
      </c>
      <c r="B974" s="17" t="str">
        <f t="shared" si="162"/>
        <v>7</v>
      </c>
      <c r="C974" s="17" t="str">
        <f t="shared" si="163"/>
        <v>2</v>
      </c>
      <c r="D974" s="17" t="str">
        <f t="shared" si="164"/>
        <v>2</v>
      </c>
      <c r="E974" s="17" t="str">
        <f t="shared" si="165"/>
        <v>52</v>
      </c>
      <c r="F974" s="17" t="str">
        <f t="shared" si="160"/>
        <v>0</v>
      </c>
      <c r="G974" s="17" t="str">
        <f t="shared" si="166"/>
        <v>0</v>
      </c>
      <c r="H974" s="134">
        <v>17225200</v>
      </c>
      <c r="I974" s="133" t="s">
        <v>2225</v>
      </c>
      <c r="J974" s="599" t="s">
        <v>2226</v>
      </c>
      <c r="K974" s="16" t="s">
        <v>909</v>
      </c>
      <c r="L974" s="17"/>
    </row>
    <row r="975" spans="1:12" ht="38.25" x14ac:dyDescent="0.2">
      <c r="A975" s="3" t="str">
        <f t="shared" si="161"/>
        <v>1</v>
      </c>
      <c r="B975" s="3" t="str">
        <f t="shared" si="162"/>
        <v>7</v>
      </c>
      <c r="C975" s="3" t="str">
        <f t="shared" si="163"/>
        <v>2</v>
      </c>
      <c r="D975" s="3" t="str">
        <f t="shared" si="164"/>
        <v>2</v>
      </c>
      <c r="E975" s="3" t="str">
        <f t="shared" si="165"/>
        <v>52</v>
      </c>
      <c r="F975" s="3" t="str">
        <f t="shared" si="160"/>
        <v>0</v>
      </c>
      <c r="G975" s="3" t="str">
        <f t="shared" si="166"/>
        <v>1</v>
      </c>
      <c r="H975" s="61">
        <v>17225201</v>
      </c>
      <c r="I975" s="4" t="s">
        <v>2227</v>
      </c>
      <c r="J975" s="600" t="s">
        <v>2228</v>
      </c>
      <c r="K975" s="2" t="s">
        <v>921</v>
      </c>
      <c r="L975" s="17"/>
    </row>
    <row r="976" spans="1:12" ht="25.5" x14ac:dyDescent="0.2">
      <c r="A976" s="17" t="str">
        <f t="shared" si="161"/>
        <v>1</v>
      </c>
      <c r="B976" s="17" t="str">
        <f t="shared" si="162"/>
        <v>7</v>
      </c>
      <c r="C976" s="17" t="str">
        <f t="shared" si="163"/>
        <v>2</v>
      </c>
      <c r="D976" s="17" t="str">
        <f t="shared" si="164"/>
        <v>2</v>
      </c>
      <c r="E976" s="17" t="str">
        <f t="shared" si="165"/>
        <v>53</v>
      </c>
      <c r="F976" s="17" t="str">
        <f t="shared" si="160"/>
        <v>0</v>
      </c>
      <c r="G976" s="17" t="str">
        <f t="shared" si="166"/>
        <v>0</v>
      </c>
      <c r="H976" s="134">
        <v>17225300</v>
      </c>
      <c r="I976" s="133" t="s">
        <v>2229</v>
      </c>
      <c r="J976" s="599" t="s">
        <v>2230</v>
      </c>
      <c r="K976" s="16" t="s">
        <v>909</v>
      </c>
      <c r="L976" s="17"/>
    </row>
    <row r="977" spans="1:12" ht="38.25" x14ac:dyDescent="0.2">
      <c r="A977" s="3" t="str">
        <f t="shared" si="161"/>
        <v>1</v>
      </c>
      <c r="B977" s="3" t="str">
        <f t="shared" si="162"/>
        <v>7</v>
      </c>
      <c r="C977" s="3" t="str">
        <f t="shared" si="163"/>
        <v>2</v>
      </c>
      <c r="D977" s="3" t="str">
        <f t="shared" si="164"/>
        <v>2</v>
      </c>
      <c r="E977" s="3" t="str">
        <f t="shared" si="165"/>
        <v>53</v>
      </c>
      <c r="F977" s="3" t="str">
        <f t="shared" si="160"/>
        <v>0</v>
      </c>
      <c r="G977" s="3" t="str">
        <f t="shared" si="166"/>
        <v>1</v>
      </c>
      <c r="H977" s="61">
        <v>17225301</v>
      </c>
      <c r="I977" s="4" t="s">
        <v>2231</v>
      </c>
      <c r="J977" s="600" t="s">
        <v>2232</v>
      </c>
      <c r="K977" s="2" t="s">
        <v>921</v>
      </c>
      <c r="L977" s="17"/>
    </row>
    <row r="978" spans="1:12" ht="51" x14ac:dyDescent="0.2">
      <c r="A978" s="17" t="str">
        <f t="shared" si="161"/>
        <v>1</v>
      </c>
      <c r="B978" s="17" t="str">
        <f t="shared" si="162"/>
        <v>7</v>
      </c>
      <c r="C978" s="17" t="str">
        <f t="shared" si="163"/>
        <v>2</v>
      </c>
      <c r="D978" s="17" t="str">
        <f t="shared" si="164"/>
        <v>3</v>
      </c>
      <c r="E978" s="17" t="str">
        <f t="shared" si="165"/>
        <v>00</v>
      </c>
      <c r="F978" s="17" t="str">
        <f t="shared" si="160"/>
        <v>0</v>
      </c>
      <c r="G978" s="17" t="str">
        <f t="shared" si="166"/>
        <v>0</v>
      </c>
      <c r="H978" s="134">
        <v>17230000</v>
      </c>
      <c r="I978" s="133" t="s">
        <v>2233</v>
      </c>
      <c r="J978" s="599" t="s">
        <v>2234</v>
      </c>
      <c r="K978" s="16" t="s">
        <v>909</v>
      </c>
      <c r="L978" s="17"/>
    </row>
    <row r="979" spans="1:12" ht="25.5" x14ac:dyDescent="0.2">
      <c r="A979" s="17" t="str">
        <f t="shared" si="161"/>
        <v>1</v>
      </c>
      <c r="B979" s="17" t="str">
        <f t="shared" si="162"/>
        <v>7</v>
      </c>
      <c r="C979" s="17" t="str">
        <f t="shared" si="163"/>
        <v>2</v>
      </c>
      <c r="D979" s="17" t="str">
        <f t="shared" si="164"/>
        <v>3</v>
      </c>
      <c r="E979" s="17" t="str">
        <f t="shared" si="165"/>
        <v>50</v>
      </c>
      <c r="F979" s="17" t="str">
        <f t="shared" si="160"/>
        <v>0</v>
      </c>
      <c r="G979" s="17" t="str">
        <f t="shared" si="166"/>
        <v>0</v>
      </c>
      <c r="H979" s="134">
        <v>17235000</v>
      </c>
      <c r="I979" s="133" t="s">
        <v>2233</v>
      </c>
      <c r="J979" s="599" t="s">
        <v>2235</v>
      </c>
      <c r="K979" s="16" t="s">
        <v>909</v>
      </c>
      <c r="L979" s="17"/>
    </row>
    <row r="980" spans="1:12" ht="25.5" x14ac:dyDescent="0.2">
      <c r="A980" s="3" t="str">
        <f t="shared" si="161"/>
        <v>1</v>
      </c>
      <c r="B980" s="3" t="str">
        <f t="shared" si="162"/>
        <v>7</v>
      </c>
      <c r="C980" s="3" t="str">
        <f t="shared" si="163"/>
        <v>2</v>
      </c>
      <c r="D980" s="3" t="str">
        <f t="shared" si="164"/>
        <v>3</v>
      </c>
      <c r="E980" s="3" t="str">
        <f t="shared" si="165"/>
        <v>50</v>
      </c>
      <c r="F980" s="3" t="str">
        <f t="shared" si="160"/>
        <v>0</v>
      </c>
      <c r="G980" s="3" t="str">
        <f t="shared" si="166"/>
        <v>1</v>
      </c>
      <c r="H980" s="61">
        <v>17235001</v>
      </c>
      <c r="I980" s="4" t="s">
        <v>2236</v>
      </c>
      <c r="J980" s="600" t="s">
        <v>2237</v>
      </c>
      <c r="K980" s="2" t="s">
        <v>921</v>
      </c>
      <c r="L980" s="17"/>
    </row>
    <row r="981" spans="1:12" ht="76.5" x14ac:dyDescent="0.2">
      <c r="A981" s="17" t="str">
        <f t="shared" si="161"/>
        <v>1</v>
      </c>
      <c r="B981" s="17" t="str">
        <f t="shared" si="162"/>
        <v>7</v>
      </c>
      <c r="C981" s="17" t="str">
        <f t="shared" si="163"/>
        <v>2</v>
      </c>
      <c r="D981" s="17" t="str">
        <f t="shared" si="164"/>
        <v>4</v>
      </c>
      <c r="E981" s="17" t="str">
        <f t="shared" si="165"/>
        <v>00</v>
      </c>
      <c r="F981" s="17" t="str">
        <f t="shared" si="160"/>
        <v>0</v>
      </c>
      <c r="G981" s="17" t="str">
        <f t="shared" si="166"/>
        <v>0</v>
      </c>
      <c r="H981" s="134">
        <v>17240000</v>
      </c>
      <c r="I981" s="133" t="s">
        <v>2238</v>
      </c>
      <c r="J981" s="599" t="s">
        <v>2239</v>
      </c>
      <c r="K981" s="16" t="s">
        <v>909</v>
      </c>
      <c r="L981" s="17"/>
    </row>
    <row r="982" spans="1:12" ht="76.5" x14ac:dyDescent="0.2">
      <c r="A982" s="17" t="str">
        <f t="shared" si="161"/>
        <v>1</v>
      </c>
      <c r="B982" s="17" t="str">
        <f t="shared" si="162"/>
        <v>7</v>
      </c>
      <c r="C982" s="17" t="str">
        <f t="shared" si="163"/>
        <v>2</v>
      </c>
      <c r="D982" s="17" t="str">
        <f t="shared" si="164"/>
        <v>4</v>
      </c>
      <c r="E982" s="17" t="str">
        <f t="shared" si="165"/>
        <v>50</v>
      </c>
      <c r="F982" s="17" t="str">
        <f t="shared" si="160"/>
        <v>0</v>
      </c>
      <c r="G982" s="17" t="str">
        <f t="shared" si="166"/>
        <v>0</v>
      </c>
      <c r="H982" s="134">
        <v>17245000</v>
      </c>
      <c r="I982" s="133" t="s">
        <v>2240</v>
      </c>
      <c r="J982" s="599" t="s">
        <v>2241</v>
      </c>
      <c r="K982" s="16" t="s">
        <v>909</v>
      </c>
      <c r="L982" s="17"/>
    </row>
    <row r="983" spans="1:12" ht="76.5" x14ac:dyDescent="0.2">
      <c r="A983" s="3" t="str">
        <f t="shared" si="161"/>
        <v>1</v>
      </c>
      <c r="B983" s="3" t="str">
        <f t="shared" si="162"/>
        <v>7</v>
      </c>
      <c r="C983" s="3" t="str">
        <f t="shared" si="163"/>
        <v>2</v>
      </c>
      <c r="D983" s="3" t="str">
        <f t="shared" si="164"/>
        <v>4</v>
      </c>
      <c r="E983" s="3" t="str">
        <f t="shared" si="165"/>
        <v>50</v>
      </c>
      <c r="F983" s="3" t="str">
        <f t="shared" si="160"/>
        <v>0</v>
      </c>
      <c r="G983" s="3" t="str">
        <f t="shared" si="166"/>
        <v>1</v>
      </c>
      <c r="H983" s="61">
        <v>17245001</v>
      </c>
      <c r="I983" s="4" t="s">
        <v>2242</v>
      </c>
      <c r="J983" s="600" t="s">
        <v>2243</v>
      </c>
      <c r="K983" s="2" t="s">
        <v>921</v>
      </c>
      <c r="L983" s="17"/>
    </row>
    <row r="984" spans="1:12" ht="76.5" x14ac:dyDescent="0.2">
      <c r="A984" s="17" t="str">
        <f t="shared" si="161"/>
        <v>1</v>
      </c>
      <c r="B984" s="17" t="str">
        <f t="shared" si="162"/>
        <v>7</v>
      </c>
      <c r="C984" s="17" t="str">
        <f t="shared" si="163"/>
        <v>2</v>
      </c>
      <c r="D984" s="17" t="str">
        <f t="shared" si="164"/>
        <v>4</v>
      </c>
      <c r="E984" s="17" t="str">
        <f t="shared" si="165"/>
        <v>51</v>
      </c>
      <c r="F984" s="17" t="str">
        <f t="shared" si="160"/>
        <v>0</v>
      </c>
      <c r="G984" s="17" t="str">
        <f t="shared" si="166"/>
        <v>0</v>
      </c>
      <c r="H984" s="134">
        <v>17245100</v>
      </c>
      <c r="I984" s="133" t="s">
        <v>2244</v>
      </c>
      <c r="J984" s="599" t="s">
        <v>2245</v>
      </c>
      <c r="K984" s="16" t="s">
        <v>909</v>
      </c>
      <c r="L984" s="17"/>
    </row>
    <row r="985" spans="1:12" ht="76.5" x14ac:dyDescent="0.2">
      <c r="A985" s="3" t="str">
        <f t="shared" si="161"/>
        <v>1</v>
      </c>
      <c r="B985" s="3" t="str">
        <f t="shared" si="162"/>
        <v>7</v>
      </c>
      <c r="C985" s="3" t="str">
        <f t="shared" si="163"/>
        <v>2</v>
      </c>
      <c r="D985" s="3" t="str">
        <f t="shared" si="164"/>
        <v>4</v>
      </c>
      <c r="E985" s="3" t="str">
        <f t="shared" si="165"/>
        <v>51</v>
      </c>
      <c r="F985" s="3" t="str">
        <f t="shared" si="160"/>
        <v>0</v>
      </c>
      <c r="G985" s="3" t="str">
        <f t="shared" si="166"/>
        <v>1</v>
      </c>
      <c r="H985" s="61">
        <v>17245101</v>
      </c>
      <c r="I985" s="4" t="s">
        <v>2246</v>
      </c>
      <c r="J985" s="600" t="s">
        <v>2247</v>
      </c>
      <c r="K985" s="2" t="s">
        <v>921</v>
      </c>
      <c r="L985" s="17"/>
    </row>
    <row r="986" spans="1:12" ht="51" x14ac:dyDescent="0.2">
      <c r="A986" s="17" t="str">
        <f t="shared" si="161"/>
        <v>1</v>
      </c>
      <c r="B986" s="17" t="str">
        <f t="shared" si="162"/>
        <v>7</v>
      </c>
      <c r="C986" s="17" t="str">
        <f t="shared" si="163"/>
        <v>2</v>
      </c>
      <c r="D986" s="17" t="str">
        <f t="shared" si="164"/>
        <v>4</v>
      </c>
      <c r="E986" s="17" t="str">
        <f t="shared" si="165"/>
        <v>99</v>
      </c>
      <c r="F986" s="17" t="str">
        <f t="shared" si="160"/>
        <v>0</v>
      </c>
      <c r="G986" s="17" t="str">
        <f t="shared" si="166"/>
        <v>0</v>
      </c>
      <c r="H986" s="134">
        <v>17249900</v>
      </c>
      <c r="I986" s="133" t="s">
        <v>2248</v>
      </c>
      <c r="J986" s="599" t="s">
        <v>2249</v>
      </c>
      <c r="K986" s="16" t="s">
        <v>909</v>
      </c>
      <c r="L986" s="17"/>
    </row>
    <row r="987" spans="1:12" ht="63.75" x14ac:dyDescent="0.2">
      <c r="A987" s="3" t="str">
        <f t="shared" si="161"/>
        <v>1</v>
      </c>
      <c r="B987" s="3" t="str">
        <f t="shared" si="162"/>
        <v>7</v>
      </c>
      <c r="C987" s="3" t="str">
        <f t="shared" si="163"/>
        <v>2</v>
      </c>
      <c r="D987" s="3" t="str">
        <f t="shared" si="164"/>
        <v>4</v>
      </c>
      <c r="E987" s="3" t="str">
        <f t="shared" si="165"/>
        <v>99</v>
      </c>
      <c r="F987" s="3" t="str">
        <f t="shared" si="160"/>
        <v>0</v>
      </c>
      <c r="G987" s="3" t="str">
        <f t="shared" si="166"/>
        <v>1</v>
      </c>
      <c r="H987" s="61">
        <v>17249901</v>
      </c>
      <c r="I987" s="4" t="s">
        <v>2250</v>
      </c>
      <c r="J987" s="600" t="s">
        <v>2251</v>
      </c>
      <c r="K987" s="2" t="s">
        <v>921</v>
      </c>
      <c r="L987" s="17"/>
    </row>
    <row r="988" spans="1:12" ht="51" x14ac:dyDescent="0.2">
      <c r="A988" s="17" t="str">
        <f t="shared" si="161"/>
        <v>1</v>
      </c>
      <c r="B988" s="17" t="str">
        <f t="shared" si="162"/>
        <v>7</v>
      </c>
      <c r="C988" s="17" t="str">
        <f t="shared" si="163"/>
        <v>2</v>
      </c>
      <c r="D988" s="17" t="str">
        <f t="shared" si="164"/>
        <v>9</v>
      </c>
      <c r="E988" s="17" t="str">
        <f t="shared" si="165"/>
        <v>00</v>
      </c>
      <c r="F988" s="17" t="str">
        <f t="shared" si="160"/>
        <v>0</v>
      </c>
      <c r="G988" s="17" t="str">
        <f t="shared" si="166"/>
        <v>0</v>
      </c>
      <c r="H988" s="134">
        <v>17290000</v>
      </c>
      <c r="I988" s="133" t="s">
        <v>2252</v>
      </c>
      <c r="J988" s="599" t="s">
        <v>2253</v>
      </c>
      <c r="K988" s="16" t="s">
        <v>909</v>
      </c>
      <c r="L988" s="17"/>
    </row>
    <row r="989" spans="1:12" ht="25.5" x14ac:dyDescent="0.2">
      <c r="A989" s="17" t="str">
        <f t="shared" si="161"/>
        <v>1</v>
      </c>
      <c r="B989" s="17" t="str">
        <f t="shared" si="162"/>
        <v>7</v>
      </c>
      <c r="C989" s="17" t="str">
        <f t="shared" si="163"/>
        <v>2</v>
      </c>
      <c r="D989" s="17" t="str">
        <f t="shared" si="164"/>
        <v>9</v>
      </c>
      <c r="E989" s="17" t="str">
        <f t="shared" si="165"/>
        <v>50</v>
      </c>
      <c r="F989" s="17" t="str">
        <f t="shared" si="160"/>
        <v>0</v>
      </c>
      <c r="G989" s="17" t="str">
        <f t="shared" si="166"/>
        <v>0</v>
      </c>
      <c r="H989" s="134">
        <v>17295000</v>
      </c>
      <c r="I989" s="133" t="s">
        <v>2254</v>
      </c>
      <c r="J989" s="599" t="s">
        <v>2255</v>
      </c>
      <c r="K989" s="16" t="s">
        <v>909</v>
      </c>
      <c r="L989" s="17"/>
    </row>
    <row r="990" spans="1:12" ht="25.5" x14ac:dyDescent="0.2">
      <c r="A990" s="3" t="str">
        <f t="shared" si="161"/>
        <v>1</v>
      </c>
      <c r="B990" s="3" t="str">
        <f t="shared" si="162"/>
        <v>7</v>
      </c>
      <c r="C990" s="3" t="str">
        <f t="shared" si="163"/>
        <v>2</v>
      </c>
      <c r="D990" s="3" t="str">
        <f t="shared" si="164"/>
        <v>9</v>
      </c>
      <c r="E990" s="3" t="str">
        <f t="shared" si="165"/>
        <v>50</v>
      </c>
      <c r="F990" s="3" t="str">
        <f t="shared" si="160"/>
        <v>0</v>
      </c>
      <c r="G990" s="3" t="str">
        <f t="shared" si="166"/>
        <v>1</v>
      </c>
      <c r="H990" s="61">
        <v>17295001</v>
      </c>
      <c r="I990" s="4" t="s">
        <v>2256</v>
      </c>
      <c r="J990" s="600" t="s">
        <v>2257</v>
      </c>
      <c r="K990" s="2" t="s">
        <v>921</v>
      </c>
      <c r="L990" s="17"/>
    </row>
    <row r="991" spans="1:12" ht="25.5" x14ac:dyDescent="0.2">
      <c r="A991" s="17" t="str">
        <f t="shared" si="161"/>
        <v>1</v>
      </c>
      <c r="B991" s="17" t="str">
        <f t="shared" si="162"/>
        <v>7</v>
      </c>
      <c r="C991" s="17" t="str">
        <f t="shared" si="163"/>
        <v>2</v>
      </c>
      <c r="D991" s="17" t="str">
        <f t="shared" si="164"/>
        <v>9</v>
      </c>
      <c r="E991" s="17" t="str">
        <f t="shared" si="165"/>
        <v>51</v>
      </c>
      <c r="F991" s="17" t="str">
        <f t="shared" si="160"/>
        <v>0</v>
      </c>
      <c r="G991" s="17" t="str">
        <f t="shared" si="166"/>
        <v>0</v>
      </c>
      <c r="H991" s="134">
        <v>17295100</v>
      </c>
      <c r="I991" s="133" t="s">
        <v>2258</v>
      </c>
      <c r="J991" s="599" t="s">
        <v>2259</v>
      </c>
      <c r="K991" s="16" t="s">
        <v>909</v>
      </c>
      <c r="L991" s="17"/>
    </row>
    <row r="992" spans="1:12" ht="25.5" x14ac:dyDescent="0.2">
      <c r="A992" s="3" t="str">
        <f t="shared" si="161"/>
        <v>1</v>
      </c>
      <c r="B992" s="3" t="str">
        <f t="shared" si="162"/>
        <v>7</v>
      </c>
      <c r="C992" s="3" t="str">
        <f t="shared" si="163"/>
        <v>2</v>
      </c>
      <c r="D992" s="3" t="str">
        <f t="shared" si="164"/>
        <v>9</v>
      </c>
      <c r="E992" s="3" t="str">
        <f t="shared" si="165"/>
        <v>51</v>
      </c>
      <c r="F992" s="3" t="str">
        <f t="shared" si="160"/>
        <v>0</v>
      </c>
      <c r="G992" s="3" t="str">
        <f t="shared" si="166"/>
        <v>1</v>
      </c>
      <c r="H992" s="61">
        <v>17295101</v>
      </c>
      <c r="I992" s="4" t="s">
        <v>2260</v>
      </c>
      <c r="J992" s="600" t="s">
        <v>2261</v>
      </c>
      <c r="K992" s="2" t="s">
        <v>921</v>
      </c>
      <c r="L992" s="17"/>
    </row>
    <row r="993" spans="1:12" ht="63.75" x14ac:dyDescent="0.2">
      <c r="A993" s="17" t="str">
        <f t="shared" si="161"/>
        <v>1</v>
      </c>
      <c r="B993" s="17" t="str">
        <f t="shared" si="162"/>
        <v>7</v>
      </c>
      <c r="C993" s="17" t="str">
        <f t="shared" si="163"/>
        <v>2</v>
      </c>
      <c r="D993" s="17" t="str">
        <f t="shared" si="164"/>
        <v>9</v>
      </c>
      <c r="E993" s="17" t="str">
        <f t="shared" si="165"/>
        <v>52</v>
      </c>
      <c r="F993" s="17" t="str">
        <f t="shared" si="160"/>
        <v>0</v>
      </c>
      <c r="G993" s="17" t="str">
        <f t="shared" si="166"/>
        <v>0</v>
      </c>
      <c r="H993" s="134">
        <v>17295200</v>
      </c>
      <c r="I993" s="133" t="s">
        <v>2262</v>
      </c>
      <c r="J993" s="599" t="s">
        <v>2263</v>
      </c>
      <c r="K993" s="16" t="s">
        <v>909</v>
      </c>
      <c r="L993" s="17"/>
    </row>
    <row r="994" spans="1:12" ht="63.75" x14ac:dyDescent="0.2">
      <c r="A994" s="3" t="str">
        <f t="shared" si="161"/>
        <v>1</v>
      </c>
      <c r="B994" s="3" t="str">
        <f t="shared" si="162"/>
        <v>7</v>
      </c>
      <c r="C994" s="3" t="str">
        <f t="shared" si="163"/>
        <v>2</v>
      </c>
      <c r="D994" s="3" t="str">
        <f t="shared" si="164"/>
        <v>9</v>
      </c>
      <c r="E994" s="3" t="str">
        <f t="shared" si="165"/>
        <v>52</v>
      </c>
      <c r="F994" s="3" t="str">
        <f t="shared" si="160"/>
        <v>0</v>
      </c>
      <c r="G994" s="3" t="str">
        <f t="shared" si="166"/>
        <v>1</v>
      </c>
      <c r="H994" s="61">
        <v>17295201</v>
      </c>
      <c r="I994" s="4" t="s">
        <v>2264</v>
      </c>
      <c r="J994" s="600" t="s">
        <v>2265</v>
      </c>
      <c r="K994" s="2" t="s">
        <v>921</v>
      </c>
      <c r="L994" s="17"/>
    </row>
    <row r="995" spans="1:12" ht="38.25" x14ac:dyDescent="0.2">
      <c r="A995" s="3" t="str">
        <f t="shared" si="161"/>
        <v>1</v>
      </c>
      <c r="B995" s="3" t="str">
        <f t="shared" si="162"/>
        <v>7</v>
      </c>
      <c r="C995" s="3" t="str">
        <f t="shared" si="163"/>
        <v>2</v>
      </c>
      <c r="D995" s="3" t="str">
        <f t="shared" si="164"/>
        <v>9</v>
      </c>
      <c r="E995" s="3">
        <v>53</v>
      </c>
      <c r="F995" s="3" t="str">
        <f t="shared" si="160"/>
        <v>0</v>
      </c>
      <c r="G995" s="3">
        <v>0</v>
      </c>
      <c r="H995" s="61">
        <v>17295300</v>
      </c>
      <c r="I995" s="4" t="s">
        <v>2266</v>
      </c>
      <c r="J995" s="4" t="s">
        <v>2267</v>
      </c>
      <c r="K995" s="2" t="s">
        <v>909</v>
      </c>
      <c r="L995" s="125"/>
    </row>
    <row r="996" spans="1:12" ht="25.5" x14ac:dyDescent="0.2">
      <c r="A996" s="3" t="str">
        <f t="shared" si="161"/>
        <v>1</v>
      </c>
      <c r="B996" s="3" t="str">
        <f t="shared" si="162"/>
        <v>7</v>
      </c>
      <c r="C996" s="3" t="str">
        <f t="shared" si="163"/>
        <v>2</v>
      </c>
      <c r="D996" s="3" t="str">
        <f t="shared" si="164"/>
        <v>9</v>
      </c>
      <c r="E996" s="3">
        <v>53</v>
      </c>
      <c r="F996" s="3" t="str">
        <f t="shared" si="160"/>
        <v>0</v>
      </c>
      <c r="G996" s="3">
        <v>1</v>
      </c>
      <c r="H996" s="61">
        <v>17295301</v>
      </c>
      <c r="I996" s="4" t="s">
        <v>2268</v>
      </c>
      <c r="J996" s="4" t="s">
        <v>923</v>
      </c>
      <c r="K996" s="2" t="s">
        <v>921</v>
      </c>
      <c r="L996" s="125"/>
    </row>
    <row r="997" spans="1:12" ht="25.5" x14ac:dyDescent="0.2">
      <c r="A997" s="17" t="str">
        <f t="shared" si="161"/>
        <v>1</v>
      </c>
      <c r="B997" s="17" t="str">
        <f t="shared" si="162"/>
        <v>7</v>
      </c>
      <c r="C997" s="17" t="str">
        <f t="shared" si="163"/>
        <v>2</v>
      </c>
      <c r="D997" s="17" t="str">
        <f t="shared" si="164"/>
        <v>9</v>
      </c>
      <c r="E997" s="17" t="str">
        <f t="shared" si="165"/>
        <v>99</v>
      </c>
      <c r="F997" s="17" t="str">
        <f t="shared" si="160"/>
        <v>0</v>
      </c>
      <c r="G997" s="17" t="str">
        <f t="shared" si="166"/>
        <v>0</v>
      </c>
      <c r="H997" s="134">
        <v>17299900</v>
      </c>
      <c r="I997" s="133" t="s">
        <v>2269</v>
      </c>
      <c r="J997" s="599" t="s">
        <v>2270</v>
      </c>
      <c r="K997" s="16" t="s">
        <v>909</v>
      </c>
      <c r="L997" s="17"/>
    </row>
    <row r="998" spans="1:12" ht="25.5" x14ac:dyDescent="0.2">
      <c r="A998" s="3" t="str">
        <f t="shared" si="161"/>
        <v>1</v>
      </c>
      <c r="B998" s="3" t="str">
        <f t="shared" si="162"/>
        <v>7</v>
      </c>
      <c r="C998" s="3" t="str">
        <f t="shared" si="163"/>
        <v>2</v>
      </c>
      <c r="D998" s="3" t="str">
        <f t="shared" si="164"/>
        <v>9</v>
      </c>
      <c r="E998" s="3" t="str">
        <f t="shared" si="165"/>
        <v>99</v>
      </c>
      <c r="F998" s="3" t="str">
        <f t="shared" si="160"/>
        <v>0</v>
      </c>
      <c r="G998" s="3" t="str">
        <f t="shared" si="166"/>
        <v>1</v>
      </c>
      <c r="H998" s="61">
        <v>17299901</v>
      </c>
      <c r="I998" s="4" t="s">
        <v>2271</v>
      </c>
      <c r="J998" s="600" t="s">
        <v>2272</v>
      </c>
      <c r="K998" s="2" t="s">
        <v>921</v>
      </c>
      <c r="L998" s="17"/>
    </row>
    <row r="999" spans="1:12" ht="76.5" x14ac:dyDescent="0.2">
      <c r="A999" s="17" t="str">
        <f t="shared" si="161"/>
        <v>1</v>
      </c>
      <c r="B999" s="17" t="str">
        <f t="shared" si="162"/>
        <v>7</v>
      </c>
      <c r="C999" s="17" t="str">
        <f t="shared" si="163"/>
        <v>3</v>
      </c>
      <c r="D999" s="17" t="str">
        <f t="shared" si="164"/>
        <v>0</v>
      </c>
      <c r="E999" s="17" t="str">
        <f t="shared" si="165"/>
        <v>00</v>
      </c>
      <c r="F999" s="17" t="str">
        <f t="shared" si="160"/>
        <v>0</v>
      </c>
      <c r="G999" s="17" t="str">
        <f t="shared" si="166"/>
        <v>0</v>
      </c>
      <c r="H999" s="134">
        <v>17300000</v>
      </c>
      <c r="I999" s="133" t="s">
        <v>2273</v>
      </c>
      <c r="J999" s="599" t="s">
        <v>2274</v>
      </c>
      <c r="K999" s="16" t="s">
        <v>909</v>
      </c>
      <c r="L999" s="17"/>
    </row>
    <row r="1000" spans="1:12" ht="38.25" x14ac:dyDescent="0.2">
      <c r="A1000" s="17" t="str">
        <f t="shared" si="161"/>
        <v>1</v>
      </c>
      <c r="B1000" s="17" t="str">
        <f t="shared" si="162"/>
        <v>7</v>
      </c>
      <c r="C1000" s="17" t="str">
        <f t="shared" si="163"/>
        <v>3</v>
      </c>
      <c r="D1000" s="17" t="str">
        <f t="shared" si="164"/>
        <v>1</v>
      </c>
      <c r="E1000" s="17" t="str">
        <f t="shared" si="165"/>
        <v>00</v>
      </c>
      <c r="F1000" s="17" t="str">
        <f t="shared" si="160"/>
        <v>0</v>
      </c>
      <c r="G1000" s="17" t="str">
        <f t="shared" si="166"/>
        <v>0</v>
      </c>
      <c r="H1000" s="134">
        <v>17310000</v>
      </c>
      <c r="I1000" s="133" t="s">
        <v>2233</v>
      </c>
      <c r="J1000" s="599" t="s">
        <v>2275</v>
      </c>
      <c r="K1000" s="16" t="s">
        <v>909</v>
      </c>
      <c r="L1000" s="17"/>
    </row>
    <row r="1001" spans="1:12" ht="51" x14ac:dyDescent="0.2">
      <c r="A1001" s="17" t="str">
        <f t="shared" si="161"/>
        <v>1</v>
      </c>
      <c r="B1001" s="17" t="str">
        <f t="shared" si="162"/>
        <v>7</v>
      </c>
      <c r="C1001" s="17" t="str">
        <f t="shared" si="163"/>
        <v>3</v>
      </c>
      <c r="D1001" s="17" t="str">
        <f t="shared" si="164"/>
        <v>1</v>
      </c>
      <c r="E1001" s="17" t="str">
        <f t="shared" si="165"/>
        <v>50</v>
      </c>
      <c r="F1001" s="17" t="str">
        <f t="shared" si="160"/>
        <v>0</v>
      </c>
      <c r="G1001" s="17" t="str">
        <f t="shared" si="166"/>
        <v>0</v>
      </c>
      <c r="H1001" s="134">
        <v>17315000</v>
      </c>
      <c r="I1001" s="133" t="s">
        <v>2233</v>
      </c>
      <c r="J1001" s="599" t="s">
        <v>2276</v>
      </c>
      <c r="K1001" s="16" t="s">
        <v>909</v>
      </c>
      <c r="L1001" s="17"/>
    </row>
    <row r="1002" spans="1:12" ht="51" x14ac:dyDescent="0.2">
      <c r="A1002" s="3" t="str">
        <f>MID($H1002,1,1)</f>
        <v>1</v>
      </c>
      <c r="B1002" s="3" t="str">
        <f>MID($H1002,2,1)</f>
        <v>7</v>
      </c>
      <c r="C1002" s="3" t="str">
        <f>MID($H1002,3,1)</f>
        <v>3</v>
      </c>
      <c r="D1002" s="3" t="str">
        <f>MID($H1002,4,1)</f>
        <v>1</v>
      </c>
      <c r="E1002" s="3" t="str">
        <f>MID($H1002,5,2)</f>
        <v>50</v>
      </c>
      <c r="F1002" s="3" t="str">
        <f>MID($H1002,7,1)</f>
        <v>0</v>
      </c>
      <c r="G1002" s="3" t="str">
        <f>MID($H1002,8,1)</f>
        <v>1</v>
      </c>
      <c r="H1002" s="61">
        <v>17315001</v>
      </c>
      <c r="I1002" s="4" t="s">
        <v>2236</v>
      </c>
      <c r="J1002" s="600" t="s">
        <v>2277</v>
      </c>
      <c r="K1002" s="2" t="s">
        <v>921</v>
      </c>
      <c r="L1002" s="17"/>
    </row>
    <row r="1003" spans="1:12" ht="51" x14ac:dyDescent="0.2">
      <c r="A1003" s="17" t="str">
        <f>MID($H1003,1,1)</f>
        <v>1</v>
      </c>
      <c r="B1003" s="17" t="str">
        <f>MID($H1003,2,1)</f>
        <v>7</v>
      </c>
      <c r="C1003" s="17" t="str">
        <f>MID($H1003,3,1)</f>
        <v>3</v>
      </c>
      <c r="D1003" s="17" t="str">
        <f>MID($H1003,4,1)</f>
        <v>2</v>
      </c>
      <c r="E1003" s="17" t="str">
        <f>MID($H1003,5,2)</f>
        <v>00</v>
      </c>
      <c r="F1003" s="17" t="str">
        <f>MID($H1003,7,1)</f>
        <v>0</v>
      </c>
      <c r="G1003" s="17" t="str">
        <f>MID($H1003,8,1)</f>
        <v>0</v>
      </c>
      <c r="H1003" s="134">
        <v>17320000</v>
      </c>
      <c r="I1003" s="133" t="s">
        <v>2278</v>
      </c>
      <c r="J1003" s="599" t="s">
        <v>2279</v>
      </c>
      <c r="K1003" s="16" t="s">
        <v>909</v>
      </c>
      <c r="L1003" s="17"/>
    </row>
    <row r="1004" spans="1:12" ht="76.5" x14ac:dyDescent="0.2">
      <c r="A1004" s="17" t="str">
        <f t="shared" si="161"/>
        <v>1</v>
      </c>
      <c r="B1004" s="17" t="str">
        <f t="shared" si="162"/>
        <v>7</v>
      </c>
      <c r="C1004" s="17" t="str">
        <f t="shared" si="163"/>
        <v>3</v>
      </c>
      <c r="D1004" s="17" t="str">
        <f t="shared" si="164"/>
        <v>2</v>
      </c>
      <c r="E1004" s="17" t="str">
        <f t="shared" si="165"/>
        <v>50</v>
      </c>
      <c r="F1004" s="17" t="str">
        <f t="shared" si="160"/>
        <v>0</v>
      </c>
      <c r="G1004" s="17" t="str">
        <f t="shared" si="166"/>
        <v>0</v>
      </c>
      <c r="H1004" s="134">
        <v>17325000</v>
      </c>
      <c r="I1004" s="133" t="s">
        <v>2280</v>
      </c>
      <c r="J1004" s="599" t="s">
        <v>2281</v>
      </c>
      <c r="K1004" s="16" t="s">
        <v>909</v>
      </c>
      <c r="L1004" s="17"/>
    </row>
    <row r="1005" spans="1:12" ht="76.5" x14ac:dyDescent="0.2">
      <c r="A1005" s="3" t="str">
        <f t="shared" si="161"/>
        <v>1</v>
      </c>
      <c r="B1005" s="3" t="str">
        <f t="shared" si="162"/>
        <v>7</v>
      </c>
      <c r="C1005" s="3" t="str">
        <f t="shared" si="163"/>
        <v>3</v>
      </c>
      <c r="D1005" s="3" t="str">
        <f t="shared" si="164"/>
        <v>2</v>
      </c>
      <c r="E1005" s="3" t="str">
        <f t="shared" si="165"/>
        <v>50</v>
      </c>
      <c r="F1005" s="3" t="str">
        <f t="shared" si="160"/>
        <v>0</v>
      </c>
      <c r="G1005" s="3" t="str">
        <f t="shared" si="166"/>
        <v>1</v>
      </c>
      <c r="H1005" s="61">
        <v>17325001</v>
      </c>
      <c r="I1005" s="4" t="s">
        <v>2282</v>
      </c>
      <c r="J1005" s="600" t="s">
        <v>2283</v>
      </c>
      <c r="K1005" s="2" t="s">
        <v>921</v>
      </c>
      <c r="L1005" s="17"/>
    </row>
    <row r="1006" spans="1:12" ht="76.5" x14ac:dyDescent="0.2">
      <c r="A1006" s="17" t="str">
        <f t="shared" si="161"/>
        <v>1</v>
      </c>
      <c r="B1006" s="17" t="str">
        <f t="shared" si="162"/>
        <v>7</v>
      </c>
      <c r="C1006" s="17" t="str">
        <f t="shared" si="163"/>
        <v>3</v>
      </c>
      <c r="D1006" s="17" t="str">
        <f t="shared" si="164"/>
        <v>2</v>
      </c>
      <c r="E1006" s="17" t="str">
        <f t="shared" si="165"/>
        <v>51</v>
      </c>
      <c r="F1006" s="17" t="str">
        <f t="shared" si="160"/>
        <v>0</v>
      </c>
      <c r="G1006" s="17" t="str">
        <f t="shared" si="166"/>
        <v>0</v>
      </c>
      <c r="H1006" s="134">
        <v>17325100</v>
      </c>
      <c r="I1006" s="133" t="s">
        <v>2284</v>
      </c>
      <c r="J1006" s="599" t="s">
        <v>2285</v>
      </c>
      <c r="K1006" s="16" t="s">
        <v>909</v>
      </c>
      <c r="L1006" s="17"/>
    </row>
    <row r="1007" spans="1:12" ht="76.5" x14ac:dyDescent="0.2">
      <c r="A1007" s="3" t="str">
        <f t="shared" si="161"/>
        <v>1</v>
      </c>
      <c r="B1007" s="3" t="str">
        <f t="shared" si="162"/>
        <v>7</v>
      </c>
      <c r="C1007" s="3" t="str">
        <f t="shared" si="163"/>
        <v>3</v>
      </c>
      <c r="D1007" s="3" t="str">
        <f t="shared" si="164"/>
        <v>2</v>
      </c>
      <c r="E1007" s="3" t="str">
        <f t="shared" si="165"/>
        <v>51</v>
      </c>
      <c r="F1007" s="3" t="str">
        <f t="shared" si="160"/>
        <v>0</v>
      </c>
      <c r="G1007" s="3" t="str">
        <f t="shared" si="166"/>
        <v>1</v>
      </c>
      <c r="H1007" s="61">
        <v>17325101</v>
      </c>
      <c r="I1007" s="4" t="s">
        <v>2286</v>
      </c>
      <c r="J1007" s="600" t="s">
        <v>2287</v>
      </c>
      <c r="K1007" s="2" t="s">
        <v>921</v>
      </c>
      <c r="L1007" s="17"/>
    </row>
    <row r="1008" spans="1:12" ht="63.75" x14ac:dyDescent="0.2">
      <c r="A1008" s="17" t="str">
        <f t="shared" si="161"/>
        <v>1</v>
      </c>
      <c r="B1008" s="17" t="str">
        <f t="shared" si="162"/>
        <v>7</v>
      </c>
      <c r="C1008" s="17" t="str">
        <f t="shared" si="163"/>
        <v>3</v>
      </c>
      <c r="D1008" s="17" t="str">
        <f t="shared" si="164"/>
        <v>2</v>
      </c>
      <c r="E1008" s="17" t="str">
        <f t="shared" si="165"/>
        <v>99</v>
      </c>
      <c r="F1008" s="17" t="str">
        <f t="shared" si="160"/>
        <v>0</v>
      </c>
      <c r="G1008" s="17" t="str">
        <f t="shared" si="166"/>
        <v>0</v>
      </c>
      <c r="H1008" s="134">
        <v>17329900</v>
      </c>
      <c r="I1008" s="133" t="s">
        <v>2288</v>
      </c>
      <c r="J1008" s="599" t="s">
        <v>2289</v>
      </c>
      <c r="K1008" s="16" t="s">
        <v>909</v>
      </c>
      <c r="L1008" s="17"/>
    </row>
    <row r="1009" spans="1:12" ht="63.75" x14ac:dyDescent="0.2">
      <c r="A1009" s="3" t="str">
        <f t="shared" si="161"/>
        <v>1</v>
      </c>
      <c r="B1009" s="3" t="str">
        <f t="shared" si="162"/>
        <v>7</v>
      </c>
      <c r="C1009" s="3" t="str">
        <f t="shared" si="163"/>
        <v>3</v>
      </c>
      <c r="D1009" s="3" t="str">
        <f t="shared" si="164"/>
        <v>2</v>
      </c>
      <c r="E1009" s="3" t="str">
        <f t="shared" si="165"/>
        <v>99</v>
      </c>
      <c r="F1009" s="3" t="str">
        <f t="shared" si="160"/>
        <v>0</v>
      </c>
      <c r="G1009" s="3" t="str">
        <f t="shared" si="166"/>
        <v>1</v>
      </c>
      <c r="H1009" s="61">
        <v>17329901</v>
      </c>
      <c r="I1009" s="4" t="s">
        <v>2290</v>
      </c>
      <c r="J1009" s="600" t="s">
        <v>2291</v>
      </c>
      <c r="K1009" s="2" t="s">
        <v>921</v>
      </c>
      <c r="L1009" s="17"/>
    </row>
    <row r="1010" spans="1:12" ht="51" x14ac:dyDescent="0.2">
      <c r="A1010" s="17" t="str">
        <f t="shared" si="161"/>
        <v>1</v>
      </c>
      <c r="B1010" s="17" t="str">
        <f t="shared" si="162"/>
        <v>7</v>
      </c>
      <c r="C1010" s="17" t="str">
        <f t="shared" si="163"/>
        <v>3</v>
      </c>
      <c r="D1010" s="17" t="str">
        <f t="shared" si="164"/>
        <v>9</v>
      </c>
      <c r="E1010" s="17" t="str">
        <f t="shared" si="165"/>
        <v>00</v>
      </c>
      <c r="F1010" s="17" t="str">
        <f t="shared" si="160"/>
        <v>0</v>
      </c>
      <c r="G1010" s="17" t="str">
        <f t="shared" si="166"/>
        <v>0</v>
      </c>
      <c r="H1010" s="134">
        <v>17390000</v>
      </c>
      <c r="I1010" s="133" t="s">
        <v>2292</v>
      </c>
      <c r="J1010" s="599" t="s">
        <v>2293</v>
      </c>
      <c r="K1010" s="16" t="s">
        <v>909</v>
      </c>
      <c r="L1010" s="17"/>
    </row>
    <row r="1011" spans="1:12" ht="25.5" x14ac:dyDescent="0.2">
      <c r="A1011" s="17" t="str">
        <f t="shared" si="161"/>
        <v>1</v>
      </c>
      <c r="B1011" s="17" t="str">
        <f t="shared" si="162"/>
        <v>7</v>
      </c>
      <c r="C1011" s="17" t="str">
        <f t="shared" si="163"/>
        <v>3</v>
      </c>
      <c r="D1011" s="17" t="str">
        <f t="shared" si="164"/>
        <v>9</v>
      </c>
      <c r="E1011" s="17" t="str">
        <f t="shared" si="165"/>
        <v>50</v>
      </c>
      <c r="F1011" s="17" t="str">
        <f t="shared" si="160"/>
        <v>0</v>
      </c>
      <c r="G1011" s="17" t="str">
        <f t="shared" si="166"/>
        <v>0</v>
      </c>
      <c r="H1011" s="134">
        <v>17395000</v>
      </c>
      <c r="I1011" s="133" t="s">
        <v>2294</v>
      </c>
      <c r="J1011" s="599" t="s">
        <v>2295</v>
      </c>
      <c r="K1011" s="16" t="s">
        <v>909</v>
      </c>
      <c r="L1011" s="17"/>
    </row>
    <row r="1012" spans="1:12" ht="38.25" x14ac:dyDescent="0.2">
      <c r="A1012" s="3" t="str">
        <f t="shared" si="161"/>
        <v>1</v>
      </c>
      <c r="B1012" s="3" t="str">
        <f t="shared" si="162"/>
        <v>7</v>
      </c>
      <c r="C1012" s="3" t="str">
        <f t="shared" si="163"/>
        <v>3</v>
      </c>
      <c r="D1012" s="3" t="str">
        <f t="shared" si="164"/>
        <v>9</v>
      </c>
      <c r="E1012" s="3" t="str">
        <f t="shared" si="165"/>
        <v>50</v>
      </c>
      <c r="F1012" s="3" t="str">
        <f t="shared" si="160"/>
        <v>0</v>
      </c>
      <c r="G1012" s="3" t="str">
        <f t="shared" si="166"/>
        <v>1</v>
      </c>
      <c r="H1012" s="61">
        <v>17395001</v>
      </c>
      <c r="I1012" s="4" t="s">
        <v>2296</v>
      </c>
      <c r="J1012" s="600" t="s">
        <v>2297</v>
      </c>
      <c r="K1012" s="2" t="s">
        <v>921</v>
      </c>
      <c r="L1012" s="17"/>
    </row>
    <row r="1013" spans="1:12" ht="63.75" x14ac:dyDescent="0.2">
      <c r="A1013" s="17" t="str">
        <f t="shared" si="161"/>
        <v>1</v>
      </c>
      <c r="B1013" s="17" t="str">
        <f t="shared" si="162"/>
        <v>7</v>
      </c>
      <c r="C1013" s="17" t="str">
        <f t="shared" si="163"/>
        <v>3</v>
      </c>
      <c r="D1013" s="17" t="str">
        <f t="shared" si="164"/>
        <v>9</v>
      </c>
      <c r="E1013" s="17" t="str">
        <f t="shared" si="165"/>
        <v>99</v>
      </c>
      <c r="F1013" s="17" t="str">
        <f t="shared" si="160"/>
        <v>0</v>
      </c>
      <c r="G1013" s="17" t="str">
        <f t="shared" si="166"/>
        <v>0</v>
      </c>
      <c r="H1013" s="134">
        <v>17399900</v>
      </c>
      <c r="I1013" s="133" t="s">
        <v>2292</v>
      </c>
      <c r="J1013" s="599" t="s">
        <v>2298</v>
      </c>
      <c r="K1013" s="16" t="s">
        <v>909</v>
      </c>
      <c r="L1013" s="17"/>
    </row>
    <row r="1014" spans="1:12" ht="63.75" x14ac:dyDescent="0.2">
      <c r="A1014" s="3" t="str">
        <f t="shared" si="161"/>
        <v>1</v>
      </c>
      <c r="B1014" s="3" t="str">
        <f t="shared" si="162"/>
        <v>7</v>
      </c>
      <c r="C1014" s="3" t="str">
        <f t="shared" si="163"/>
        <v>3</v>
      </c>
      <c r="D1014" s="3" t="str">
        <f t="shared" si="164"/>
        <v>9</v>
      </c>
      <c r="E1014" s="3" t="str">
        <f t="shared" si="165"/>
        <v>99</v>
      </c>
      <c r="F1014" s="3" t="str">
        <f t="shared" si="160"/>
        <v>0</v>
      </c>
      <c r="G1014" s="3" t="str">
        <f t="shared" si="166"/>
        <v>1</v>
      </c>
      <c r="H1014" s="61">
        <v>17399901</v>
      </c>
      <c r="I1014" s="4" t="s">
        <v>2299</v>
      </c>
      <c r="J1014" s="600" t="s">
        <v>2300</v>
      </c>
      <c r="K1014" s="2" t="s">
        <v>921</v>
      </c>
      <c r="L1014" s="17"/>
    </row>
    <row r="1015" spans="1:12" ht="76.5" x14ac:dyDescent="0.2">
      <c r="A1015" s="17" t="str">
        <f t="shared" si="161"/>
        <v>1</v>
      </c>
      <c r="B1015" s="17" t="str">
        <f t="shared" si="162"/>
        <v>7</v>
      </c>
      <c r="C1015" s="17" t="str">
        <f t="shared" si="163"/>
        <v>4</v>
      </c>
      <c r="D1015" s="17" t="str">
        <f t="shared" si="164"/>
        <v>0</v>
      </c>
      <c r="E1015" s="17" t="str">
        <f t="shared" si="165"/>
        <v>00</v>
      </c>
      <c r="F1015" s="17" t="str">
        <f t="shared" si="160"/>
        <v>0</v>
      </c>
      <c r="G1015" s="17" t="str">
        <f t="shared" si="166"/>
        <v>0</v>
      </c>
      <c r="H1015" s="134">
        <v>17400000</v>
      </c>
      <c r="I1015" s="133" t="s">
        <v>2301</v>
      </c>
      <c r="J1015" s="599" t="s">
        <v>2302</v>
      </c>
      <c r="K1015" s="16" t="s">
        <v>909</v>
      </c>
      <c r="L1015" s="17"/>
    </row>
    <row r="1016" spans="1:12" ht="76.5" x14ac:dyDescent="0.2">
      <c r="A1016" s="17" t="str">
        <f t="shared" si="161"/>
        <v>1</v>
      </c>
      <c r="B1016" s="17" t="str">
        <f t="shared" si="162"/>
        <v>7</v>
      </c>
      <c r="C1016" s="17" t="str">
        <f t="shared" si="163"/>
        <v>4</v>
      </c>
      <c r="D1016" s="17" t="str">
        <f t="shared" si="164"/>
        <v>1</v>
      </c>
      <c r="E1016" s="17" t="str">
        <f t="shared" si="165"/>
        <v>00</v>
      </c>
      <c r="F1016" s="17" t="str">
        <f t="shared" si="160"/>
        <v>0</v>
      </c>
      <c r="G1016" s="17" t="str">
        <f t="shared" si="166"/>
        <v>0</v>
      </c>
      <c r="H1016" s="134">
        <v>17410000</v>
      </c>
      <c r="I1016" s="133" t="s">
        <v>2301</v>
      </c>
      <c r="J1016" s="599" t="s">
        <v>2302</v>
      </c>
      <c r="K1016" s="16" t="s">
        <v>909</v>
      </c>
      <c r="L1016" s="17"/>
    </row>
    <row r="1017" spans="1:12" ht="76.5" x14ac:dyDescent="0.2">
      <c r="A1017" s="17" t="str">
        <f t="shared" si="161"/>
        <v>1</v>
      </c>
      <c r="B1017" s="17" t="str">
        <f t="shared" si="162"/>
        <v>7</v>
      </c>
      <c r="C1017" s="17" t="str">
        <f t="shared" si="163"/>
        <v>4</v>
      </c>
      <c r="D1017" s="17" t="str">
        <f t="shared" si="164"/>
        <v>1</v>
      </c>
      <c r="E1017" s="17" t="str">
        <f t="shared" si="165"/>
        <v>50</v>
      </c>
      <c r="F1017" s="17" t="str">
        <f t="shared" si="160"/>
        <v>0</v>
      </c>
      <c r="G1017" s="17" t="str">
        <f t="shared" si="166"/>
        <v>0</v>
      </c>
      <c r="H1017" s="134">
        <v>17415000</v>
      </c>
      <c r="I1017" s="133" t="s">
        <v>2303</v>
      </c>
      <c r="J1017" s="599" t="s">
        <v>2304</v>
      </c>
      <c r="K1017" s="16" t="s">
        <v>909</v>
      </c>
      <c r="L1017" s="17"/>
    </row>
    <row r="1018" spans="1:12" ht="89.25" x14ac:dyDescent="0.2">
      <c r="A1018" s="3" t="str">
        <f t="shared" si="161"/>
        <v>1</v>
      </c>
      <c r="B1018" s="3" t="str">
        <f t="shared" si="162"/>
        <v>7</v>
      </c>
      <c r="C1018" s="3" t="str">
        <f t="shared" si="163"/>
        <v>4</v>
      </c>
      <c r="D1018" s="3" t="str">
        <f t="shared" si="164"/>
        <v>1</v>
      </c>
      <c r="E1018" s="3" t="str">
        <f t="shared" si="165"/>
        <v>50</v>
      </c>
      <c r="F1018" s="3" t="str">
        <f t="shared" si="160"/>
        <v>0</v>
      </c>
      <c r="G1018" s="3" t="str">
        <f t="shared" si="166"/>
        <v>1</v>
      </c>
      <c r="H1018" s="61">
        <v>17415001</v>
      </c>
      <c r="I1018" s="4" t="s">
        <v>2305</v>
      </c>
      <c r="J1018" s="600" t="s">
        <v>2306</v>
      </c>
      <c r="K1018" s="2" t="s">
        <v>921</v>
      </c>
      <c r="L1018" s="17"/>
    </row>
    <row r="1019" spans="1:12" ht="89.25" x14ac:dyDescent="0.2">
      <c r="A1019" s="17" t="str">
        <f t="shared" si="161"/>
        <v>1</v>
      </c>
      <c r="B1019" s="17" t="str">
        <f t="shared" si="162"/>
        <v>7</v>
      </c>
      <c r="C1019" s="17" t="str">
        <f t="shared" si="163"/>
        <v>4</v>
      </c>
      <c r="D1019" s="17" t="str">
        <f t="shared" si="164"/>
        <v>1</v>
      </c>
      <c r="E1019" s="17" t="str">
        <f t="shared" si="165"/>
        <v>51</v>
      </c>
      <c r="F1019" s="17" t="str">
        <f t="shared" si="160"/>
        <v>0</v>
      </c>
      <c r="G1019" s="17" t="str">
        <f t="shared" si="166"/>
        <v>0</v>
      </c>
      <c r="H1019" s="134">
        <v>17415100</v>
      </c>
      <c r="I1019" s="133" t="s">
        <v>2307</v>
      </c>
      <c r="J1019" s="599" t="s">
        <v>2308</v>
      </c>
      <c r="K1019" s="16" t="s">
        <v>909</v>
      </c>
      <c r="L1019" s="17"/>
    </row>
    <row r="1020" spans="1:12" ht="89.25" x14ac:dyDescent="0.2">
      <c r="A1020" s="3" t="str">
        <f t="shared" si="161"/>
        <v>1</v>
      </c>
      <c r="B1020" s="3" t="str">
        <f t="shared" si="162"/>
        <v>7</v>
      </c>
      <c r="C1020" s="3" t="str">
        <f t="shared" si="163"/>
        <v>4</v>
      </c>
      <c r="D1020" s="3" t="str">
        <f t="shared" si="164"/>
        <v>1</v>
      </c>
      <c r="E1020" s="3" t="str">
        <f t="shared" si="165"/>
        <v>51</v>
      </c>
      <c r="F1020" s="3" t="str">
        <f t="shared" si="160"/>
        <v>0</v>
      </c>
      <c r="G1020" s="3" t="str">
        <f t="shared" si="166"/>
        <v>1</v>
      </c>
      <c r="H1020" s="61">
        <v>17415101</v>
      </c>
      <c r="I1020" s="4" t="s">
        <v>2309</v>
      </c>
      <c r="J1020" s="600" t="s">
        <v>2310</v>
      </c>
      <c r="K1020" s="2" t="s">
        <v>921</v>
      </c>
      <c r="L1020" s="17"/>
    </row>
    <row r="1021" spans="1:12" ht="76.5" x14ac:dyDescent="0.2">
      <c r="A1021" s="17" t="str">
        <f t="shared" si="161"/>
        <v>1</v>
      </c>
      <c r="B1021" s="17" t="str">
        <f t="shared" si="162"/>
        <v>7</v>
      </c>
      <c r="C1021" s="17" t="str">
        <f t="shared" si="163"/>
        <v>4</v>
      </c>
      <c r="D1021" s="17" t="str">
        <f t="shared" si="164"/>
        <v>1</v>
      </c>
      <c r="E1021" s="17" t="str">
        <f t="shared" si="165"/>
        <v>99</v>
      </c>
      <c r="F1021" s="17" t="str">
        <f t="shared" ref="F1021:F1072" si="167">MID($H1021,7,1)</f>
        <v>0</v>
      </c>
      <c r="G1021" s="17" t="str">
        <f t="shared" si="166"/>
        <v>0</v>
      </c>
      <c r="H1021" s="134">
        <v>17419900</v>
      </c>
      <c r="I1021" s="133" t="s">
        <v>2311</v>
      </c>
      <c r="J1021" s="599" t="s">
        <v>2312</v>
      </c>
      <c r="K1021" s="16" t="s">
        <v>909</v>
      </c>
      <c r="L1021" s="17"/>
    </row>
    <row r="1022" spans="1:12" ht="76.5" x14ac:dyDescent="0.2">
      <c r="A1022" s="3" t="str">
        <f t="shared" si="161"/>
        <v>1</v>
      </c>
      <c r="B1022" s="3" t="str">
        <f t="shared" si="162"/>
        <v>7</v>
      </c>
      <c r="C1022" s="3" t="str">
        <f t="shared" si="163"/>
        <v>4</v>
      </c>
      <c r="D1022" s="3" t="str">
        <f t="shared" si="164"/>
        <v>1</v>
      </c>
      <c r="E1022" s="3" t="str">
        <f t="shared" si="165"/>
        <v>99</v>
      </c>
      <c r="F1022" s="3" t="str">
        <f t="shared" si="167"/>
        <v>0</v>
      </c>
      <c r="G1022" s="3" t="str">
        <f t="shared" si="166"/>
        <v>1</v>
      </c>
      <c r="H1022" s="61">
        <v>17419901</v>
      </c>
      <c r="I1022" s="4" t="s">
        <v>2313</v>
      </c>
      <c r="J1022" s="600" t="s">
        <v>2314</v>
      </c>
      <c r="K1022" s="2" t="s">
        <v>921</v>
      </c>
      <c r="L1022" s="17"/>
    </row>
    <row r="1023" spans="1:12" ht="76.5" x14ac:dyDescent="0.2">
      <c r="A1023" s="17" t="str">
        <f t="shared" si="161"/>
        <v>1</v>
      </c>
      <c r="B1023" s="17" t="str">
        <f t="shared" si="162"/>
        <v>7</v>
      </c>
      <c r="C1023" s="17" t="str">
        <f t="shared" si="163"/>
        <v>5</v>
      </c>
      <c r="D1023" s="17" t="str">
        <f t="shared" si="164"/>
        <v>0</v>
      </c>
      <c r="E1023" s="17" t="str">
        <f t="shared" si="165"/>
        <v>00</v>
      </c>
      <c r="F1023" s="17" t="str">
        <f t="shared" si="167"/>
        <v>0</v>
      </c>
      <c r="G1023" s="17" t="str">
        <f t="shared" si="166"/>
        <v>0</v>
      </c>
      <c r="H1023" s="134">
        <v>17500000</v>
      </c>
      <c r="I1023" s="133" t="s">
        <v>2315</v>
      </c>
      <c r="J1023" s="599" t="s">
        <v>2316</v>
      </c>
      <c r="K1023" s="16" t="s">
        <v>909</v>
      </c>
      <c r="L1023" s="17"/>
    </row>
    <row r="1024" spans="1:12" ht="51" x14ac:dyDescent="0.2">
      <c r="A1024" s="17" t="str">
        <f t="shared" si="161"/>
        <v>1</v>
      </c>
      <c r="B1024" s="17" t="str">
        <f t="shared" si="162"/>
        <v>7</v>
      </c>
      <c r="C1024" s="17" t="str">
        <f t="shared" si="163"/>
        <v>5</v>
      </c>
      <c r="D1024" s="17" t="str">
        <f t="shared" si="164"/>
        <v>1</v>
      </c>
      <c r="E1024" s="17" t="str">
        <f t="shared" si="165"/>
        <v>00</v>
      </c>
      <c r="F1024" s="17" t="str">
        <f t="shared" si="167"/>
        <v>0</v>
      </c>
      <c r="G1024" s="17" t="str">
        <f t="shared" si="166"/>
        <v>0</v>
      </c>
      <c r="H1024" s="134">
        <v>17510000</v>
      </c>
      <c r="I1024" s="133" t="s">
        <v>2317</v>
      </c>
      <c r="J1024" s="599" t="s">
        <v>2318</v>
      </c>
      <c r="K1024" s="16" t="s">
        <v>909</v>
      </c>
      <c r="L1024" s="17"/>
    </row>
    <row r="1025" spans="1:12" ht="51" x14ac:dyDescent="0.2">
      <c r="A1025" s="17" t="str">
        <f t="shared" si="161"/>
        <v>1</v>
      </c>
      <c r="B1025" s="17" t="str">
        <f t="shared" si="162"/>
        <v>7</v>
      </c>
      <c r="C1025" s="17" t="str">
        <f t="shared" si="163"/>
        <v>5</v>
      </c>
      <c r="D1025" s="17" t="str">
        <f t="shared" si="164"/>
        <v>1</v>
      </c>
      <c r="E1025" s="17" t="str">
        <f t="shared" si="165"/>
        <v>50</v>
      </c>
      <c r="F1025" s="17" t="str">
        <f t="shared" si="167"/>
        <v>0</v>
      </c>
      <c r="G1025" s="17" t="str">
        <f t="shared" si="166"/>
        <v>0</v>
      </c>
      <c r="H1025" s="134">
        <v>17515000</v>
      </c>
      <c r="I1025" s="133" t="s">
        <v>2317</v>
      </c>
      <c r="J1025" s="599" t="s">
        <v>2318</v>
      </c>
      <c r="K1025" s="16" t="s">
        <v>909</v>
      </c>
      <c r="L1025" s="17"/>
    </row>
    <row r="1026" spans="1:12" ht="51" x14ac:dyDescent="0.2">
      <c r="A1026" s="3" t="str">
        <f t="shared" si="161"/>
        <v>1</v>
      </c>
      <c r="B1026" s="3" t="str">
        <f t="shared" si="162"/>
        <v>7</v>
      </c>
      <c r="C1026" s="3" t="str">
        <f t="shared" si="163"/>
        <v>5</v>
      </c>
      <c r="D1026" s="3" t="str">
        <f t="shared" si="164"/>
        <v>1</v>
      </c>
      <c r="E1026" s="3" t="str">
        <f t="shared" si="165"/>
        <v>50</v>
      </c>
      <c r="F1026" s="3" t="str">
        <f t="shared" si="167"/>
        <v>0</v>
      </c>
      <c r="G1026" s="3" t="str">
        <f t="shared" si="166"/>
        <v>1</v>
      </c>
      <c r="H1026" s="61">
        <v>17515001</v>
      </c>
      <c r="I1026" s="4" t="s">
        <v>2319</v>
      </c>
      <c r="J1026" s="600" t="s">
        <v>2320</v>
      </c>
      <c r="K1026" s="2" t="s">
        <v>921</v>
      </c>
      <c r="L1026" s="17"/>
    </row>
    <row r="1027" spans="1:12" ht="76.5" x14ac:dyDescent="0.2">
      <c r="A1027" s="17" t="str">
        <f t="shared" si="161"/>
        <v>1</v>
      </c>
      <c r="B1027" s="17" t="str">
        <f t="shared" si="162"/>
        <v>7</v>
      </c>
      <c r="C1027" s="17" t="str">
        <f t="shared" si="163"/>
        <v>5</v>
      </c>
      <c r="D1027" s="17" t="str">
        <f t="shared" si="164"/>
        <v>9</v>
      </c>
      <c r="E1027" s="17" t="str">
        <f t="shared" si="165"/>
        <v>00</v>
      </c>
      <c r="F1027" s="17" t="str">
        <f t="shared" si="167"/>
        <v>0</v>
      </c>
      <c r="G1027" s="17" t="str">
        <f t="shared" si="166"/>
        <v>0</v>
      </c>
      <c r="H1027" s="134">
        <v>17590000</v>
      </c>
      <c r="I1027" s="133" t="s">
        <v>2321</v>
      </c>
      <c r="J1027" s="599" t="s">
        <v>2322</v>
      </c>
      <c r="K1027" s="16" t="s">
        <v>909</v>
      </c>
      <c r="L1027" s="17"/>
    </row>
    <row r="1028" spans="1:12" ht="38.25" x14ac:dyDescent="0.2">
      <c r="A1028" s="17" t="str">
        <f t="shared" si="161"/>
        <v>1</v>
      </c>
      <c r="B1028" s="17" t="str">
        <f t="shared" si="162"/>
        <v>7</v>
      </c>
      <c r="C1028" s="17" t="str">
        <f t="shared" si="163"/>
        <v>5</v>
      </c>
      <c r="D1028" s="17" t="str">
        <f t="shared" si="164"/>
        <v>9</v>
      </c>
      <c r="E1028" s="17" t="str">
        <f t="shared" si="165"/>
        <v>99</v>
      </c>
      <c r="F1028" s="17" t="str">
        <f t="shared" si="167"/>
        <v>0</v>
      </c>
      <c r="G1028" s="17" t="str">
        <f t="shared" si="166"/>
        <v>0</v>
      </c>
      <c r="H1028" s="134">
        <v>17599900</v>
      </c>
      <c r="I1028" s="133" t="s">
        <v>2321</v>
      </c>
      <c r="J1028" s="599" t="s">
        <v>2323</v>
      </c>
      <c r="K1028" s="16" t="s">
        <v>909</v>
      </c>
      <c r="L1028" s="17"/>
    </row>
    <row r="1029" spans="1:12" ht="38.25" x14ac:dyDescent="0.2">
      <c r="A1029" s="3" t="str">
        <f t="shared" si="161"/>
        <v>1</v>
      </c>
      <c r="B1029" s="3" t="str">
        <f t="shared" si="162"/>
        <v>7</v>
      </c>
      <c r="C1029" s="3" t="str">
        <f t="shared" si="163"/>
        <v>5</v>
      </c>
      <c r="D1029" s="3" t="str">
        <f t="shared" si="164"/>
        <v>9</v>
      </c>
      <c r="E1029" s="3" t="str">
        <f t="shared" si="165"/>
        <v>99</v>
      </c>
      <c r="F1029" s="3" t="str">
        <f t="shared" si="167"/>
        <v>0</v>
      </c>
      <c r="G1029" s="3" t="str">
        <f t="shared" si="166"/>
        <v>1</v>
      </c>
      <c r="H1029" s="61">
        <v>17599901</v>
      </c>
      <c r="I1029" s="4" t="s">
        <v>2324</v>
      </c>
      <c r="J1029" s="600" t="s">
        <v>2325</v>
      </c>
      <c r="K1029" s="2" t="s">
        <v>921</v>
      </c>
      <c r="L1029" s="17"/>
    </row>
    <row r="1030" spans="1:12" ht="63.75" x14ac:dyDescent="0.2">
      <c r="A1030" s="17" t="str">
        <f t="shared" si="161"/>
        <v>1</v>
      </c>
      <c r="B1030" s="17" t="str">
        <f t="shared" si="162"/>
        <v>7</v>
      </c>
      <c r="C1030" s="17" t="str">
        <f t="shared" si="163"/>
        <v>6</v>
      </c>
      <c r="D1030" s="17" t="str">
        <f t="shared" si="164"/>
        <v>0</v>
      </c>
      <c r="E1030" s="17" t="str">
        <f t="shared" si="165"/>
        <v>00</v>
      </c>
      <c r="F1030" s="17" t="str">
        <f t="shared" si="167"/>
        <v>0</v>
      </c>
      <c r="G1030" s="17" t="str">
        <f t="shared" si="166"/>
        <v>0</v>
      </c>
      <c r="H1030" s="134">
        <v>17600000</v>
      </c>
      <c r="I1030" s="133" t="s">
        <v>2326</v>
      </c>
      <c r="J1030" s="599" t="s">
        <v>2327</v>
      </c>
      <c r="K1030" s="16" t="s">
        <v>909</v>
      </c>
      <c r="L1030" s="62"/>
    </row>
    <row r="1031" spans="1:12" ht="63.75" x14ac:dyDescent="0.2">
      <c r="A1031" s="17" t="str">
        <f t="shared" si="161"/>
        <v>1</v>
      </c>
      <c r="B1031" s="17" t="str">
        <f t="shared" si="162"/>
        <v>7</v>
      </c>
      <c r="C1031" s="17" t="str">
        <f t="shared" si="163"/>
        <v>6</v>
      </c>
      <c r="D1031" s="17" t="str">
        <f t="shared" si="164"/>
        <v>1</v>
      </c>
      <c r="E1031" s="17" t="str">
        <f t="shared" si="165"/>
        <v>00</v>
      </c>
      <c r="F1031" s="17" t="str">
        <f t="shared" si="167"/>
        <v>0</v>
      </c>
      <c r="G1031" s="17" t="str">
        <f t="shared" si="166"/>
        <v>0</v>
      </c>
      <c r="H1031" s="134">
        <v>17610000</v>
      </c>
      <c r="I1031" s="133" t="s">
        <v>2326</v>
      </c>
      <c r="J1031" s="599" t="s">
        <v>2327</v>
      </c>
      <c r="K1031" s="16" t="s">
        <v>909</v>
      </c>
      <c r="L1031" s="17"/>
    </row>
    <row r="1032" spans="1:12" ht="63.75" x14ac:dyDescent="0.2">
      <c r="A1032" s="17" t="str">
        <f t="shared" si="161"/>
        <v>1</v>
      </c>
      <c r="B1032" s="17" t="str">
        <f t="shared" si="162"/>
        <v>7</v>
      </c>
      <c r="C1032" s="17" t="str">
        <f t="shared" si="163"/>
        <v>6</v>
      </c>
      <c r="D1032" s="17" t="str">
        <f t="shared" si="164"/>
        <v>1</v>
      </c>
      <c r="E1032" s="17" t="str">
        <f t="shared" si="165"/>
        <v>50</v>
      </c>
      <c r="F1032" s="17" t="str">
        <f t="shared" si="167"/>
        <v>0</v>
      </c>
      <c r="G1032" s="17" t="str">
        <f t="shared" si="166"/>
        <v>0</v>
      </c>
      <c r="H1032" s="134">
        <v>17615000</v>
      </c>
      <c r="I1032" s="133" t="s">
        <v>2328</v>
      </c>
      <c r="J1032" s="599" t="s">
        <v>2329</v>
      </c>
      <c r="K1032" s="16" t="s">
        <v>909</v>
      </c>
      <c r="L1032" s="17"/>
    </row>
    <row r="1033" spans="1:12" ht="63.75" x14ac:dyDescent="0.2">
      <c r="A1033" s="3" t="str">
        <f t="shared" si="161"/>
        <v>1</v>
      </c>
      <c r="B1033" s="3" t="str">
        <f t="shared" si="162"/>
        <v>7</v>
      </c>
      <c r="C1033" s="3" t="str">
        <f t="shared" si="163"/>
        <v>6</v>
      </c>
      <c r="D1033" s="3" t="str">
        <f t="shared" si="164"/>
        <v>1</v>
      </c>
      <c r="E1033" s="3" t="str">
        <f t="shared" si="165"/>
        <v>50</v>
      </c>
      <c r="F1033" s="3" t="str">
        <f t="shared" si="167"/>
        <v>0</v>
      </c>
      <c r="G1033" s="3" t="str">
        <f t="shared" si="166"/>
        <v>1</v>
      </c>
      <c r="H1033" s="61">
        <v>17615001</v>
      </c>
      <c r="I1033" s="4" t="s">
        <v>2330</v>
      </c>
      <c r="J1033" s="600" t="s">
        <v>2331</v>
      </c>
      <c r="K1033" s="2" t="s">
        <v>921</v>
      </c>
      <c r="L1033" s="17"/>
    </row>
    <row r="1034" spans="1:12" ht="63.75" x14ac:dyDescent="0.2">
      <c r="A1034" s="17" t="str">
        <f t="shared" si="161"/>
        <v>1</v>
      </c>
      <c r="B1034" s="17" t="str">
        <f t="shared" si="162"/>
        <v>7</v>
      </c>
      <c r="C1034" s="17" t="str">
        <f t="shared" si="163"/>
        <v>6</v>
      </c>
      <c r="D1034" s="17" t="str">
        <f t="shared" si="164"/>
        <v>1</v>
      </c>
      <c r="E1034" s="17" t="str">
        <f t="shared" si="165"/>
        <v>51</v>
      </c>
      <c r="F1034" s="17" t="str">
        <f t="shared" si="167"/>
        <v>0</v>
      </c>
      <c r="G1034" s="17" t="str">
        <f t="shared" si="166"/>
        <v>0</v>
      </c>
      <c r="H1034" s="134">
        <v>17615100</v>
      </c>
      <c r="I1034" s="133" t="s">
        <v>2332</v>
      </c>
      <c r="J1034" s="599" t="s">
        <v>2333</v>
      </c>
      <c r="K1034" s="16" t="s">
        <v>909</v>
      </c>
      <c r="L1034" s="17"/>
    </row>
    <row r="1035" spans="1:12" ht="63.75" x14ac:dyDescent="0.2">
      <c r="A1035" s="3" t="str">
        <f t="shared" si="161"/>
        <v>1</v>
      </c>
      <c r="B1035" s="3" t="str">
        <f t="shared" si="162"/>
        <v>7</v>
      </c>
      <c r="C1035" s="3" t="str">
        <f t="shared" si="163"/>
        <v>6</v>
      </c>
      <c r="D1035" s="3" t="str">
        <f t="shared" si="164"/>
        <v>1</v>
      </c>
      <c r="E1035" s="3" t="str">
        <f t="shared" si="165"/>
        <v>51</v>
      </c>
      <c r="F1035" s="3" t="str">
        <f t="shared" si="167"/>
        <v>0</v>
      </c>
      <c r="G1035" s="3" t="str">
        <f t="shared" si="166"/>
        <v>1</v>
      </c>
      <c r="H1035" s="61">
        <v>17615101</v>
      </c>
      <c r="I1035" s="4" t="s">
        <v>2334</v>
      </c>
      <c r="J1035" s="600" t="s">
        <v>2335</v>
      </c>
      <c r="K1035" s="2" t="s">
        <v>921</v>
      </c>
      <c r="L1035" s="17"/>
    </row>
    <row r="1036" spans="1:12" ht="25.5" x14ac:dyDescent="0.2">
      <c r="A1036" s="17" t="str">
        <f t="shared" si="161"/>
        <v>1</v>
      </c>
      <c r="B1036" s="17" t="str">
        <f t="shared" si="162"/>
        <v>7</v>
      </c>
      <c r="C1036" s="17" t="str">
        <f t="shared" si="163"/>
        <v>6</v>
      </c>
      <c r="D1036" s="17" t="str">
        <f t="shared" si="164"/>
        <v>1</v>
      </c>
      <c r="E1036" s="17" t="str">
        <f t="shared" si="165"/>
        <v>99</v>
      </c>
      <c r="F1036" s="17" t="str">
        <f t="shared" si="167"/>
        <v>0</v>
      </c>
      <c r="G1036" s="17" t="str">
        <f t="shared" si="166"/>
        <v>0</v>
      </c>
      <c r="H1036" s="134">
        <v>17619900</v>
      </c>
      <c r="I1036" s="133" t="s">
        <v>2336</v>
      </c>
      <c r="J1036" s="599" t="s">
        <v>2337</v>
      </c>
      <c r="K1036" s="16" t="s">
        <v>909</v>
      </c>
      <c r="L1036" s="17"/>
    </row>
    <row r="1037" spans="1:12" ht="25.5" x14ac:dyDescent="0.2">
      <c r="A1037" s="3" t="str">
        <f t="shared" si="161"/>
        <v>1</v>
      </c>
      <c r="B1037" s="3" t="str">
        <f t="shared" si="162"/>
        <v>7</v>
      </c>
      <c r="C1037" s="3" t="str">
        <f t="shared" si="163"/>
        <v>6</v>
      </c>
      <c r="D1037" s="3" t="str">
        <f t="shared" si="164"/>
        <v>1</v>
      </c>
      <c r="E1037" s="3" t="str">
        <f t="shared" si="165"/>
        <v>99</v>
      </c>
      <c r="F1037" s="3" t="str">
        <f t="shared" si="167"/>
        <v>0</v>
      </c>
      <c r="G1037" s="3" t="str">
        <f t="shared" si="166"/>
        <v>1</v>
      </c>
      <c r="H1037" s="61">
        <v>17619901</v>
      </c>
      <c r="I1037" s="4" t="s">
        <v>2338</v>
      </c>
      <c r="J1037" s="600" t="s">
        <v>2339</v>
      </c>
      <c r="K1037" s="2" t="s">
        <v>921</v>
      </c>
      <c r="L1037" s="17"/>
    </row>
    <row r="1038" spans="1:12" ht="25.5" x14ac:dyDescent="0.2">
      <c r="A1038" s="17" t="str">
        <f t="shared" si="161"/>
        <v>1</v>
      </c>
      <c r="B1038" s="17" t="str">
        <f t="shared" si="162"/>
        <v>7</v>
      </c>
      <c r="C1038" s="17" t="str">
        <f t="shared" si="163"/>
        <v>9</v>
      </c>
      <c r="D1038" s="17" t="str">
        <f t="shared" si="164"/>
        <v>0</v>
      </c>
      <c r="E1038" s="17" t="str">
        <f t="shared" si="165"/>
        <v>00</v>
      </c>
      <c r="F1038" s="17" t="str">
        <f t="shared" si="167"/>
        <v>0</v>
      </c>
      <c r="G1038" s="17" t="str">
        <f t="shared" si="166"/>
        <v>0</v>
      </c>
      <c r="H1038" s="134">
        <v>17900000</v>
      </c>
      <c r="I1038" s="133" t="s">
        <v>2340</v>
      </c>
      <c r="J1038" s="599" t="s">
        <v>2341</v>
      </c>
      <c r="K1038" s="16" t="s">
        <v>909</v>
      </c>
      <c r="L1038" s="17"/>
    </row>
    <row r="1039" spans="1:12" ht="63.75" x14ac:dyDescent="0.2">
      <c r="A1039" s="17" t="str">
        <f t="shared" ref="A1039:A1088" si="168">MID($H1039,1,1)</f>
        <v>1</v>
      </c>
      <c r="B1039" s="17" t="str">
        <f t="shared" ref="B1039:B1088" si="169">MID($H1039,2,1)</f>
        <v>7</v>
      </c>
      <c r="C1039" s="17" t="str">
        <f t="shared" ref="C1039:C1088" si="170">MID($H1039,3,1)</f>
        <v>9</v>
      </c>
      <c r="D1039" s="17" t="str">
        <f t="shared" ref="D1039:D1088" si="171">MID($H1039,4,1)</f>
        <v>1</v>
      </c>
      <c r="E1039" s="17" t="str">
        <f t="shared" ref="E1039:E1088" si="172">MID($H1039,5,2)</f>
        <v>00</v>
      </c>
      <c r="F1039" s="17" t="str">
        <f t="shared" si="167"/>
        <v>0</v>
      </c>
      <c r="G1039" s="17" t="str">
        <f t="shared" ref="G1039:G1088" si="173">MID($H1039,8,1)</f>
        <v>0</v>
      </c>
      <c r="H1039" s="134">
        <v>17910000</v>
      </c>
      <c r="I1039" s="133" t="s">
        <v>2342</v>
      </c>
      <c r="J1039" s="599" t="s">
        <v>2343</v>
      </c>
      <c r="K1039" s="16" t="s">
        <v>909</v>
      </c>
      <c r="L1039" s="17"/>
    </row>
    <row r="1040" spans="1:12" ht="63.75" x14ac:dyDescent="0.2">
      <c r="A1040" s="17" t="str">
        <f t="shared" si="168"/>
        <v>1</v>
      </c>
      <c r="B1040" s="17" t="str">
        <f t="shared" si="169"/>
        <v>7</v>
      </c>
      <c r="C1040" s="17" t="str">
        <f t="shared" si="170"/>
        <v>9</v>
      </c>
      <c r="D1040" s="17" t="str">
        <f t="shared" si="171"/>
        <v>1</v>
      </c>
      <c r="E1040" s="17" t="str">
        <f t="shared" si="172"/>
        <v>50</v>
      </c>
      <c r="F1040" s="17" t="str">
        <f t="shared" si="167"/>
        <v>0</v>
      </c>
      <c r="G1040" s="17" t="str">
        <f t="shared" si="173"/>
        <v>0</v>
      </c>
      <c r="H1040" s="134">
        <v>17915000</v>
      </c>
      <c r="I1040" s="133" t="s">
        <v>2344</v>
      </c>
      <c r="J1040" s="599" t="s">
        <v>2345</v>
      </c>
      <c r="K1040" s="16" t="s">
        <v>909</v>
      </c>
      <c r="L1040" s="17"/>
    </row>
    <row r="1041" spans="1:12" ht="63.75" x14ac:dyDescent="0.2">
      <c r="A1041" s="3" t="str">
        <f t="shared" si="168"/>
        <v>1</v>
      </c>
      <c r="B1041" s="3" t="str">
        <f t="shared" si="169"/>
        <v>7</v>
      </c>
      <c r="C1041" s="3" t="str">
        <f t="shared" si="170"/>
        <v>9</v>
      </c>
      <c r="D1041" s="3" t="str">
        <f t="shared" si="171"/>
        <v>1</v>
      </c>
      <c r="E1041" s="3" t="str">
        <f t="shared" si="172"/>
        <v>50</v>
      </c>
      <c r="F1041" s="3" t="str">
        <f t="shared" si="167"/>
        <v>0</v>
      </c>
      <c r="G1041" s="3" t="str">
        <f t="shared" si="173"/>
        <v>1</v>
      </c>
      <c r="H1041" s="61">
        <v>17915001</v>
      </c>
      <c r="I1041" s="4" t="s">
        <v>2346</v>
      </c>
      <c r="J1041" s="600" t="s">
        <v>2347</v>
      </c>
      <c r="K1041" s="2" t="s">
        <v>921</v>
      </c>
      <c r="L1041" s="17"/>
    </row>
    <row r="1042" spans="1:12" ht="63.75" x14ac:dyDescent="0.2">
      <c r="A1042" s="17" t="str">
        <f t="shared" si="168"/>
        <v>1</v>
      </c>
      <c r="B1042" s="17" t="str">
        <f t="shared" si="169"/>
        <v>7</v>
      </c>
      <c r="C1042" s="17" t="str">
        <f t="shared" si="170"/>
        <v>9</v>
      </c>
      <c r="D1042" s="17" t="str">
        <f t="shared" si="171"/>
        <v>1</v>
      </c>
      <c r="E1042" s="17" t="str">
        <f t="shared" si="172"/>
        <v>51</v>
      </c>
      <c r="F1042" s="17" t="str">
        <f t="shared" si="167"/>
        <v>0</v>
      </c>
      <c r="G1042" s="17" t="str">
        <f t="shared" si="173"/>
        <v>0</v>
      </c>
      <c r="H1042" s="134">
        <v>17915100</v>
      </c>
      <c r="I1042" s="133" t="s">
        <v>2348</v>
      </c>
      <c r="J1042" s="599" t="s">
        <v>2349</v>
      </c>
      <c r="K1042" s="16" t="s">
        <v>909</v>
      </c>
      <c r="L1042" s="17"/>
    </row>
    <row r="1043" spans="1:12" ht="63.75" x14ac:dyDescent="0.2">
      <c r="A1043" s="3" t="str">
        <f t="shared" si="168"/>
        <v>1</v>
      </c>
      <c r="B1043" s="3" t="str">
        <f t="shared" si="169"/>
        <v>7</v>
      </c>
      <c r="C1043" s="3" t="str">
        <f t="shared" si="170"/>
        <v>9</v>
      </c>
      <c r="D1043" s="3" t="str">
        <f t="shared" si="171"/>
        <v>1</v>
      </c>
      <c r="E1043" s="3" t="str">
        <f t="shared" si="172"/>
        <v>51</v>
      </c>
      <c r="F1043" s="3" t="str">
        <f t="shared" si="167"/>
        <v>0</v>
      </c>
      <c r="G1043" s="3" t="str">
        <f t="shared" si="173"/>
        <v>1</v>
      </c>
      <c r="H1043" s="61">
        <v>17915101</v>
      </c>
      <c r="I1043" s="4" t="s">
        <v>2350</v>
      </c>
      <c r="J1043" s="600" t="s">
        <v>2351</v>
      </c>
      <c r="K1043" s="2" t="s">
        <v>921</v>
      </c>
      <c r="L1043" s="17"/>
    </row>
    <row r="1044" spans="1:12" ht="89.25" x14ac:dyDescent="0.2">
      <c r="A1044" s="17" t="str">
        <f t="shared" si="168"/>
        <v>1</v>
      </c>
      <c r="B1044" s="17" t="str">
        <f t="shared" si="169"/>
        <v>7</v>
      </c>
      <c r="C1044" s="17" t="str">
        <f t="shared" si="170"/>
        <v>9</v>
      </c>
      <c r="D1044" s="17" t="str">
        <f t="shared" si="171"/>
        <v>1</v>
      </c>
      <c r="E1044" s="17" t="str">
        <f t="shared" si="172"/>
        <v>99</v>
      </c>
      <c r="F1044" s="17" t="str">
        <f t="shared" si="167"/>
        <v>0</v>
      </c>
      <c r="G1044" s="17" t="str">
        <f t="shared" si="173"/>
        <v>0</v>
      </c>
      <c r="H1044" s="134">
        <v>17919900</v>
      </c>
      <c r="I1044" s="133" t="s">
        <v>2352</v>
      </c>
      <c r="J1044" s="599" t="s">
        <v>2353</v>
      </c>
      <c r="K1044" s="16" t="s">
        <v>909</v>
      </c>
      <c r="L1044" s="17"/>
    </row>
    <row r="1045" spans="1:12" ht="89.25" x14ac:dyDescent="0.2">
      <c r="A1045" s="3" t="str">
        <f t="shared" si="168"/>
        <v>1</v>
      </c>
      <c r="B1045" s="3" t="str">
        <f t="shared" si="169"/>
        <v>7</v>
      </c>
      <c r="C1045" s="3" t="str">
        <f t="shared" si="170"/>
        <v>9</v>
      </c>
      <c r="D1045" s="3" t="str">
        <f t="shared" si="171"/>
        <v>1</v>
      </c>
      <c r="E1045" s="3" t="str">
        <f t="shared" si="172"/>
        <v>99</v>
      </c>
      <c r="F1045" s="3" t="str">
        <f t="shared" si="167"/>
        <v>0</v>
      </c>
      <c r="G1045" s="3" t="str">
        <f t="shared" si="173"/>
        <v>1</v>
      </c>
      <c r="H1045" s="61">
        <v>17919901</v>
      </c>
      <c r="I1045" s="4" t="s">
        <v>2354</v>
      </c>
      <c r="J1045" s="600" t="s">
        <v>2355</v>
      </c>
      <c r="K1045" s="2" t="s">
        <v>921</v>
      </c>
      <c r="L1045" s="17"/>
    </row>
    <row r="1046" spans="1:12" ht="25.5" x14ac:dyDescent="0.2">
      <c r="A1046" s="17" t="str">
        <f t="shared" si="168"/>
        <v>1</v>
      </c>
      <c r="B1046" s="17" t="str">
        <f t="shared" si="169"/>
        <v>7</v>
      </c>
      <c r="C1046" s="17" t="str">
        <f t="shared" si="170"/>
        <v>9</v>
      </c>
      <c r="D1046" s="17" t="str">
        <f t="shared" si="171"/>
        <v>2</v>
      </c>
      <c r="E1046" s="17" t="str">
        <f t="shared" si="172"/>
        <v>00</v>
      </c>
      <c r="F1046" s="17" t="str">
        <f t="shared" si="167"/>
        <v>0</v>
      </c>
      <c r="G1046" s="17" t="str">
        <f t="shared" si="173"/>
        <v>0</v>
      </c>
      <c r="H1046" s="134">
        <v>17920000</v>
      </c>
      <c r="I1046" s="133" t="s">
        <v>2356</v>
      </c>
      <c r="J1046" s="599" t="s">
        <v>2356</v>
      </c>
      <c r="K1046" s="16" t="s">
        <v>909</v>
      </c>
      <c r="L1046" s="17"/>
    </row>
    <row r="1047" spans="1:12" ht="25.5" x14ac:dyDescent="0.2">
      <c r="A1047" s="17" t="str">
        <f t="shared" si="168"/>
        <v>1</v>
      </c>
      <c r="B1047" s="17" t="str">
        <f t="shared" si="169"/>
        <v>7</v>
      </c>
      <c r="C1047" s="17" t="str">
        <f t="shared" si="170"/>
        <v>9</v>
      </c>
      <c r="D1047" s="17" t="str">
        <f t="shared" si="171"/>
        <v>2</v>
      </c>
      <c r="E1047" s="17" t="str">
        <f t="shared" si="172"/>
        <v>01</v>
      </c>
      <c r="F1047" s="17" t="str">
        <f t="shared" si="167"/>
        <v>0</v>
      </c>
      <c r="G1047" s="17" t="str">
        <f t="shared" si="173"/>
        <v>0</v>
      </c>
      <c r="H1047" s="134">
        <v>17920100</v>
      </c>
      <c r="I1047" s="133" t="s">
        <v>2356</v>
      </c>
      <c r="J1047" s="599" t="s">
        <v>2356</v>
      </c>
      <c r="K1047" s="16" t="s">
        <v>909</v>
      </c>
      <c r="L1047" s="17"/>
    </row>
    <row r="1048" spans="1:12" ht="25.5" x14ac:dyDescent="0.2">
      <c r="A1048" s="3" t="str">
        <f t="shared" si="168"/>
        <v>1</v>
      </c>
      <c r="B1048" s="3" t="str">
        <f t="shared" si="169"/>
        <v>7</v>
      </c>
      <c r="C1048" s="3" t="str">
        <f t="shared" si="170"/>
        <v>9</v>
      </c>
      <c r="D1048" s="3" t="str">
        <f t="shared" si="171"/>
        <v>2</v>
      </c>
      <c r="E1048" s="3" t="str">
        <f t="shared" si="172"/>
        <v>01</v>
      </c>
      <c r="F1048" s="3" t="str">
        <f t="shared" si="167"/>
        <v>0</v>
      </c>
      <c r="G1048" s="3" t="str">
        <f t="shared" si="173"/>
        <v>1</v>
      </c>
      <c r="H1048" s="61">
        <v>17920101</v>
      </c>
      <c r="I1048" s="4" t="s">
        <v>2357</v>
      </c>
      <c r="J1048" s="600" t="s">
        <v>2356</v>
      </c>
      <c r="K1048" s="2" t="s">
        <v>921</v>
      </c>
      <c r="L1048" s="17"/>
    </row>
    <row r="1049" spans="1:12" x14ac:dyDescent="0.2">
      <c r="A1049" s="17" t="str">
        <f t="shared" si="168"/>
        <v>1</v>
      </c>
      <c r="B1049" s="17" t="str">
        <f t="shared" si="169"/>
        <v>7</v>
      </c>
      <c r="C1049" s="17" t="str">
        <f t="shared" si="170"/>
        <v>9</v>
      </c>
      <c r="D1049" s="17" t="str">
        <f t="shared" si="171"/>
        <v>9</v>
      </c>
      <c r="E1049" s="17" t="str">
        <f t="shared" si="172"/>
        <v>00</v>
      </c>
      <c r="F1049" s="17" t="str">
        <f t="shared" si="167"/>
        <v>0</v>
      </c>
      <c r="G1049" s="17" t="str">
        <f t="shared" si="173"/>
        <v>0</v>
      </c>
      <c r="H1049" s="134">
        <v>17990000</v>
      </c>
      <c r="I1049" s="133" t="s">
        <v>2358</v>
      </c>
      <c r="J1049" s="599" t="s">
        <v>2358</v>
      </c>
      <c r="K1049" s="16" t="s">
        <v>909</v>
      </c>
      <c r="L1049" s="17"/>
    </row>
    <row r="1050" spans="1:12" x14ac:dyDescent="0.2">
      <c r="A1050" s="17" t="str">
        <f t="shared" si="168"/>
        <v>1</v>
      </c>
      <c r="B1050" s="17" t="str">
        <f t="shared" si="169"/>
        <v>7</v>
      </c>
      <c r="C1050" s="17" t="str">
        <f t="shared" si="170"/>
        <v>9</v>
      </c>
      <c r="D1050" s="17" t="str">
        <f t="shared" si="171"/>
        <v>9</v>
      </c>
      <c r="E1050" s="17" t="str">
        <f t="shared" si="172"/>
        <v>99</v>
      </c>
      <c r="F1050" s="17" t="str">
        <f t="shared" si="167"/>
        <v>0</v>
      </c>
      <c r="G1050" s="17" t="str">
        <f t="shared" si="173"/>
        <v>0</v>
      </c>
      <c r="H1050" s="134">
        <v>17999900</v>
      </c>
      <c r="I1050" s="133" t="s">
        <v>2358</v>
      </c>
      <c r="J1050" s="599" t="s">
        <v>2358</v>
      </c>
      <c r="K1050" s="16" t="s">
        <v>909</v>
      </c>
      <c r="L1050" s="17"/>
    </row>
    <row r="1051" spans="1:12" x14ac:dyDescent="0.2">
      <c r="A1051" s="3" t="str">
        <f t="shared" si="168"/>
        <v>1</v>
      </c>
      <c r="B1051" s="3" t="str">
        <f t="shared" si="169"/>
        <v>7</v>
      </c>
      <c r="C1051" s="3" t="str">
        <f t="shared" si="170"/>
        <v>9</v>
      </c>
      <c r="D1051" s="3" t="str">
        <f t="shared" si="171"/>
        <v>9</v>
      </c>
      <c r="E1051" s="3" t="str">
        <f t="shared" si="172"/>
        <v>99</v>
      </c>
      <c r="F1051" s="3" t="str">
        <f t="shared" si="167"/>
        <v>0</v>
      </c>
      <c r="G1051" s="3" t="str">
        <f t="shared" si="173"/>
        <v>1</v>
      </c>
      <c r="H1051" s="61">
        <v>17999901</v>
      </c>
      <c r="I1051" s="4" t="s">
        <v>2359</v>
      </c>
      <c r="J1051" s="600" t="s">
        <v>2359</v>
      </c>
      <c r="K1051" s="2" t="s">
        <v>921</v>
      </c>
      <c r="L1051" s="17"/>
    </row>
    <row r="1052" spans="1:12" ht="25.5" x14ac:dyDescent="0.2">
      <c r="A1052" s="17" t="str">
        <f t="shared" si="168"/>
        <v>1</v>
      </c>
      <c r="B1052" s="17" t="str">
        <f t="shared" si="169"/>
        <v>9</v>
      </c>
      <c r="C1052" s="17" t="str">
        <f t="shared" si="170"/>
        <v>0</v>
      </c>
      <c r="D1052" s="17" t="str">
        <f t="shared" si="171"/>
        <v>0</v>
      </c>
      <c r="E1052" s="17" t="str">
        <f t="shared" si="172"/>
        <v>00</v>
      </c>
      <c r="F1052" s="17" t="str">
        <f t="shared" si="167"/>
        <v>0</v>
      </c>
      <c r="G1052" s="17" t="str">
        <f t="shared" si="173"/>
        <v>0</v>
      </c>
      <c r="H1052" s="134">
        <v>19000000</v>
      </c>
      <c r="I1052" s="133" t="s">
        <v>840</v>
      </c>
      <c r="J1052" s="599" t="s">
        <v>2360</v>
      </c>
      <c r="K1052" s="16" t="s">
        <v>909</v>
      </c>
      <c r="L1052" s="17"/>
    </row>
    <row r="1053" spans="1:12" ht="25.5" x14ac:dyDescent="0.2">
      <c r="A1053" s="17" t="str">
        <f t="shared" si="168"/>
        <v>1</v>
      </c>
      <c r="B1053" s="17" t="str">
        <f t="shared" si="169"/>
        <v>9</v>
      </c>
      <c r="C1053" s="17" t="str">
        <f t="shared" si="170"/>
        <v>1</v>
      </c>
      <c r="D1053" s="17" t="str">
        <f t="shared" si="171"/>
        <v>0</v>
      </c>
      <c r="E1053" s="17" t="str">
        <f t="shared" si="172"/>
        <v>00</v>
      </c>
      <c r="F1053" s="17" t="str">
        <f t="shared" si="167"/>
        <v>0</v>
      </c>
      <c r="G1053" s="17" t="str">
        <f t="shared" si="173"/>
        <v>0</v>
      </c>
      <c r="H1053" s="134">
        <v>19100000</v>
      </c>
      <c r="I1053" s="133" t="s">
        <v>2361</v>
      </c>
      <c r="J1053" s="599" t="s">
        <v>2362</v>
      </c>
      <c r="K1053" s="16" t="s">
        <v>909</v>
      </c>
      <c r="L1053" s="17"/>
    </row>
    <row r="1054" spans="1:12" ht="25.5" x14ac:dyDescent="0.2">
      <c r="A1054" s="17" t="str">
        <f t="shared" si="168"/>
        <v>1</v>
      </c>
      <c r="B1054" s="17" t="str">
        <f t="shared" si="169"/>
        <v>9</v>
      </c>
      <c r="C1054" s="17" t="str">
        <f t="shared" si="170"/>
        <v>1</v>
      </c>
      <c r="D1054" s="17" t="str">
        <f t="shared" si="171"/>
        <v>1</v>
      </c>
      <c r="E1054" s="17" t="str">
        <f t="shared" si="172"/>
        <v>00</v>
      </c>
      <c r="F1054" s="17" t="str">
        <f t="shared" si="167"/>
        <v>0</v>
      </c>
      <c r="G1054" s="17" t="str">
        <f t="shared" si="173"/>
        <v>0</v>
      </c>
      <c r="H1054" s="134">
        <v>19110000</v>
      </c>
      <c r="I1054" s="133" t="s">
        <v>2361</v>
      </c>
      <c r="J1054" s="599" t="s">
        <v>2362</v>
      </c>
      <c r="K1054" s="16" t="s">
        <v>909</v>
      </c>
      <c r="L1054" s="17"/>
    </row>
    <row r="1055" spans="1:12" ht="102" x14ac:dyDescent="0.2">
      <c r="A1055" s="17" t="str">
        <f t="shared" si="168"/>
        <v>1</v>
      </c>
      <c r="B1055" s="17" t="str">
        <f t="shared" si="169"/>
        <v>9</v>
      </c>
      <c r="C1055" s="17" t="str">
        <f t="shared" si="170"/>
        <v>1</v>
      </c>
      <c r="D1055" s="17" t="str">
        <f t="shared" si="171"/>
        <v>1</v>
      </c>
      <c r="E1055" s="17" t="str">
        <f t="shared" si="172"/>
        <v>01</v>
      </c>
      <c r="F1055" s="17" t="str">
        <f t="shared" si="167"/>
        <v>0</v>
      </c>
      <c r="G1055" s="17" t="str">
        <f t="shared" si="173"/>
        <v>0</v>
      </c>
      <c r="H1055" s="134">
        <v>19110100</v>
      </c>
      <c r="I1055" s="133" t="s">
        <v>2363</v>
      </c>
      <c r="J1055" s="599" t="s">
        <v>2364</v>
      </c>
      <c r="K1055" s="16" t="s">
        <v>909</v>
      </c>
      <c r="L1055" s="17"/>
    </row>
    <row r="1056" spans="1:12" ht="102" x14ac:dyDescent="0.2">
      <c r="A1056" s="3" t="str">
        <f t="shared" si="168"/>
        <v>1</v>
      </c>
      <c r="B1056" s="3" t="str">
        <f t="shared" si="169"/>
        <v>9</v>
      </c>
      <c r="C1056" s="3" t="str">
        <f t="shared" si="170"/>
        <v>1</v>
      </c>
      <c r="D1056" s="3" t="str">
        <f t="shared" si="171"/>
        <v>1</v>
      </c>
      <c r="E1056" s="3" t="str">
        <f t="shared" si="172"/>
        <v>01</v>
      </c>
      <c r="F1056" s="3" t="str">
        <f t="shared" si="167"/>
        <v>0</v>
      </c>
      <c r="G1056" s="3" t="str">
        <f t="shared" si="173"/>
        <v>1</v>
      </c>
      <c r="H1056" s="61">
        <v>19110101</v>
      </c>
      <c r="I1056" s="4" t="s">
        <v>2365</v>
      </c>
      <c r="J1056" s="600" t="s">
        <v>2366</v>
      </c>
      <c r="K1056" s="2" t="s">
        <v>921</v>
      </c>
      <c r="L1056" s="17"/>
    </row>
    <row r="1057" spans="1:12" x14ac:dyDescent="0.2">
      <c r="A1057" s="3" t="str">
        <f t="shared" si="168"/>
        <v>1</v>
      </c>
      <c r="B1057" s="3" t="str">
        <f t="shared" si="169"/>
        <v>9</v>
      </c>
      <c r="C1057" s="3" t="str">
        <f t="shared" si="170"/>
        <v>1</v>
      </c>
      <c r="D1057" s="3" t="str">
        <f t="shared" si="171"/>
        <v>1</v>
      </c>
      <c r="E1057" s="3" t="str">
        <f t="shared" si="172"/>
        <v>01</v>
      </c>
      <c r="F1057" s="3" t="str">
        <f t="shared" si="167"/>
        <v>0</v>
      </c>
      <c r="G1057" s="3" t="str">
        <f t="shared" si="173"/>
        <v>2</v>
      </c>
      <c r="H1057" s="61">
        <v>19110102</v>
      </c>
      <c r="I1057" s="4" t="s">
        <v>2367</v>
      </c>
      <c r="J1057" s="600" t="s">
        <v>923</v>
      </c>
      <c r="K1057" s="2" t="s">
        <v>921</v>
      </c>
      <c r="L1057" s="17"/>
    </row>
    <row r="1058" spans="1:12" x14ac:dyDescent="0.2">
      <c r="A1058" s="3" t="str">
        <f t="shared" si="168"/>
        <v>1</v>
      </c>
      <c r="B1058" s="3" t="str">
        <f t="shared" si="169"/>
        <v>9</v>
      </c>
      <c r="C1058" s="3" t="str">
        <f t="shared" si="170"/>
        <v>1</v>
      </c>
      <c r="D1058" s="3" t="str">
        <f t="shared" si="171"/>
        <v>1</v>
      </c>
      <c r="E1058" s="3" t="str">
        <f t="shared" si="172"/>
        <v>01</v>
      </c>
      <c r="F1058" s="3" t="str">
        <f t="shared" si="167"/>
        <v>0</v>
      </c>
      <c r="G1058" s="3" t="str">
        <f t="shared" si="173"/>
        <v>3</v>
      </c>
      <c r="H1058" s="61">
        <v>19110103</v>
      </c>
      <c r="I1058" s="4" t="s">
        <v>2368</v>
      </c>
      <c r="J1058" s="600" t="s">
        <v>923</v>
      </c>
      <c r="K1058" s="2" t="s">
        <v>921</v>
      </c>
      <c r="L1058" s="17"/>
    </row>
    <row r="1059" spans="1:12" ht="25.5" x14ac:dyDescent="0.2">
      <c r="A1059" s="3" t="str">
        <f t="shared" si="168"/>
        <v>1</v>
      </c>
      <c r="B1059" s="3" t="str">
        <f t="shared" si="169"/>
        <v>9</v>
      </c>
      <c r="C1059" s="3" t="str">
        <f t="shared" si="170"/>
        <v>1</v>
      </c>
      <c r="D1059" s="3" t="str">
        <f t="shared" si="171"/>
        <v>1</v>
      </c>
      <c r="E1059" s="3" t="str">
        <f t="shared" si="172"/>
        <v>01</v>
      </c>
      <c r="F1059" s="3" t="str">
        <f t="shared" si="167"/>
        <v>0</v>
      </c>
      <c r="G1059" s="3" t="str">
        <f t="shared" si="173"/>
        <v>4</v>
      </c>
      <c r="H1059" s="61">
        <v>19110104</v>
      </c>
      <c r="I1059" s="4" t="s">
        <v>2369</v>
      </c>
      <c r="J1059" s="600" t="s">
        <v>923</v>
      </c>
      <c r="K1059" s="2" t="s">
        <v>921</v>
      </c>
      <c r="L1059" s="17"/>
    </row>
    <row r="1060" spans="1:12" ht="25.5" x14ac:dyDescent="0.2">
      <c r="A1060" s="3" t="str">
        <f t="shared" si="168"/>
        <v>1</v>
      </c>
      <c r="B1060" s="3" t="str">
        <f t="shared" si="169"/>
        <v>9</v>
      </c>
      <c r="C1060" s="3" t="str">
        <f t="shared" si="170"/>
        <v>1</v>
      </c>
      <c r="D1060" s="3" t="str">
        <f t="shared" si="171"/>
        <v>1</v>
      </c>
      <c r="E1060" s="3" t="str">
        <f t="shared" si="172"/>
        <v>01</v>
      </c>
      <c r="F1060" s="3" t="str">
        <f t="shared" si="167"/>
        <v>0</v>
      </c>
      <c r="G1060" s="3" t="str">
        <f t="shared" si="173"/>
        <v>5</v>
      </c>
      <c r="H1060" s="61">
        <v>19110105</v>
      </c>
      <c r="I1060" s="4" t="s">
        <v>2370</v>
      </c>
      <c r="J1060" s="600" t="s">
        <v>923</v>
      </c>
      <c r="K1060" s="2" t="s">
        <v>921</v>
      </c>
      <c r="L1060" s="17"/>
    </row>
    <row r="1061" spans="1:12" ht="25.5" x14ac:dyDescent="0.2">
      <c r="A1061" s="3" t="str">
        <f t="shared" si="168"/>
        <v>1</v>
      </c>
      <c r="B1061" s="3" t="str">
        <f t="shared" si="169"/>
        <v>9</v>
      </c>
      <c r="C1061" s="3" t="str">
        <f t="shared" si="170"/>
        <v>1</v>
      </c>
      <c r="D1061" s="3" t="str">
        <f t="shared" si="171"/>
        <v>1</v>
      </c>
      <c r="E1061" s="3" t="str">
        <f t="shared" si="172"/>
        <v>01</v>
      </c>
      <c r="F1061" s="3" t="str">
        <f t="shared" si="167"/>
        <v>0</v>
      </c>
      <c r="G1061" s="3" t="str">
        <f t="shared" si="173"/>
        <v>6</v>
      </c>
      <c r="H1061" s="61">
        <v>19110106</v>
      </c>
      <c r="I1061" s="4" t="s">
        <v>2371</v>
      </c>
      <c r="J1061" s="600" t="s">
        <v>923</v>
      </c>
      <c r="K1061" s="2" t="s">
        <v>921</v>
      </c>
      <c r="L1061" s="17"/>
    </row>
    <row r="1062" spans="1:12" ht="38.25" x14ac:dyDescent="0.2">
      <c r="A1062" s="3" t="str">
        <f t="shared" si="168"/>
        <v>1</v>
      </c>
      <c r="B1062" s="3" t="str">
        <f t="shared" si="169"/>
        <v>9</v>
      </c>
      <c r="C1062" s="3" t="str">
        <f t="shared" si="170"/>
        <v>1</v>
      </c>
      <c r="D1062" s="3" t="str">
        <f t="shared" si="171"/>
        <v>1</v>
      </c>
      <c r="E1062" s="3" t="str">
        <f t="shared" si="172"/>
        <v>01</v>
      </c>
      <c r="F1062" s="3" t="str">
        <f t="shared" si="167"/>
        <v>0</v>
      </c>
      <c r="G1062" s="3" t="str">
        <f t="shared" si="173"/>
        <v>7</v>
      </c>
      <c r="H1062" s="61">
        <v>19110107</v>
      </c>
      <c r="I1062" s="4" t="s">
        <v>2372</v>
      </c>
      <c r="J1062" s="600" t="s">
        <v>923</v>
      </c>
      <c r="K1062" s="2" t="s">
        <v>921</v>
      </c>
      <c r="L1062" s="17"/>
    </row>
    <row r="1063" spans="1:12" ht="25.5" x14ac:dyDescent="0.2">
      <c r="A1063" s="3" t="str">
        <f t="shared" si="168"/>
        <v>1</v>
      </c>
      <c r="B1063" s="3" t="str">
        <f t="shared" si="169"/>
        <v>9</v>
      </c>
      <c r="C1063" s="3" t="str">
        <f t="shared" si="170"/>
        <v>1</v>
      </c>
      <c r="D1063" s="3" t="str">
        <f t="shared" si="171"/>
        <v>1</v>
      </c>
      <c r="E1063" s="3" t="str">
        <f t="shared" si="172"/>
        <v>01</v>
      </c>
      <c r="F1063" s="3" t="str">
        <f t="shared" si="167"/>
        <v>0</v>
      </c>
      <c r="G1063" s="3" t="str">
        <f t="shared" si="173"/>
        <v>8</v>
      </c>
      <c r="H1063" s="61">
        <v>19110108</v>
      </c>
      <c r="I1063" s="4" t="s">
        <v>2373</v>
      </c>
      <c r="J1063" s="600" t="s">
        <v>923</v>
      </c>
      <c r="K1063" s="2" t="s">
        <v>921</v>
      </c>
      <c r="L1063" s="17"/>
    </row>
    <row r="1064" spans="1:12" ht="25.5" x14ac:dyDescent="0.2">
      <c r="A1064" s="17" t="str">
        <f t="shared" si="168"/>
        <v>1</v>
      </c>
      <c r="B1064" s="17" t="str">
        <f t="shared" si="169"/>
        <v>9</v>
      </c>
      <c r="C1064" s="17" t="str">
        <f t="shared" si="170"/>
        <v>1</v>
      </c>
      <c r="D1064" s="17" t="str">
        <f t="shared" si="171"/>
        <v>1</v>
      </c>
      <c r="E1064" s="17" t="str">
        <f t="shared" si="172"/>
        <v>04</v>
      </c>
      <c r="F1064" s="17" t="str">
        <f t="shared" si="167"/>
        <v>0</v>
      </c>
      <c r="G1064" s="17" t="str">
        <f t="shared" si="173"/>
        <v>0</v>
      </c>
      <c r="H1064" s="134">
        <v>19110400</v>
      </c>
      <c r="I1064" s="133" t="s">
        <v>2374</v>
      </c>
      <c r="J1064" s="599" t="s">
        <v>2375</v>
      </c>
      <c r="K1064" s="16" t="s">
        <v>909</v>
      </c>
      <c r="L1064" s="17"/>
    </row>
    <row r="1065" spans="1:12" ht="25.5" x14ac:dyDescent="0.2">
      <c r="A1065" s="3" t="str">
        <f t="shared" si="168"/>
        <v>1</v>
      </c>
      <c r="B1065" s="3" t="str">
        <f t="shared" si="169"/>
        <v>9</v>
      </c>
      <c r="C1065" s="3" t="str">
        <f t="shared" si="170"/>
        <v>1</v>
      </c>
      <c r="D1065" s="3" t="str">
        <f t="shared" si="171"/>
        <v>1</v>
      </c>
      <c r="E1065" s="3" t="str">
        <f t="shared" si="172"/>
        <v>04</v>
      </c>
      <c r="F1065" s="3" t="str">
        <f t="shared" si="167"/>
        <v>0</v>
      </c>
      <c r="G1065" s="3" t="str">
        <f t="shared" si="173"/>
        <v>1</v>
      </c>
      <c r="H1065" s="61">
        <v>19110401</v>
      </c>
      <c r="I1065" s="4" t="s">
        <v>2376</v>
      </c>
      <c r="J1065" s="600" t="s">
        <v>2377</v>
      </c>
      <c r="K1065" s="2" t="s">
        <v>921</v>
      </c>
      <c r="L1065" s="17"/>
    </row>
    <row r="1066" spans="1:12" ht="25.5" x14ac:dyDescent="0.2">
      <c r="A1066" s="3" t="str">
        <f t="shared" si="168"/>
        <v>1</v>
      </c>
      <c r="B1066" s="3" t="str">
        <f t="shared" si="169"/>
        <v>9</v>
      </c>
      <c r="C1066" s="3" t="str">
        <f t="shared" si="170"/>
        <v>1</v>
      </c>
      <c r="D1066" s="3" t="str">
        <f t="shared" si="171"/>
        <v>1</v>
      </c>
      <c r="E1066" s="3" t="str">
        <f t="shared" si="172"/>
        <v>04</v>
      </c>
      <c r="F1066" s="3" t="str">
        <f t="shared" si="167"/>
        <v>0</v>
      </c>
      <c r="G1066" s="3" t="str">
        <f t="shared" si="173"/>
        <v>2</v>
      </c>
      <c r="H1066" s="61">
        <v>19110402</v>
      </c>
      <c r="I1066" s="4" t="s">
        <v>2378</v>
      </c>
      <c r="J1066" s="600" t="s">
        <v>923</v>
      </c>
      <c r="K1066" s="2" t="s">
        <v>921</v>
      </c>
      <c r="L1066" s="17"/>
    </row>
    <row r="1067" spans="1:12" ht="25.5" x14ac:dyDescent="0.2">
      <c r="A1067" s="3" t="str">
        <f t="shared" si="168"/>
        <v>1</v>
      </c>
      <c r="B1067" s="3" t="str">
        <f t="shared" si="169"/>
        <v>9</v>
      </c>
      <c r="C1067" s="3" t="str">
        <f t="shared" si="170"/>
        <v>1</v>
      </c>
      <c r="D1067" s="3" t="str">
        <f t="shared" si="171"/>
        <v>1</v>
      </c>
      <c r="E1067" s="3" t="str">
        <f t="shared" si="172"/>
        <v>04</v>
      </c>
      <c r="F1067" s="3" t="str">
        <f t="shared" si="167"/>
        <v>0</v>
      </c>
      <c r="G1067" s="3" t="str">
        <f t="shared" si="173"/>
        <v>3</v>
      </c>
      <c r="H1067" s="61">
        <v>19110403</v>
      </c>
      <c r="I1067" s="4" t="s">
        <v>2379</v>
      </c>
      <c r="J1067" s="600" t="s">
        <v>923</v>
      </c>
      <c r="K1067" s="2" t="s">
        <v>921</v>
      </c>
      <c r="L1067" s="17"/>
    </row>
    <row r="1068" spans="1:12" ht="25.5" x14ac:dyDescent="0.2">
      <c r="A1068" s="3" t="str">
        <f t="shared" si="168"/>
        <v>1</v>
      </c>
      <c r="B1068" s="3" t="str">
        <f t="shared" si="169"/>
        <v>9</v>
      </c>
      <c r="C1068" s="3" t="str">
        <f t="shared" si="170"/>
        <v>1</v>
      </c>
      <c r="D1068" s="3" t="str">
        <f t="shared" si="171"/>
        <v>1</v>
      </c>
      <c r="E1068" s="3" t="str">
        <f t="shared" si="172"/>
        <v>04</v>
      </c>
      <c r="F1068" s="3" t="str">
        <f t="shared" si="167"/>
        <v>0</v>
      </c>
      <c r="G1068" s="3" t="str">
        <f t="shared" si="173"/>
        <v>4</v>
      </c>
      <c r="H1068" s="61">
        <v>19110404</v>
      </c>
      <c r="I1068" s="4" t="s">
        <v>2380</v>
      </c>
      <c r="J1068" s="600" t="s">
        <v>923</v>
      </c>
      <c r="K1068" s="2" t="s">
        <v>921</v>
      </c>
      <c r="L1068" s="17"/>
    </row>
    <row r="1069" spans="1:12" ht="38.25" x14ac:dyDescent="0.2">
      <c r="A1069" s="3" t="str">
        <f t="shared" si="168"/>
        <v>1</v>
      </c>
      <c r="B1069" s="3" t="str">
        <f t="shared" si="169"/>
        <v>9</v>
      </c>
      <c r="C1069" s="3" t="str">
        <f t="shared" si="170"/>
        <v>1</v>
      </c>
      <c r="D1069" s="3" t="str">
        <f t="shared" si="171"/>
        <v>1</v>
      </c>
      <c r="E1069" s="3" t="str">
        <f t="shared" si="172"/>
        <v>04</v>
      </c>
      <c r="F1069" s="3" t="str">
        <f t="shared" si="167"/>
        <v>0</v>
      </c>
      <c r="G1069" s="3" t="str">
        <f t="shared" si="173"/>
        <v>5</v>
      </c>
      <c r="H1069" s="61">
        <v>19110405</v>
      </c>
      <c r="I1069" s="4" t="s">
        <v>2381</v>
      </c>
      <c r="J1069" s="600" t="s">
        <v>923</v>
      </c>
      <c r="K1069" s="2" t="s">
        <v>921</v>
      </c>
      <c r="L1069" s="17"/>
    </row>
    <row r="1070" spans="1:12" ht="38.25" x14ac:dyDescent="0.2">
      <c r="A1070" s="3" t="str">
        <f t="shared" si="168"/>
        <v>1</v>
      </c>
      <c r="B1070" s="3" t="str">
        <f t="shared" si="169"/>
        <v>9</v>
      </c>
      <c r="C1070" s="3" t="str">
        <f t="shared" si="170"/>
        <v>1</v>
      </c>
      <c r="D1070" s="3" t="str">
        <f t="shared" si="171"/>
        <v>1</v>
      </c>
      <c r="E1070" s="3" t="str">
        <f t="shared" si="172"/>
        <v>04</v>
      </c>
      <c r="F1070" s="3" t="str">
        <f t="shared" si="167"/>
        <v>0</v>
      </c>
      <c r="G1070" s="3" t="str">
        <f t="shared" si="173"/>
        <v>6</v>
      </c>
      <c r="H1070" s="61">
        <v>19110406</v>
      </c>
      <c r="I1070" s="4" t="s">
        <v>2382</v>
      </c>
      <c r="J1070" s="600" t="s">
        <v>923</v>
      </c>
      <c r="K1070" s="2" t="s">
        <v>921</v>
      </c>
      <c r="L1070" s="17"/>
    </row>
    <row r="1071" spans="1:12" ht="38.25" x14ac:dyDescent="0.2">
      <c r="A1071" s="3" t="str">
        <f t="shared" si="168"/>
        <v>1</v>
      </c>
      <c r="B1071" s="3" t="str">
        <f t="shared" si="169"/>
        <v>9</v>
      </c>
      <c r="C1071" s="3" t="str">
        <f t="shared" si="170"/>
        <v>1</v>
      </c>
      <c r="D1071" s="3" t="str">
        <f t="shared" si="171"/>
        <v>1</v>
      </c>
      <c r="E1071" s="3" t="str">
        <f t="shared" si="172"/>
        <v>04</v>
      </c>
      <c r="F1071" s="3" t="str">
        <f t="shared" si="167"/>
        <v>0</v>
      </c>
      <c r="G1071" s="3" t="str">
        <f t="shared" si="173"/>
        <v>7</v>
      </c>
      <c r="H1071" s="61">
        <v>19110407</v>
      </c>
      <c r="I1071" s="4" t="s">
        <v>2383</v>
      </c>
      <c r="J1071" s="600" t="s">
        <v>923</v>
      </c>
      <c r="K1071" s="2" t="s">
        <v>921</v>
      </c>
      <c r="L1071" s="17"/>
    </row>
    <row r="1072" spans="1:12" ht="38.25" x14ac:dyDescent="0.2">
      <c r="A1072" s="3" t="str">
        <f t="shared" si="168"/>
        <v>1</v>
      </c>
      <c r="B1072" s="3" t="str">
        <f t="shared" si="169"/>
        <v>9</v>
      </c>
      <c r="C1072" s="3" t="str">
        <f t="shared" si="170"/>
        <v>1</v>
      </c>
      <c r="D1072" s="3" t="str">
        <f t="shared" si="171"/>
        <v>1</v>
      </c>
      <c r="E1072" s="3" t="str">
        <f t="shared" si="172"/>
        <v>04</v>
      </c>
      <c r="F1072" s="3" t="str">
        <f t="shared" si="167"/>
        <v>0</v>
      </c>
      <c r="G1072" s="3" t="str">
        <f t="shared" si="173"/>
        <v>8</v>
      </c>
      <c r="H1072" s="61">
        <v>19110408</v>
      </c>
      <c r="I1072" s="4" t="s">
        <v>2384</v>
      </c>
      <c r="J1072" s="600" t="s">
        <v>923</v>
      </c>
      <c r="K1072" s="2" t="s">
        <v>921</v>
      </c>
      <c r="L1072" s="17"/>
    </row>
    <row r="1073" spans="1:12" ht="25.5" x14ac:dyDescent="0.2">
      <c r="A1073" s="17" t="str">
        <f t="shared" si="168"/>
        <v>1</v>
      </c>
      <c r="B1073" s="17" t="str">
        <f t="shared" si="169"/>
        <v>9</v>
      </c>
      <c r="C1073" s="17" t="str">
        <f t="shared" si="170"/>
        <v>1</v>
      </c>
      <c r="D1073" s="17" t="str">
        <f t="shared" si="171"/>
        <v>1</v>
      </c>
      <c r="E1073" s="17" t="str">
        <f t="shared" si="172"/>
        <v>06</v>
      </c>
      <c r="F1073" s="17" t="str">
        <f t="shared" ref="F1073:F1127" si="174">MID($H1073,7,1)</f>
        <v>0</v>
      </c>
      <c r="G1073" s="17" t="str">
        <f t="shared" si="173"/>
        <v>0</v>
      </c>
      <c r="H1073" s="134">
        <v>19110600</v>
      </c>
      <c r="I1073" s="133" t="s">
        <v>2385</v>
      </c>
      <c r="J1073" s="599" t="s">
        <v>2386</v>
      </c>
      <c r="K1073" s="16" t="s">
        <v>909</v>
      </c>
      <c r="L1073" s="17"/>
    </row>
    <row r="1074" spans="1:12" ht="38.25" x14ac:dyDescent="0.2">
      <c r="A1074" s="17" t="str">
        <f t="shared" si="168"/>
        <v>1</v>
      </c>
      <c r="B1074" s="17" t="str">
        <f t="shared" si="169"/>
        <v>9</v>
      </c>
      <c r="C1074" s="17" t="str">
        <f t="shared" si="170"/>
        <v>1</v>
      </c>
      <c r="D1074" s="17" t="str">
        <f t="shared" si="171"/>
        <v>1</v>
      </c>
      <c r="E1074" s="17" t="str">
        <f t="shared" si="172"/>
        <v>06</v>
      </c>
      <c r="F1074" s="17" t="str">
        <f t="shared" si="174"/>
        <v>1</v>
      </c>
      <c r="G1074" s="17" t="str">
        <f t="shared" si="173"/>
        <v>0</v>
      </c>
      <c r="H1074" s="134">
        <v>19110610</v>
      </c>
      <c r="I1074" s="133" t="s">
        <v>2387</v>
      </c>
      <c r="J1074" s="599" t="s">
        <v>2388</v>
      </c>
      <c r="K1074" s="16" t="s">
        <v>909</v>
      </c>
      <c r="L1074" s="17"/>
    </row>
    <row r="1075" spans="1:12" ht="51" x14ac:dyDescent="0.2">
      <c r="A1075" s="3" t="str">
        <f t="shared" si="168"/>
        <v>1</v>
      </c>
      <c r="B1075" s="3" t="str">
        <f t="shared" si="169"/>
        <v>9</v>
      </c>
      <c r="C1075" s="3" t="str">
        <f t="shared" si="170"/>
        <v>1</v>
      </c>
      <c r="D1075" s="3" t="str">
        <f t="shared" si="171"/>
        <v>1</v>
      </c>
      <c r="E1075" s="3" t="str">
        <f t="shared" si="172"/>
        <v>06</v>
      </c>
      <c r="F1075" s="3" t="str">
        <f t="shared" si="174"/>
        <v>1</v>
      </c>
      <c r="G1075" s="3" t="str">
        <f t="shared" si="173"/>
        <v>1</v>
      </c>
      <c r="H1075" s="61">
        <v>19110611</v>
      </c>
      <c r="I1075" s="4" t="s">
        <v>2389</v>
      </c>
      <c r="J1075" s="600" t="s">
        <v>2390</v>
      </c>
      <c r="K1075" s="2" t="s">
        <v>921</v>
      </c>
      <c r="L1075" s="17"/>
    </row>
    <row r="1076" spans="1:12" ht="25.5" x14ac:dyDescent="0.2">
      <c r="A1076" s="3" t="str">
        <f t="shared" si="168"/>
        <v>1</v>
      </c>
      <c r="B1076" s="3" t="str">
        <f t="shared" si="169"/>
        <v>9</v>
      </c>
      <c r="C1076" s="3" t="str">
        <f t="shared" si="170"/>
        <v>1</v>
      </c>
      <c r="D1076" s="3" t="str">
        <f t="shared" si="171"/>
        <v>1</v>
      </c>
      <c r="E1076" s="3" t="str">
        <f t="shared" si="172"/>
        <v>06</v>
      </c>
      <c r="F1076" s="3" t="str">
        <f t="shared" si="174"/>
        <v>1</v>
      </c>
      <c r="G1076" s="3" t="str">
        <f t="shared" si="173"/>
        <v>2</v>
      </c>
      <c r="H1076" s="61">
        <v>19110612</v>
      </c>
      <c r="I1076" s="4" t="s">
        <v>2391</v>
      </c>
      <c r="J1076" s="600" t="s">
        <v>923</v>
      </c>
      <c r="K1076" s="2" t="s">
        <v>921</v>
      </c>
      <c r="L1076" s="17"/>
    </row>
    <row r="1077" spans="1:12" x14ac:dyDescent="0.2">
      <c r="A1077" s="3" t="str">
        <f t="shared" si="168"/>
        <v>1</v>
      </c>
      <c r="B1077" s="3" t="str">
        <f t="shared" si="169"/>
        <v>9</v>
      </c>
      <c r="C1077" s="3" t="str">
        <f t="shared" si="170"/>
        <v>1</v>
      </c>
      <c r="D1077" s="3" t="str">
        <f t="shared" si="171"/>
        <v>1</v>
      </c>
      <c r="E1077" s="3" t="str">
        <f t="shared" si="172"/>
        <v>06</v>
      </c>
      <c r="F1077" s="3" t="str">
        <f t="shared" si="174"/>
        <v>1</v>
      </c>
      <c r="G1077" s="3" t="str">
        <f t="shared" si="173"/>
        <v>3</v>
      </c>
      <c r="H1077" s="61">
        <v>19110613</v>
      </c>
      <c r="I1077" s="4" t="s">
        <v>2392</v>
      </c>
      <c r="J1077" s="600" t="s">
        <v>923</v>
      </c>
      <c r="K1077" s="2" t="s">
        <v>921</v>
      </c>
      <c r="L1077" s="17"/>
    </row>
    <row r="1078" spans="1:12" ht="25.5" x14ac:dyDescent="0.2">
      <c r="A1078" s="3" t="str">
        <f t="shared" si="168"/>
        <v>1</v>
      </c>
      <c r="B1078" s="3" t="str">
        <f t="shared" si="169"/>
        <v>9</v>
      </c>
      <c r="C1078" s="3" t="str">
        <f t="shared" si="170"/>
        <v>1</v>
      </c>
      <c r="D1078" s="3" t="str">
        <f t="shared" si="171"/>
        <v>1</v>
      </c>
      <c r="E1078" s="3" t="str">
        <f t="shared" si="172"/>
        <v>06</v>
      </c>
      <c r="F1078" s="3" t="str">
        <f t="shared" si="174"/>
        <v>1</v>
      </c>
      <c r="G1078" s="3" t="str">
        <f t="shared" si="173"/>
        <v>4</v>
      </c>
      <c r="H1078" s="61">
        <v>19110614</v>
      </c>
      <c r="I1078" s="4" t="s">
        <v>2393</v>
      </c>
      <c r="J1078" s="600" t="s">
        <v>923</v>
      </c>
      <c r="K1078" s="2" t="s">
        <v>921</v>
      </c>
      <c r="L1078" s="17"/>
    </row>
    <row r="1079" spans="1:12" ht="25.5" x14ac:dyDescent="0.2">
      <c r="A1079" s="3" t="str">
        <f t="shared" si="168"/>
        <v>1</v>
      </c>
      <c r="B1079" s="3" t="str">
        <f t="shared" si="169"/>
        <v>9</v>
      </c>
      <c r="C1079" s="3" t="str">
        <f t="shared" si="170"/>
        <v>1</v>
      </c>
      <c r="D1079" s="3" t="str">
        <f t="shared" si="171"/>
        <v>1</v>
      </c>
      <c r="E1079" s="3" t="str">
        <f t="shared" si="172"/>
        <v>06</v>
      </c>
      <c r="F1079" s="3" t="str">
        <f t="shared" si="174"/>
        <v>1</v>
      </c>
      <c r="G1079" s="3" t="str">
        <f t="shared" si="173"/>
        <v>5</v>
      </c>
      <c r="H1079" s="61">
        <v>19110615</v>
      </c>
      <c r="I1079" s="4" t="s">
        <v>2394</v>
      </c>
      <c r="J1079" s="600" t="s">
        <v>923</v>
      </c>
      <c r="K1079" s="2" t="s">
        <v>921</v>
      </c>
      <c r="L1079" s="17"/>
    </row>
    <row r="1080" spans="1:12" ht="25.5" x14ac:dyDescent="0.2">
      <c r="A1080" s="3" t="str">
        <f t="shared" si="168"/>
        <v>1</v>
      </c>
      <c r="B1080" s="3" t="str">
        <f t="shared" si="169"/>
        <v>9</v>
      </c>
      <c r="C1080" s="3" t="str">
        <f t="shared" si="170"/>
        <v>1</v>
      </c>
      <c r="D1080" s="3" t="str">
        <f t="shared" si="171"/>
        <v>1</v>
      </c>
      <c r="E1080" s="3" t="str">
        <f t="shared" si="172"/>
        <v>06</v>
      </c>
      <c r="F1080" s="3" t="str">
        <f t="shared" si="174"/>
        <v>1</v>
      </c>
      <c r="G1080" s="3" t="str">
        <f t="shared" si="173"/>
        <v>6</v>
      </c>
      <c r="H1080" s="61">
        <v>19110616</v>
      </c>
      <c r="I1080" s="4" t="s">
        <v>2395</v>
      </c>
      <c r="J1080" s="600" t="s">
        <v>923</v>
      </c>
      <c r="K1080" s="2" t="s">
        <v>921</v>
      </c>
      <c r="L1080" s="17"/>
    </row>
    <row r="1081" spans="1:12" ht="38.25" x14ac:dyDescent="0.2">
      <c r="A1081" s="3" t="str">
        <f t="shared" si="168"/>
        <v>1</v>
      </c>
      <c r="B1081" s="3" t="str">
        <f t="shared" si="169"/>
        <v>9</v>
      </c>
      <c r="C1081" s="3" t="str">
        <f t="shared" si="170"/>
        <v>1</v>
      </c>
      <c r="D1081" s="3" t="str">
        <f t="shared" si="171"/>
        <v>1</v>
      </c>
      <c r="E1081" s="3" t="str">
        <f t="shared" si="172"/>
        <v>06</v>
      </c>
      <c r="F1081" s="3" t="str">
        <f t="shared" si="174"/>
        <v>1</v>
      </c>
      <c r="G1081" s="3" t="str">
        <f t="shared" si="173"/>
        <v>7</v>
      </c>
      <c r="H1081" s="61">
        <v>19110617</v>
      </c>
      <c r="I1081" s="4" t="s">
        <v>2396</v>
      </c>
      <c r="J1081" s="600" t="s">
        <v>923</v>
      </c>
      <c r="K1081" s="2" t="s">
        <v>921</v>
      </c>
      <c r="L1081" s="17"/>
    </row>
    <row r="1082" spans="1:12" ht="38.25" x14ac:dyDescent="0.2">
      <c r="A1082" s="3" t="str">
        <f t="shared" si="168"/>
        <v>1</v>
      </c>
      <c r="B1082" s="3" t="str">
        <f t="shared" si="169"/>
        <v>9</v>
      </c>
      <c r="C1082" s="3" t="str">
        <f t="shared" si="170"/>
        <v>1</v>
      </c>
      <c r="D1082" s="3" t="str">
        <f t="shared" si="171"/>
        <v>1</v>
      </c>
      <c r="E1082" s="3" t="str">
        <f t="shared" si="172"/>
        <v>06</v>
      </c>
      <c r="F1082" s="3" t="str">
        <f t="shared" si="174"/>
        <v>1</v>
      </c>
      <c r="G1082" s="3" t="str">
        <f t="shared" si="173"/>
        <v>8</v>
      </c>
      <c r="H1082" s="61">
        <v>19110618</v>
      </c>
      <c r="I1082" s="4" t="s">
        <v>2397</v>
      </c>
      <c r="J1082" s="600" t="s">
        <v>923</v>
      </c>
      <c r="K1082" s="2" t="s">
        <v>921</v>
      </c>
      <c r="L1082" s="17"/>
    </row>
    <row r="1083" spans="1:12" ht="38.25" x14ac:dyDescent="0.2">
      <c r="A1083" s="17" t="str">
        <f t="shared" si="168"/>
        <v>1</v>
      </c>
      <c r="B1083" s="17" t="str">
        <f t="shared" si="169"/>
        <v>9</v>
      </c>
      <c r="C1083" s="17" t="str">
        <f t="shared" si="170"/>
        <v>1</v>
      </c>
      <c r="D1083" s="17" t="str">
        <f t="shared" si="171"/>
        <v>1</v>
      </c>
      <c r="E1083" s="17" t="str">
        <f t="shared" si="172"/>
        <v>06</v>
      </c>
      <c r="F1083" s="17" t="str">
        <f t="shared" si="174"/>
        <v>2</v>
      </c>
      <c r="G1083" s="17" t="str">
        <f t="shared" si="173"/>
        <v>0</v>
      </c>
      <c r="H1083" s="134">
        <v>19110620</v>
      </c>
      <c r="I1083" s="133" t="s">
        <v>2398</v>
      </c>
      <c r="J1083" s="599" t="s">
        <v>2399</v>
      </c>
      <c r="K1083" s="16" t="s">
        <v>909</v>
      </c>
      <c r="L1083" s="17"/>
    </row>
    <row r="1084" spans="1:12" ht="38.25" x14ac:dyDescent="0.2">
      <c r="A1084" s="3" t="str">
        <f t="shared" si="168"/>
        <v>1</v>
      </c>
      <c r="B1084" s="3" t="str">
        <f t="shared" si="169"/>
        <v>9</v>
      </c>
      <c r="C1084" s="3" t="str">
        <f t="shared" si="170"/>
        <v>1</v>
      </c>
      <c r="D1084" s="3" t="str">
        <f t="shared" si="171"/>
        <v>1</v>
      </c>
      <c r="E1084" s="3" t="str">
        <f t="shared" si="172"/>
        <v>06</v>
      </c>
      <c r="F1084" s="3" t="str">
        <f t="shared" si="174"/>
        <v>2</v>
      </c>
      <c r="G1084" s="3" t="str">
        <f t="shared" si="173"/>
        <v>1</v>
      </c>
      <c r="H1084" s="61">
        <v>19110621</v>
      </c>
      <c r="I1084" s="4" t="s">
        <v>2400</v>
      </c>
      <c r="J1084" s="600" t="s">
        <v>2401</v>
      </c>
      <c r="K1084" s="2" t="s">
        <v>921</v>
      </c>
      <c r="L1084" s="17"/>
    </row>
    <row r="1085" spans="1:12" x14ac:dyDescent="0.2">
      <c r="A1085" s="3" t="str">
        <f t="shared" si="168"/>
        <v>1</v>
      </c>
      <c r="B1085" s="3" t="str">
        <f t="shared" si="169"/>
        <v>9</v>
      </c>
      <c r="C1085" s="3" t="str">
        <f t="shared" si="170"/>
        <v>1</v>
      </c>
      <c r="D1085" s="3" t="str">
        <f t="shared" si="171"/>
        <v>1</v>
      </c>
      <c r="E1085" s="3" t="str">
        <f t="shared" si="172"/>
        <v>06</v>
      </c>
      <c r="F1085" s="3" t="str">
        <f t="shared" si="174"/>
        <v>2</v>
      </c>
      <c r="G1085" s="3" t="str">
        <f t="shared" si="173"/>
        <v>2</v>
      </c>
      <c r="H1085" s="61">
        <v>19110622</v>
      </c>
      <c r="I1085" s="4" t="s">
        <v>2402</v>
      </c>
      <c r="J1085" s="600" t="s">
        <v>923</v>
      </c>
      <c r="K1085" s="2" t="s">
        <v>921</v>
      </c>
      <c r="L1085" s="17"/>
    </row>
    <row r="1086" spans="1:12" x14ac:dyDescent="0.2">
      <c r="A1086" s="3" t="str">
        <f t="shared" si="168"/>
        <v>1</v>
      </c>
      <c r="B1086" s="3" t="str">
        <f t="shared" si="169"/>
        <v>9</v>
      </c>
      <c r="C1086" s="3" t="str">
        <f t="shared" si="170"/>
        <v>1</v>
      </c>
      <c r="D1086" s="3" t="str">
        <f t="shared" si="171"/>
        <v>1</v>
      </c>
      <c r="E1086" s="3" t="str">
        <f t="shared" si="172"/>
        <v>06</v>
      </c>
      <c r="F1086" s="3" t="str">
        <f t="shared" si="174"/>
        <v>2</v>
      </c>
      <c r="G1086" s="3" t="str">
        <f t="shared" si="173"/>
        <v>3</v>
      </c>
      <c r="H1086" s="61">
        <v>19110623</v>
      </c>
      <c r="I1086" s="4" t="s">
        <v>2403</v>
      </c>
      <c r="J1086" s="600" t="s">
        <v>923</v>
      </c>
      <c r="K1086" s="2" t="s">
        <v>921</v>
      </c>
      <c r="L1086" s="17"/>
    </row>
    <row r="1087" spans="1:12" ht="25.5" x14ac:dyDescent="0.2">
      <c r="A1087" s="3" t="str">
        <f t="shared" si="168"/>
        <v>1</v>
      </c>
      <c r="B1087" s="3" t="str">
        <f t="shared" si="169"/>
        <v>9</v>
      </c>
      <c r="C1087" s="3" t="str">
        <f t="shared" si="170"/>
        <v>1</v>
      </c>
      <c r="D1087" s="3" t="str">
        <f t="shared" si="171"/>
        <v>1</v>
      </c>
      <c r="E1087" s="3" t="str">
        <f t="shared" si="172"/>
        <v>06</v>
      </c>
      <c r="F1087" s="3" t="str">
        <f t="shared" si="174"/>
        <v>2</v>
      </c>
      <c r="G1087" s="3" t="str">
        <f t="shared" si="173"/>
        <v>4</v>
      </c>
      <c r="H1087" s="61">
        <v>19110624</v>
      </c>
      <c r="I1087" s="4" t="s">
        <v>2404</v>
      </c>
      <c r="J1087" s="600" t="s">
        <v>923</v>
      </c>
      <c r="K1087" s="2" t="s">
        <v>921</v>
      </c>
      <c r="L1087" s="17"/>
    </row>
    <row r="1088" spans="1:12" ht="25.5" x14ac:dyDescent="0.2">
      <c r="A1088" s="3" t="str">
        <f t="shared" si="168"/>
        <v>1</v>
      </c>
      <c r="B1088" s="3" t="str">
        <f t="shared" si="169"/>
        <v>9</v>
      </c>
      <c r="C1088" s="3" t="str">
        <f t="shared" si="170"/>
        <v>1</v>
      </c>
      <c r="D1088" s="3" t="str">
        <f t="shared" si="171"/>
        <v>1</v>
      </c>
      <c r="E1088" s="3" t="str">
        <f t="shared" si="172"/>
        <v>06</v>
      </c>
      <c r="F1088" s="3" t="str">
        <f t="shared" si="174"/>
        <v>2</v>
      </c>
      <c r="G1088" s="3" t="str">
        <f t="shared" si="173"/>
        <v>5</v>
      </c>
      <c r="H1088" s="61">
        <v>19110625</v>
      </c>
      <c r="I1088" s="4" t="s">
        <v>2405</v>
      </c>
      <c r="J1088" s="600" t="s">
        <v>923</v>
      </c>
      <c r="K1088" s="2" t="s">
        <v>921</v>
      </c>
      <c r="L1088" s="17"/>
    </row>
    <row r="1089" spans="1:12" ht="25.5" x14ac:dyDescent="0.2">
      <c r="A1089" s="3" t="str">
        <f t="shared" ref="A1089:A1134" si="175">MID($H1089,1,1)</f>
        <v>1</v>
      </c>
      <c r="B1089" s="3" t="str">
        <f t="shared" ref="B1089:B1134" si="176">MID($H1089,2,1)</f>
        <v>9</v>
      </c>
      <c r="C1089" s="3" t="str">
        <f t="shared" ref="C1089:C1134" si="177">MID($H1089,3,1)</f>
        <v>1</v>
      </c>
      <c r="D1089" s="3" t="str">
        <f t="shared" ref="D1089:D1134" si="178">MID($H1089,4,1)</f>
        <v>1</v>
      </c>
      <c r="E1089" s="3" t="str">
        <f t="shared" ref="E1089:E1134" si="179">MID($H1089,5,2)</f>
        <v>06</v>
      </c>
      <c r="F1089" s="3" t="str">
        <f t="shared" si="174"/>
        <v>2</v>
      </c>
      <c r="G1089" s="3" t="str">
        <f t="shared" ref="G1089:G1134" si="180">MID($H1089,8,1)</f>
        <v>6</v>
      </c>
      <c r="H1089" s="61">
        <v>19110626</v>
      </c>
      <c r="I1089" s="4" t="s">
        <v>2406</v>
      </c>
      <c r="J1089" s="600" t="s">
        <v>923</v>
      </c>
      <c r="K1089" s="2" t="s">
        <v>921</v>
      </c>
      <c r="L1089" s="17"/>
    </row>
    <row r="1090" spans="1:12" ht="38.25" x14ac:dyDescent="0.2">
      <c r="A1090" s="3" t="str">
        <f t="shared" si="175"/>
        <v>1</v>
      </c>
      <c r="B1090" s="3" t="str">
        <f t="shared" si="176"/>
        <v>9</v>
      </c>
      <c r="C1090" s="3" t="str">
        <f t="shared" si="177"/>
        <v>1</v>
      </c>
      <c r="D1090" s="3" t="str">
        <f t="shared" si="178"/>
        <v>1</v>
      </c>
      <c r="E1090" s="3" t="str">
        <f t="shared" si="179"/>
        <v>06</v>
      </c>
      <c r="F1090" s="3" t="str">
        <f t="shared" si="174"/>
        <v>2</v>
      </c>
      <c r="G1090" s="3" t="str">
        <f t="shared" si="180"/>
        <v>7</v>
      </c>
      <c r="H1090" s="61">
        <v>19110627</v>
      </c>
      <c r="I1090" s="4" t="s">
        <v>2407</v>
      </c>
      <c r="J1090" s="600" t="s">
        <v>923</v>
      </c>
      <c r="K1090" s="2" t="s">
        <v>921</v>
      </c>
      <c r="L1090" s="17"/>
    </row>
    <row r="1091" spans="1:12" ht="25.5" x14ac:dyDescent="0.2">
      <c r="A1091" s="3" t="str">
        <f t="shared" si="175"/>
        <v>1</v>
      </c>
      <c r="B1091" s="3" t="str">
        <f t="shared" si="176"/>
        <v>9</v>
      </c>
      <c r="C1091" s="3" t="str">
        <f t="shared" si="177"/>
        <v>1</v>
      </c>
      <c r="D1091" s="3" t="str">
        <f t="shared" si="178"/>
        <v>1</v>
      </c>
      <c r="E1091" s="3" t="str">
        <f t="shared" si="179"/>
        <v>06</v>
      </c>
      <c r="F1091" s="3" t="str">
        <f t="shared" si="174"/>
        <v>2</v>
      </c>
      <c r="G1091" s="3" t="str">
        <f t="shared" si="180"/>
        <v>8</v>
      </c>
      <c r="H1091" s="61">
        <v>19110628</v>
      </c>
      <c r="I1091" s="4" t="s">
        <v>2408</v>
      </c>
      <c r="J1091" s="600" t="s">
        <v>923</v>
      </c>
      <c r="K1091" s="2" t="s">
        <v>921</v>
      </c>
      <c r="L1091" s="17"/>
    </row>
    <row r="1092" spans="1:12" ht="25.5" x14ac:dyDescent="0.2">
      <c r="A1092" s="17" t="str">
        <f t="shared" si="175"/>
        <v>1</v>
      </c>
      <c r="B1092" s="17" t="str">
        <f t="shared" si="176"/>
        <v>9</v>
      </c>
      <c r="C1092" s="17" t="str">
        <f t="shared" si="177"/>
        <v>1</v>
      </c>
      <c r="D1092" s="17" t="str">
        <f t="shared" si="178"/>
        <v>1</v>
      </c>
      <c r="E1092" s="17" t="str">
        <f t="shared" si="179"/>
        <v>07</v>
      </c>
      <c r="F1092" s="17" t="str">
        <f t="shared" si="174"/>
        <v>0</v>
      </c>
      <c r="G1092" s="17" t="str">
        <f t="shared" si="180"/>
        <v>0</v>
      </c>
      <c r="H1092" s="134">
        <v>19110700</v>
      </c>
      <c r="I1092" s="133" t="s">
        <v>2409</v>
      </c>
      <c r="J1092" s="599" t="s">
        <v>2410</v>
      </c>
      <c r="K1092" s="16" t="s">
        <v>909</v>
      </c>
      <c r="L1092" s="17"/>
    </row>
    <row r="1093" spans="1:12" ht="25.5" x14ac:dyDescent="0.2">
      <c r="A1093" s="3" t="str">
        <f t="shared" si="175"/>
        <v>1</v>
      </c>
      <c r="B1093" s="3" t="str">
        <f t="shared" si="176"/>
        <v>9</v>
      </c>
      <c r="C1093" s="3" t="str">
        <f t="shared" si="177"/>
        <v>1</v>
      </c>
      <c r="D1093" s="3" t="str">
        <f t="shared" si="178"/>
        <v>1</v>
      </c>
      <c r="E1093" s="3" t="str">
        <f t="shared" si="179"/>
        <v>07</v>
      </c>
      <c r="F1093" s="3" t="str">
        <f t="shared" si="174"/>
        <v>0</v>
      </c>
      <c r="G1093" s="3" t="str">
        <f t="shared" si="180"/>
        <v>1</v>
      </c>
      <c r="H1093" s="61">
        <v>19110701</v>
      </c>
      <c r="I1093" s="4" t="s">
        <v>2411</v>
      </c>
      <c r="J1093" s="600" t="s">
        <v>2412</v>
      </c>
      <c r="K1093" s="2" t="s">
        <v>921</v>
      </c>
      <c r="L1093" s="17"/>
    </row>
    <row r="1094" spans="1:12" x14ac:dyDescent="0.2">
      <c r="A1094" s="3" t="str">
        <f t="shared" si="175"/>
        <v>1</v>
      </c>
      <c r="B1094" s="3" t="str">
        <f t="shared" si="176"/>
        <v>9</v>
      </c>
      <c r="C1094" s="3" t="str">
        <f t="shared" si="177"/>
        <v>1</v>
      </c>
      <c r="D1094" s="3" t="str">
        <f t="shared" si="178"/>
        <v>1</v>
      </c>
      <c r="E1094" s="3" t="str">
        <f t="shared" si="179"/>
        <v>07</v>
      </c>
      <c r="F1094" s="3" t="str">
        <f t="shared" si="174"/>
        <v>0</v>
      </c>
      <c r="G1094" s="3" t="str">
        <f t="shared" si="180"/>
        <v>2</v>
      </c>
      <c r="H1094" s="61">
        <v>19110702</v>
      </c>
      <c r="I1094" s="4" t="s">
        <v>2413</v>
      </c>
      <c r="J1094" s="600" t="s">
        <v>923</v>
      </c>
      <c r="K1094" s="2" t="s">
        <v>921</v>
      </c>
      <c r="L1094" s="17"/>
    </row>
    <row r="1095" spans="1:12" x14ac:dyDescent="0.2">
      <c r="A1095" s="3" t="str">
        <f t="shared" si="175"/>
        <v>1</v>
      </c>
      <c r="B1095" s="3" t="str">
        <f t="shared" si="176"/>
        <v>9</v>
      </c>
      <c r="C1095" s="3" t="str">
        <f t="shared" si="177"/>
        <v>1</v>
      </c>
      <c r="D1095" s="3" t="str">
        <f t="shared" si="178"/>
        <v>1</v>
      </c>
      <c r="E1095" s="3" t="str">
        <f t="shared" si="179"/>
        <v>07</v>
      </c>
      <c r="F1095" s="3" t="str">
        <f t="shared" si="174"/>
        <v>0</v>
      </c>
      <c r="G1095" s="3" t="str">
        <f t="shared" si="180"/>
        <v>3</v>
      </c>
      <c r="H1095" s="61">
        <v>19110703</v>
      </c>
      <c r="I1095" s="4" t="s">
        <v>2414</v>
      </c>
      <c r="J1095" s="600" t="s">
        <v>923</v>
      </c>
      <c r="K1095" s="2" t="s">
        <v>921</v>
      </c>
      <c r="L1095" s="17"/>
    </row>
    <row r="1096" spans="1:12" ht="25.5" x14ac:dyDescent="0.2">
      <c r="A1096" s="3" t="str">
        <f t="shared" si="175"/>
        <v>1</v>
      </c>
      <c r="B1096" s="3" t="str">
        <f t="shared" si="176"/>
        <v>9</v>
      </c>
      <c r="C1096" s="3" t="str">
        <f t="shared" si="177"/>
        <v>1</v>
      </c>
      <c r="D1096" s="3" t="str">
        <f t="shared" si="178"/>
        <v>1</v>
      </c>
      <c r="E1096" s="3" t="str">
        <f t="shared" si="179"/>
        <v>07</v>
      </c>
      <c r="F1096" s="3" t="str">
        <f t="shared" si="174"/>
        <v>0</v>
      </c>
      <c r="G1096" s="3" t="str">
        <f t="shared" si="180"/>
        <v>4</v>
      </c>
      <c r="H1096" s="61">
        <v>19110704</v>
      </c>
      <c r="I1096" s="4" t="s">
        <v>2415</v>
      </c>
      <c r="J1096" s="600" t="s">
        <v>923</v>
      </c>
      <c r="K1096" s="2" t="s">
        <v>921</v>
      </c>
      <c r="L1096" s="17"/>
    </row>
    <row r="1097" spans="1:12" ht="25.5" x14ac:dyDescent="0.2">
      <c r="A1097" s="3" t="str">
        <f t="shared" si="175"/>
        <v>1</v>
      </c>
      <c r="B1097" s="3" t="str">
        <f t="shared" si="176"/>
        <v>9</v>
      </c>
      <c r="C1097" s="3" t="str">
        <f t="shared" si="177"/>
        <v>1</v>
      </c>
      <c r="D1097" s="3" t="str">
        <f t="shared" si="178"/>
        <v>1</v>
      </c>
      <c r="E1097" s="3" t="str">
        <f t="shared" si="179"/>
        <v>07</v>
      </c>
      <c r="F1097" s="3" t="str">
        <f t="shared" si="174"/>
        <v>0</v>
      </c>
      <c r="G1097" s="3" t="str">
        <f t="shared" si="180"/>
        <v>5</v>
      </c>
      <c r="H1097" s="61">
        <v>19110705</v>
      </c>
      <c r="I1097" s="4" t="s">
        <v>2416</v>
      </c>
      <c r="J1097" s="600" t="s">
        <v>923</v>
      </c>
      <c r="K1097" s="2" t="s">
        <v>921</v>
      </c>
      <c r="L1097" s="17"/>
    </row>
    <row r="1098" spans="1:12" ht="25.5" x14ac:dyDescent="0.2">
      <c r="A1098" s="3" t="str">
        <f t="shared" si="175"/>
        <v>1</v>
      </c>
      <c r="B1098" s="3" t="str">
        <f t="shared" si="176"/>
        <v>9</v>
      </c>
      <c r="C1098" s="3" t="str">
        <f t="shared" si="177"/>
        <v>1</v>
      </c>
      <c r="D1098" s="3" t="str">
        <f t="shared" si="178"/>
        <v>1</v>
      </c>
      <c r="E1098" s="3" t="str">
        <f t="shared" si="179"/>
        <v>07</v>
      </c>
      <c r="F1098" s="3" t="str">
        <f t="shared" si="174"/>
        <v>0</v>
      </c>
      <c r="G1098" s="3" t="str">
        <f t="shared" si="180"/>
        <v>6</v>
      </c>
      <c r="H1098" s="61">
        <v>19110706</v>
      </c>
      <c r="I1098" s="4" t="s">
        <v>2417</v>
      </c>
      <c r="J1098" s="600" t="s">
        <v>923</v>
      </c>
      <c r="K1098" s="2" t="s">
        <v>921</v>
      </c>
      <c r="L1098" s="17"/>
    </row>
    <row r="1099" spans="1:12" ht="38.25" x14ac:dyDescent="0.2">
      <c r="A1099" s="3" t="str">
        <f t="shared" si="175"/>
        <v>1</v>
      </c>
      <c r="B1099" s="3" t="str">
        <f t="shared" si="176"/>
        <v>9</v>
      </c>
      <c r="C1099" s="3" t="str">
        <f t="shared" si="177"/>
        <v>1</v>
      </c>
      <c r="D1099" s="3" t="str">
        <f t="shared" si="178"/>
        <v>1</v>
      </c>
      <c r="E1099" s="3" t="str">
        <f t="shared" si="179"/>
        <v>07</v>
      </c>
      <c r="F1099" s="3" t="str">
        <f t="shared" si="174"/>
        <v>0</v>
      </c>
      <c r="G1099" s="3" t="str">
        <f t="shared" si="180"/>
        <v>7</v>
      </c>
      <c r="H1099" s="61">
        <v>19110707</v>
      </c>
      <c r="I1099" s="4" t="s">
        <v>2418</v>
      </c>
      <c r="J1099" s="600" t="s">
        <v>923</v>
      </c>
      <c r="K1099" s="2" t="s">
        <v>921</v>
      </c>
      <c r="L1099" s="17"/>
    </row>
    <row r="1100" spans="1:12" ht="25.5" x14ac:dyDescent="0.2">
      <c r="A1100" s="3" t="str">
        <f t="shared" si="175"/>
        <v>1</v>
      </c>
      <c r="B1100" s="3" t="str">
        <f t="shared" si="176"/>
        <v>9</v>
      </c>
      <c r="C1100" s="3" t="str">
        <f t="shared" si="177"/>
        <v>1</v>
      </c>
      <c r="D1100" s="3" t="str">
        <f t="shared" si="178"/>
        <v>1</v>
      </c>
      <c r="E1100" s="3" t="str">
        <f t="shared" si="179"/>
        <v>07</v>
      </c>
      <c r="F1100" s="3" t="str">
        <f t="shared" si="174"/>
        <v>0</v>
      </c>
      <c r="G1100" s="3" t="str">
        <f t="shared" si="180"/>
        <v>8</v>
      </c>
      <c r="H1100" s="61">
        <v>19110708</v>
      </c>
      <c r="I1100" s="4" t="s">
        <v>2419</v>
      </c>
      <c r="J1100" s="600" t="s">
        <v>923</v>
      </c>
      <c r="K1100" s="2" t="s">
        <v>921</v>
      </c>
      <c r="L1100" s="17"/>
    </row>
    <row r="1101" spans="1:12" ht="25.5" x14ac:dyDescent="0.2">
      <c r="A1101" s="17" t="str">
        <f t="shared" si="175"/>
        <v>1</v>
      </c>
      <c r="B1101" s="17" t="str">
        <f t="shared" si="176"/>
        <v>9</v>
      </c>
      <c r="C1101" s="17" t="str">
        <f t="shared" si="177"/>
        <v>1</v>
      </c>
      <c r="D1101" s="17" t="str">
        <f t="shared" si="178"/>
        <v>1</v>
      </c>
      <c r="E1101" s="17" t="str">
        <f t="shared" si="179"/>
        <v>08</v>
      </c>
      <c r="F1101" s="17" t="str">
        <f t="shared" si="174"/>
        <v>0</v>
      </c>
      <c r="G1101" s="17" t="str">
        <f t="shared" si="180"/>
        <v>0</v>
      </c>
      <c r="H1101" s="134">
        <v>19110800</v>
      </c>
      <c r="I1101" s="133" t="s">
        <v>2420</v>
      </c>
      <c r="J1101" s="599" t="s">
        <v>2421</v>
      </c>
      <c r="K1101" s="16" t="s">
        <v>909</v>
      </c>
      <c r="L1101" s="17"/>
    </row>
    <row r="1102" spans="1:12" ht="25.5" x14ac:dyDescent="0.2">
      <c r="A1102" s="3" t="str">
        <f t="shared" si="175"/>
        <v>1</v>
      </c>
      <c r="B1102" s="3" t="str">
        <f t="shared" si="176"/>
        <v>9</v>
      </c>
      <c r="C1102" s="3" t="str">
        <f t="shared" si="177"/>
        <v>1</v>
      </c>
      <c r="D1102" s="3" t="str">
        <f t="shared" si="178"/>
        <v>1</v>
      </c>
      <c r="E1102" s="3" t="str">
        <f t="shared" si="179"/>
        <v>08</v>
      </c>
      <c r="F1102" s="3" t="str">
        <f t="shared" si="174"/>
        <v>0</v>
      </c>
      <c r="G1102" s="3" t="str">
        <f t="shared" si="180"/>
        <v>1</v>
      </c>
      <c r="H1102" s="61">
        <v>19110801</v>
      </c>
      <c r="I1102" s="4" t="s">
        <v>2422</v>
      </c>
      <c r="J1102" s="600" t="s">
        <v>2423</v>
      </c>
      <c r="K1102" s="2" t="s">
        <v>921</v>
      </c>
      <c r="L1102" s="17"/>
    </row>
    <row r="1103" spans="1:12" x14ac:dyDescent="0.2">
      <c r="A1103" s="3" t="str">
        <f t="shared" si="175"/>
        <v>1</v>
      </c>
      <c r="B1103" s="3" t="str">
        <f t="shared" si="176"/>
        <v>9</v>
      </c>
      <c r="C1103" s="3" t="str">
        <f t="shared" si="177"/>
        <v>1</v>
      </c>
      <c r="D1103" s="3" t="str">
        <f t="shared" si="178"/>
        <v>1</v>
      </c>
      <c r="E1103" s="3" t="str">
        <f t="shared" si="179"/>
        <v>08</v>
      </c>
      <c r="F1103" s="3" t="str">
        <f t="shared" si="174"/>
        <v>0</v>
      </c>
      <c r="G1103" s="3" t="str">
        <f t="shared" si="180"/>
        <v>2</v>
      </c>
      <c r="H1103" s="61">
        <v>19110802</v>
      </c>
      <c r="I1103" s="4" t="s">
        <v>2424</v>
      </c>
      <c r="J1103" s="600" t="s">
        <v>923</v>
      </c>
      <c r="K1103" s="2" t="s">
        <v>921</v>
      </c>
      <c r="L1103" s="17"/>
    </row>
    <row r="1104" spans="1:12" x14ac:dyDescent="0.2">
      <c r="A1104" s="3" t="str">
        <f t="shared" si="175"/>
        <v>1</v>
      </c>
      <c r="B1104" s="3" t="str">
        <f t="shared" si="176"/>
        <v>9</v>
      </c>
      <c r="C1104" s="3" t="str">
        <f t="shared" si="177"/>
        <v>1</v>
      </c>
      <c r="D1104" s="3" t="str">
        <f t="shared" si="178"/>
        <v>1</v>
      </c>
      <c r="E1104" s="3" t="str">
        <f t="shared" si="179"/>
        <v>08</v>
      </c>
      <c r="F1104" s="3" t="str">
        <f t="shared" si="174"/>
        <v>0</v>
      </c>
      <c r="G1104" s="3" t="str">
        <f t="shared" si="180"/>
        <v>3</v>
      </c>
      <c r="H1104" s="61">
        <v>19110803</v>
      </c>
      <c r="I1104" s="4" t="s">
        <v>2425</v>
      </c>
      <c r="J1104" s="600" t="s">
        <v>923</v>
      </c>
      <c r="K1104" s="2" t="s">
        <v>921</v>
      </c>
      <c r="L1104" s="17"/>
    </row>
    <row r="1105" spans="1:12" ht="25.5" x14ac:dyDescent="0.2">
      <c r="A1105" s="3" t="str">
        <f t="shared" si="175"/>
        <v>1</v>
      </c>
      <c r="B1105" s="3" t="str">
        <f t="shared" si="176"/>
        <v>9</v>
      </c>
      <c r="C1105" s="3" t="str">
        <f t="shared" si="177"/>
        <v>1</v>
      </c>
      <c r="D1105" s="3" t="str">
        <f t="shared" si="178"/>
        <v>1</v>
      </c>
      <c r="E1105" s="3" t="str">
        <f t="shared" si="179"/>
        <v>08</v>
      </c>
      <c r="F1105" s="3" t="str">
        <f t="shared" si="174"/>
        <v>0</v>
      </c>
      <c r="G1105" s="3" t="str">
        <f t="shared" si="180"/>
        <v>4</v>
      </c>
      <c r="H1105" s="61">
        <v>19110804</v>
      </c>
      <c r="I1105" s="4" t="s">
        <v>2426</v>
      </c>
      <c r="J1105" s="600" t="s">
        <v>923</v>
      </c>
      <c r="K1105" s="2" t="s">
        <v>921</v>
      </c>
      <c r="L1105" s="17"/>
    </row>
    <row r="1106" spans="1:12" ht="25.5" x14ac:dyDescent="0.2">
      <c r="A1106" s="3" t="str">
        <f t="shared" si="175"/>
        <v>1</v>
      </c>
      <c r="B1106" s="3" t="str">
        <f t="shared" si="176"/>
        <v>9</v>
      </c>
      <c r="C1106" s="3" t="str">
        <f t="shared" si="177"/>
        <v>1</v>
      </c>
      <c r="D1106" s="3" t="str">
        <f t="shared" si="178"/>
        <v>1</v>
      </c>
      <c r="E1106" s="3" t="str">
        <f t="shared" si="179"/>
        <v>08</v>
      </c>
      <c r="F1106" s="3" t="str">
        <f t="shared" si="174"/>
        <v>0</v>
      </c>
      <c r="G1106" s="3" t="str">
        <f t="shared" si="180"/>
        <v>5</v>
      </c>
      <c r="H1106" s="61">
        <v>19110805</v>
      </c>
      <c r="I1106" s="4" t="s">
        <v>2427</v>
      </c>
      <c r="J1106" s="600" t="s">
        <v>923</v>
      </c>
      <c r="K1106" s="2" t="s">
        <v>921</v>
      </c>
      <c r="L1106" s="17"/>
    </row>
    <row r="1107" spans="1:12" ht="25.5" x14ac:dyDescent="0.2">
      <c r="A1107" s="3" t="str">
        <f t="shared" si="175"/>
        <v>1</v>
      </c>
      <c r="B1107" s="3" t="str">
        <f t="shared" si="176"/>
        <v>9</v>
      </c>
      <c r="C1107" s="3" t="str">
        <f t="shared" si="177"/>
        <v>1</v>
      </c>
      <c r="D1107" s="3" t="str">
        <f t="shared" si="178"/>
        <v>1</v>
      </c>
      <c r="E1107" s="3" t="str">
        <f t="shared" si="179"/>
        <v>08</v>
      </c>
      <c r="F1107" s="3" t="str">
        <f t="shared" si="174"/>
        <v>0</v>
      </c>
      <c r="G1107" s="3" t="str">
        <f t="shared" si="180"/>
        <v>6</v>
      </c>
      <c r="H1107" s="61">
        <v>19110806</v>
      </c>
      <c r="I1107" s="4" t="s">
        <v>2428</v>
      </c>
      <c r="J1107" s="600" t="s">
        <v>923</v>
      </c>
      <c r="K1107" s="2" t="s">
        <v>921</v>
      </c>
      <c r="L1107" s="17"/>
    </row>
    <row r="1108" spans="1:12" ht="38.25" x14ac:dyDescent="0.2">
      <c r="A1108" s="3" t="str">
        <f t="shared" si="175"/>
        <v>1</v>
      </c>
      <c r="B1108" s="3" t="str">
        <f t="shared" si="176"/>
        <v>9</v>
      </c>
      <c r="C1108" s="3" t="str">
        <f t="shared" si="177"/>
        <v>1</v>
      </c>
      <c r="D1108" s="3" t="str">
        <f t="shared" si="178"/>
        <v>1</v>
      </c>
      <c r="E1108" s="3" t="str">
        <f t="shared" si="179"/>
        <v>08</v>
      </c>
      <c r="F1108" s="3" t="str">
        <f t="shared" si="174"/>
        <v>0</v>
      </c>
      <c r="G1108" s="3" t="str">
        <f t="shared" si="180"/>
        <v>7</v>
      </c>
      <c r="H1108" s="61">
        <v>19110807</v>
      </c>
      <c r="I1108" s="4" t="s">
        <v>2429</v>
      </c>
      <c r="J1108" s="600" t="s">
        <v>923</v>
      </c>
      <c r="K1108" s="2" t="s">
        <v>921</v>
      </c>
      <c r="L1108" s="17"/>
    </row>
    <row r="1109" spans="1:12" ht="25.5" x14ac:dyDescent="0.2">
      <c r="A1109" s="3" t="str">
        <f t="shared" si="175"/>
        <v>1</v>
      </c>
      <c r="B1109" s="3" t="str">
        <f t="shared" si="176"/>
        <v>9</v>
      </c>
      <c r="C1109" s="3" t="str">
        <f t="shared" si="177"/>
        <v>1</v>
      </c>
      <c r="D1109" s="3" t="str">
        <f t="shared" si="178"/>
        <v>1</v>
      </c>
      <c r="E1109" s="3" t="str">
        <f t="shared" si="179"/>
        <v>08</v>
      </c>
      <c r="F1109" s="3" t="str">
        <f t="shared" si="174"/>
        <v>0</v>
      </c>
      <c r="G1109" s="3" t="str">
        <f t="shared" si="180"/>
        <v>8</v>
      </c>
      <c r="H1109" s="61">
        <v>19110808</v>
      </c>
      <c r="I1109" s="4" t="s">
        <v>2430</v>
      </c>
      <c r="J1109" s="600" t="s">
        <v>923</v>
      </c>
      <c r="K1109" s="2" t="s">
        <v>921</v>
      </c>
      <c r="L1109" s="17"/>
    </row>
    <row r="1110" spans="1:12" ht="51" x14ac:dyDescent="0.2">
      <c r="A1110" s="17" t="str">
        <f t="shared" si="175"/>
        <v>1</v>
      </c>
      <c r="B1110" s="17" t="str">
        <f t="shared" si="176"/>
        <v>9</v>
      </c>
      <c r="C1110" s="17" t="str">
        <f t="shared" si="177"/>
        <v>1</v>
      </c>
      <c r="D1110" s="17" t="str">
        <f t="shared" si="178"/>
        <v>1</v>
      </c>
      <c r="E1110" s="17" t="str">
        <f t="shared" si="179"/>
        <v>09</v>
      </c>
      <c r="F1110" s="17" t="str">
        <f t="shared" si="174"/>
        <v>0</v>
      </c>
      <c r="G1110" s="17" t="str">
        <f t="shared" si="180"/>
        <v>0</v>
      </c>
      <c r="H1110" s="134">
        <v>19110900</v>
      </c>
      <c r="I1110" s="133" t="s">
        <v>2431</v>
      </c>
      <c r="J1110" s="599" t="s">
        <v>2432</v>
      </c>
      <c r="K1110" s="16" t="s">
        <v>909</v>
      </c>
      <c r="L1110" s="17"/>
    </row>
    <row r="1111" spans="1:12" ht="51" x14ac:dyDescent="0.2">
      <c r="A1111" s="3" t="str">
        <f t="shared" si="175"/>
        <v>1</v>
      </c>
      <c r="B1111" s="3" t="str">
        <f t="shared" si="176"/>
        <v>9</v>
      </c>
      <c r="C1111" s="3" t="str">
        <f t="shared" si="177"/>
        <v>1</v>
      </c>
      <c r="D1111" s="3" t="str">
        <f t="shared" si="178"/>
        <v>1</v>
      </c>
      <c r="E1111" s="3" t="str">
        <f t="shared" si="179"/>
        <v>09</v>
      </c>
      <c r="F1111" s="3" t="str">
        <f t="shared" si="174"/>
        <v>0</v>
      </c>
      <c r="G1111" s="3" t="str">
        <f t="shared" si="180"/>
        <v>1</v>
      </c>
      <c r="H1111" s="61">
        <v>19110901</v>
      </c>
      <c r="I1111" s="4" t="s">
        <v>2433</v>
      </c>
      <c r="J1111" s="600" t="s">
        <v>2434</v>
      </c>
      <c r="K1111" s="2" t="s">
        <v>921</v>
      </c>
      <c r="L1111" s="17"/>
    </row>
    <row r="1112" spans="1:12" x14ac:dyDescent="0.2">
      <c r="A1112" s="3" t="str">
        <f t="shared" si="175"/>
        <v>1</v>
      </c>
      <c r="B1112" s="3" t="str">
        <f t="shared" si="176"/>
        <v>9</v>
      </c>
      <c r="C1112" s="3" t="str">
        <f t="shared" si="177"/>
        <v>1</v>
      </c>
      <c r="D1112" s="3" t="str">
        <f t="shared" si="178"/>
        <v>1</v>
      </c>
      <c r="E1112" s="3" t="str">
        <f t="shared" si="179"/>
        <v>09</v>
      </c>
      <c r="F1112" s="3" t="str">
        <f t="shared" si="174"/>
        <v>0</v>
      </c>
      <c r="G1112" s="3" t="str">
        <f t="shared" si="180"/>
        <v>2</v>
      </c>
      <c r="H1112" s="61">
        <v>19110902</v>
      </c>
      <c r="I1112" s="4" t="s">
        <v>2435</v>
      </c>
      <c r="J1112" s="600" t="s">
        <v>923</v>
      </c>
      <c r="K1112" s="2" t="s">
        <v>921</v>
      </c>
      <c r="L1112" s="17"/>
    </row>
    <row r="1113" spans="1:12" x14ac:dyDescent="0.2">
      <c r="A1113" s="3" t="str">
        <f t="shared" si="175"/>
        <v>1</v>
      </c>
      <c r="B1113" s="3" t="str">
        <f t="shared" si="176"/>
        <v>9</v>
      </c>
      <c r="C1113" s="3" t="str">
        <f t="shared" si="177"/>
        <v>1</v>
      </c>
      <c r="D1113" s="3" t="str">
        <f t="shared" si="178"/>
        <v>1</v>
      </c>
      <c r="E1113" s="3" t="str">
        <f t="shared" si="179"/>
        <v>09</v>
      </c>
      <c r="F1113" s="3" t="str">
        <f t="shared" si="174"/>
        <v>0</v>
      </c>
      <c r="G1113" s="3" t="str">
        <f t="shared" si="180"/>
        <v>3</v>
      </c>
      <c r="H1113" s="61">
        <v>19110903</v>
      </c>
      <c r="I1113" s="4" t="s">
        <v>2436</v>
      </c>
      <c r="J1113" s="600" t="s">
        <v>923</v>
      </c>
      <c r="K1113" s="2" t="s">
        <v>921</v>
      </c>
      <c r="L1113" s="17"/>
    </row>
    <row r="1114" spans="1:12" ht="25.5" x14ac:dyDescent="0.2">
      <c r="A1114" s="3" t="str">
        <f t="shared" si="175"/>
        <v>1</v>
      </c>
      <c r="B1114" s="3" t="str">
        <f t="shared" si="176"/>
        <v>9</v>
      </c>
      <c r="C1114" s="3" t="str">
        <f t="shared" si="177"/>
        <v>1</v>
      </c>
      <c r="D1114" s="3" t="str">
        <f t="shared" si="178"/>
        <v>1</v>
      </c>
      <c r="E1114" s="3" t="str">
        <f t="shared" si="179"/>
        <v>09</v>
      </c>
      <c r="F1114" s="3" t="str">
        <f t="shared" si="174"/>
        <v>0</v>
      </c>
      <c r="G1114" s="3" t="str">
        <f t="shared" si="180"/>
        <v>4</v>
      </c>
      <c r="H1114" s="61">
        <v>19110904</v>
      </c>
      <c r="I1114" s="4" t="s">
        <v>2437</v>
      </c>
      <c r="J1114" s="600" t="s">
        <v>923</v>
      </c>
      <c r="K1114" s="2" t="s">
        <v>921</v>
      </c>
      <c r="L1114" s="17"/>
    </row>
    <row r="1115" spans="1:12" ht="25.5" x14ac:dyDescent="0.2">
      <c r="A1115" s="3" t="str">
        <f t="shared" si="175"/>
        <v>1</v>
      </c>
      <c r="B1115" s="3" t="str">
        <f t="shared" si="176"/>
        <v>9</v>
      </c>
      <c r="C1115" s="3" t="str">
        <f t="shared" si="177"/>
        <v>1</v>
      </c>
      <c r="D1115" s="3" t="str">
        <f t="shared" si="178"/>
        <v>1</v>
      </c>
      <c r="E1115" s="3" t="str">
        <f t="shared" si="179"/>
        <v>09</v>
      </c>
      <c r="F1115" s="3" t="str">
        <f t="shared" si="174"/>
        <v>0</v>
      </c>
      <c r="G1115" s="3" t="str">
        <f t="shared" si="180"/>
        <v>5</v>
      </c>
      <c r="H1115" s="61">
        <v>19110905</v>
      </c>
      <c r="I1115" s="4" t="s">
        <v>2438</v>
      </c>
      <c r="J1115" s="600" t="s">
        <v>923</v>
      </c>
      <c r="K1115" s="2" t="s">
        <v>921</v>
      </c>
      <c r="L1115" s="17"/>
    </row>
    <row r="1116" spans="1:12" ht="25.5" x14ac:dyDescent="0.2">
      <c r="A1116" s="3" t="str">
        <f t="shared" si="175"/>
        <v>1</v>
      </c>
      <c r="B1116" s="3" t="str">
        <f t="shared" si="176"/>
        <v>9</v>
      </c>
      <c r="C1116" s="3" t="str">
        <f t="shared" si="177"/>
        <v>1</v>
      </c>
      <c r="D1116" s="3" t="str">
        <f t="shared" si="178"/>
        <v>1</v>
      </c>
      <c r="E1116" s="3" t="str">
        <f t="shared" si="179"/>
        <v>09</v>
      </c>
      <c r="F1116" s="3" t="str">
        <f t="shared" si="174"/>
        <v>0</v>
      </c>
      <c r="G1116" s="3" t="str">
        <f t="shared" si="180"/>
        <v>6</v>
      </c>
      <c r="H1116" s="61">
        <v>19110906</v>
      </c>
      <c r="I1116" s="4" t="s">
        <v>2439</v>
      </c>
      <c r="J1116" s="600" t="s">
        <v>923</v>
      </c>
      <c r="K1116" s="2" t="s">
        <v>921</v>
      </c>
      <c r="L1116" s="17"/>
    </row>
    <row r="1117" spans="1:12" ht="38.25" x14ac:dyDescent="0.2">
      <c r="A1117" s="3" t="str">
        <f t="shared" si="175"/>
        <v>1</v>
      </c>
      <c r="B1117" s="3" t="str">
        <f t="shared" si="176"/>
        <v>9</v>
      </c>
      <c r="C1117" s="3" t="str">
        <f t="shared" si="177"/>
        <v>1</v>
      </c>
      <c r="D1117" s="3" t="str">
        <f t="shared" si="178"/>
        <v>1</v>
      </c>
      <c r="E1117" s="3" t="str">
        <f t="shared" si="179"/>
        <v>09</v>
      </c>
      <c r="F1117" s="3" t="str">
        <f t="shared" si="174"/>
        <v>0</v>
      </c>
      <c r="G1117" s="3" t="str">
        <f t="shared" si="180"/>
        <v>7</v>
      </c>
      <c r="H1117" s="61">
        <v>19110907</v>
      </c>
      <c r="I1117" s="4" t="s">
        <v>2440</v>
      </c>
      <c r="J1117" s="600" t="s">
        <v>923</v>
      </c>
      <c r="K1117" s="2" t="s">
        <v>921</v>
      </c>
      <c r="L1117" s="17"/>
    </row>
    <row r="1118" spans="1:12" ht="25.5" x14ac:dyDescent="0.2">
      <c r="A1118" s="3" t="str">
        <f t="shared" si="175"/>
        <v>1</v>
      </c>
      <c r="B1118" s="3" t="str">
        <f t="shared" si="176"/>
        <v>9</v>
      </c>
      <c r="C1118" s="3" t="str">
        <f t="shared" si="177"/>
        <v>1</v>
      </c>
      <c r="D1118" s="3" t="str">
        <f t="shared" si="178"/>
        <v>1</v>
      </c>
      <c r="E1118" s="3" t="str">
        <f t="shared" si="179"/>
        <v>09</v>
      </c>
      <c r="F1118" s="3" t="str">
        <f t="shared" si="174"/>
        <v>0</v>
      </c>
      <c r="G1118" s="3" t="str">
        <f t="shared" si="180"/>
        <v>8</v>
      </c>
      <c r="H1118" s="61">
        <v>19110908</v>
      </c>
      <c r="I1118" s="4" t="s">
        <v>2441</v>
      </c>
      <c r="J1118" s="600" t="s">
        <v>923</v>
      </c>
      <c r="K1118" s="2" t="s">
        <v>921</v>
      </c>
      <c r="L1118" s="17"/>
    </row>
    <row r="1119" spans="1:12" ht="51" x14ac:dyDescent="0.2">
      <c r="A1119" s="17" t="str">
        <f t="shared" si="175"/>
        <v>1</v>
      </c>
      <c r="B1119" s="17" t="str">
        <f t="shared" si="176"/>
        <v>9</v>
      </c>
      <c r="C1119" s="17" t="str">
        <f t="shared" si="177"/>
        <v>1</v>
      </c>
      <c r="D1119" s="17" t="str">
        <f t="shared" si="178"/>
        <v>1</v>
      </c>
      <c r="E1119" s="17" t="str">
        <f t="shared" si="179"/>
        <v>10</v>
      </c>
      <c r="F1119" s="17" t="str">
        <f t="shared" si="174"/>
        <v>0</v>
      </c>
      <c r="G1119" s="17" t="str">
        <f t="shared" si="180"/>
        <v>0</v>
      </c>
      <c r="H1119" s="134">
        <v>19111000</v>
      </c>
      <c r="I1119" s="133" t="s">
        <v>2442</v>
      </c>
      <c r="J1119" s="599" t="s">
        <v>2443</v>
      </c>
      <c r="K1119" s="16" t="s">
        <v>909</v>
      </c>
      <c r="L1119" s="17"/>
    </row>
    <row r="1120" spans="1:12" ht="51" x14ac:dyDescent="0.2">
      <c r="A1120" s="3" t="str">
        <f t="shared" si="175"/>
        <v>1</v>
      </c>
      <c r="B1120" s="3" t="str">
        <f t="shared" si="176"/>
        <v>9</v>
      </c>
      <c r="C1120" s="3" t="str">
        <f t="shared" si="177"/>
        <v>1</v>
      </c>
      <c r="D1120" s="3" t="str">
        <f t="shared" si="178"/>
        <v>1</v>
      </c>
      <c r="E1120" s="3" t="str">
        <f t="shared" si="179"/>
        <v>10</v>
      </c>
      <c r="F1120" s="3" t="str">
        <f t="shared" si="174"/>
        <v>0</v>
      </c>
      <c r="G1120" s="3" t="str">
        <f t="shared" si="180"/>
        <v>1</v>
      </c>
      <c r="H1120" s="61">
        <v>19111001</v>
      </c>
      <c r="I1120" s="4" t="s">
        <v>2444</v>
      </c>
      <c r="J1120" s="600" t="s">
        <v>2445</v>
      </c>
      <c r="K1120" s="2" t="s">
        <v>921</v>
      </c>
      <c r="L1120" s="17"/>
    </row>
    <row r="1121" spans="1:12" ht="25.5" x14ac:dyDescent="0.2">
      <c r="A1121" s="3" t="str">
        <f t="shared" si="175"/>
        <v>1</v>
      </c>
      <c r="B1121" s="3" t="str">
        <f t="shared" si="176"/>
        <v>9</v>
      </c>
      <c r="C1121" s="3" t="str">
        <f t="shared" si="177"/>
        <v>1</v>
      </c>
      <c r="D1121" s="3" t="str">
        <f t="shared" si="178"/>
        <v>1</v>
      </c>
      <c r="E1121" s="3" t="str">
        <f t="shared" si="179"/>
        <v>10</v>
      </c>
      <c r="F1121" s="3" t="str">
        <f t="shared" si="174"/>
        <v>0</v>
      </c>
      <c r="G1121" s="3" t="str">
        <f t="shared" si="180"/>
        <v>2</v>
      </c>
      <c r="H1121" s="61">
        <v>19111002</v>
      </c>
      <c r="I1121" s="4" t="s">
        <v>2446</v>
      </c>
      <c r="J1121" s="600" t="s">
        <v>923</v>
      </c>
      <c r="K1121" s="2" t="s">
        <v>921</v>
      </c>
      <c r="L1121" s="17"/>
    </row>
    <row r="1122" spans="1:12" ht="25.5" x14ac:dyDescent="0.2">
      <c r="A1122" s="3" t="str">
        <f t="shared" si="175"/>
        <v>1</v>
      </c>
      <c r="B1122" s="3" t="str">
        <f t="shared" si="176"/>
        <v>9</v>
      </c>
      <c r="C1122" s="3" t="str">
        <f t="shared" si="177"/>
        <v>1</v>
      </c>
      <c r="D1122" s="3" t="str">
        <f t="shared" si="178"/>
        <v>1</v>
      </c>
      <c r="E1122" s="3" t="str">
        <f t="shared" si="179"/>
        <v>10</v>
      </c>
      <c r="F1122" s="3" t="str">
        <f t="shared" si="174"/>
        <v>0</v>
      </c>
      <c r="G1122" s="3" t="str">
        <f t="shared" si="180"/>
        <v>3</v>
      </c>
      <c r="H1122" s="61">
        <v>19111003</v>
      </c>
      <c r="I1122" s="4" t="s">
        <v>2447</v>
      </c>
      <c r="J1122" s="600" t="s">
        <v>923</v>
      </c>
      <c r="K1122" s="2" t="s">
        <v>921</v>
      </c>
      <c r="L1122" s="17"/>
    </row>
    <row r="1123" spans="1:12" ht="25.5" x14ac:dyDescent="0.2">
      <c r="A1123" s="3" t="str">
        <f t="shared" si="175"/>
        <v>1</v>
      </c>
      <c r="B1123" s="3" t="str">
        <f t="shared" si="176"/>
        <v>9</v>
      </c>
      <c r="C1123" s="3" t="str">
        <f t="shared" si="177"/>
        <v>1</v>
      </c>
      <c r="D1123" s="3" t="str">
        <f t="shared" si="178"/>
        <v>1</v>
      </c>
      <c r="E1123" s="3" t="str">
        <f t="shared" si="179"/>
        <v>10</v>
      </c>
      <c r="F1123" s="3" t="str">
        <f t="shared" si="174"/>
        <v>0</v>
      </c>
      <c r="G1123" s="3" t="str">
        <f t="shared" si="180"/>
        <v>4</v>
      </c>
      <c r="H1123" s="61">
        <v>19111004</v>
      </c>
      <c r="I1123" s="4" t="s">
        <v>2448</v>
      </c>
      <c r="J1123" s="600" t="s">
        <v>923</v>
      </c>
      <c r="K1123" s="2" t="s">
        <v>921</v>
      </c>
      <c r="L1123" s="17"/>
    </row>
    <row r="1124" spans="1:12" ht="38.25" x14ac:dyDescent="0.2">
      <c r="A1124" s="3" t="str">
        <f t="shared" si="175"/>
        <v>1</v>
      </c>
      <c r="B1124" s="3" t="str">
        <f t="shared" si="176"/>
        <v>9</v>
      </c>
      <c r="C1124" s="3" t="str">
        <f t="shared" si="177"/>
        <v>1</v>
      </c>
      <c r="D1124" s="3" t="str">
        <f t="shared" si="178"/>
        <v>1</v>
      </c>
      <c r="E1124" s="3" t="str">
        <f t="shared" si="179"/>
        <v>10</v>
      </c>
      <c r="F1124" s="3" t="str">
        <f t="shared" si="174"/>
        <v>0</v>
      </c>
      <c r="G1124" s="3" t="str">
        <f t="shared" si="180"/>
        <v>5</v>
      </c>
      <c r="H1124" s="61">
        <v>19111005</v>
      </c>
      <c r="I1124" s="4" t="s">
        <v>2449</v>
      </c>
      <c r="J1124" s="600" t="s">
        <v>923</v>
      </c>
      <c r="K1124" s="2" t="s">
        <v>921</v>
      </c>
      <c r="L1124" s="17"/>
    </row>
    <row r="1125" spans="1:12" ht="38.25" x14ac:dyDescent="0.2">
      <c r="A1125" s="3" t="str">
        <f t="shared" si="175"/>
        <v>1</v>
      </c>
      <c r="B1125" s="3" t="str">
        <f t="shared" si="176"/>
        <v>9</v>
      </c>
      <c r="C1125" s="3" t="str">
        <f t="shared" si="177"/>
        <v>1</v>
      </c>
      <c r="D1125" s="3" t="str">
        <f t="shared" si="178"/>
        <v>1</v>
      </c>
      <c r="E1125" s="3" t="str">
        <f t="shared" si="179"/>
        <v>10</v>
      </c>
      <c r="F1125" s="3" t="str">
        <f t="shared" si="174"/>
        <v>0</v>
      </c>
      <c r="G1125" s="3" t="str">
        <f t="shared" si="180"/>
        <v>6</v>
      </c>
      <c r="H1125" s="61">
        <v>19111006</v>
      </c>
      <c r="I1125" s="4" t="s">
        <v>2450</v>
      </c>
      <c r="J1125" s="600" t="s">
        <v>923</v>
      </c>
      <c r="K1125" s="2" t="s">
        <v>921</v>
      </c>
      <c r="L1125" s="17"/>
    </row>
    <row r="1126" spans="1:12" ht="38.25" x14ac:dyDescent="0.2">
      <c r="A1126" s="3" t="str">
        <f t="shared" si="175"/>
        <v>1</v>
      </c>
      <c r="B1126" s="3" t="str">
        <f t="shared" si="176"/>
        <v>9</v>
      </c>
      <c r="C1126" s="3" t="str">
        <f t="shared" si="177"/>
        <v>1</v>
      </c>
      <c r="D1126" s="3" t="str">
        <f t="shared" si="178"/>
        <v>1</v>
      </c>
      <c r="E1126" s="3" t="str">
        <f t="shared" si="179"/>
        <v>10</v>
      </c>
      <c r="F1126" s="3" t="str">
        <f t="shared" si="174"/>
        <v>0</v>
      </c>
      <c r="G1126" s="3" t="str">
        <f t="shared" si="180"/>
        <v>7</v>
      </c>
      <c r="H1126" s="61">
        <v>19111007</v>
      </c>
      <c r="I1126" s="4" t="s">
        <v>2451</v>
      </c>
      <c r="J1126" s="600" t="s">
        <v>923</v>
      </c>
      <c r="K1126" s="2" t="s">
        <v>921</v>
      </c>
      <c r="L1126" s="17"/>
    </row>
    <row r="1127" spans="1:12" ht="38.25" x14ac:dyDescent="0.2">
      <c r="A1127" s="3" t="str">
        <f t="shared" si="175"/>
        <v>1</v>
      </c>
      <c r="B1127" s="3" t="str">
        <f t="shared" si="176"/>
        <v>9</v>
      </c>
      <c r="C1127" s="3" t="str">
        <f t="shared" si="177"/>
        <v>1</v>
      </c>
      <c r="D1127" s="3" t="str">
        <f t="shared" si="178"/>
        <v>1</v>
      </c>
      <c r="E1127" s="3" t="str">
        <f t="shared" si="179"/>
        <v>10</v>
      </c>
      <c r="F1127" s="3" t="str">
        <f t="shared" si="174"/>
        <v>0</v>
      </c>
      <c r="G1127" s="3" t="str">
        <f t="shared" si="180"/>
        <v>8</v>
      </c>
      <c r="H1127" s="61">
        <v>19111008</v>
      </c>
      <c r="I1127" s="4" t="s">
        <v>2452</v>
      </c>
      <c r="J1127" s="600" t="s">
        <v>923</v>
      </c>
      <c r="K1127" s="2" t="s">
        <v>921</v>
      </c>
      <c r="L1127" s="17"/>
    </row>
    <row r="1128" spans="1:12" ht="51" x14ac:dyDescent="0.2">
      <c r="A1128" s="17" t="str">
        <f t="shared" si="175"/>
        <v>1</v>
      </c>
      <c r="B1128" s="17" t="str">
        <f t="shared" si="176"/>
        <v>9</v>
      </c>
      <c r="C1128" s="17" t="str">
        <f t="shared" si="177"/>
        <v>1</v>
      </c>
      <c r="D1128" s="17" t="str">
        <f t="shared" si="178"/>
        <v>1</v>
      </c>
      <c r="E1128" s="17" t="str">
        <f t="shared" si="179"/>
        <v>13</v>
      </c>
      <c r="F1128" s="17" t="str">
        <f t="shared" ref="F1128:F1221" si="181">MID($H1128,7,1)</f>
        <v>0</v>
      </c>
      <c r="G1128" s="17" t="str">
        <f t="shared" si="180"/>
        <v>0</v>
      </c>
      <c r="H1128" s="134">
        <v>19111300</v>
      </c>
      <c r="I1128" s="133" t="s">
        <v>2453</v>
      </c>
      <c r="J1128" s="599" t="s">
        <v>2454</v>
      </c>
      <c r="K1128" s="16" t="s">
        <v>909</v>
      </c>
      <c r="L1128" s="17"/>
    </row>
    <row r="1129" spans="1:12" ht="76.5" x14ac:dyDescent="0.2">
      <c r="A1129" s="17" t="str">
        <f t="shared" si="175"/>
        <v>1</v>
      </c>
      <c r="B1129" s="17" t="str">
        <f t="shared" si="176"/>
        <v>9</v>
      </c>
      <c r="C1129" s="17" t="str">
        <f t="shared" si="177"/>
        <v>1</v>
      </c>
      <c r="D1129" s="17" t="str">
        <f t="shared" si="178"/>
        <v>1</v>
      </c>
      <c r="E1129" s="17" t="str">
        <f t="shared" si="179"/>
        <v>13</v>
      </c>
      <c r="F1129" s="17" t="str">
        <f t="shared" si="181"/>
        <v>1</v>
      </c>
      <c r="G1129" s="17" t="str">
        <f t="shared" si="180"/>
        <v>0</v>
      </c>
      <c r="H1129" s="134">
        <v>19111310</v>
      </c>
      <c r="I1129" s="133" t="s">
        <v>2455</v>
      </c>
      <c r="J1129" s="599" t="s">
        <v>2456</v>
      </c>
      <c r="K1129" s="16" t="s">
        <v>909</v>
      </c>
      <c r="L1129" s="17"/>
    </row>
    <row r="1130" spans="1:12" ht="76.5" x14ac:dyDescent="0.2">
      <c r="A1130" s="3" t="str">
        <f t="shared" si="175"/>
        <v>1</v>
      </c>
      <c r="B1130" s="3" t="str">
        <f t="shared" si="176"/>
        <v>9</v>
      </c>
      <c r="C1130" s="3" t="str">
        <f t="shared" si="177"/>
        <v>1</v>
      </c>
      <c r="D1130" s="3" t="str">
        <f t="shared" si="178"/>
        <v>1</v>
      </c>
      <c r="E1130" s="3" t="str">
        <f t="shared" si="179"/>
        <v>13</v>
      </c>
      <c r="F1130" s="3" t="str">
        <f t="shared" si="181"/>
        <v>1</v>
      </c>
      <c r="G1130" s="3" t="str">
        <f t="shared" si="180"/>
        <v>1</v>
      </c>
      <c r="H1130" s="61">
        <v>19111311</v>
      </c>
      <c r="I1130" s="4" t="s">
        <v>2457</v>
      </c>
      <c r="J1130" s="600" t="s">
        <v>2458</v>
      </c>
      <c r="K1130" s="2" t="s">
        <v>921</v>
      </c>
      <c r="L1130" s="17"/>
    </row>
    <row r="1131" spans="1:12" ht="25.5" x14ac:dyDescent="0.2">
      <c r="A1131" s="3" t="str">
        <f t="shared" si="175"/>
        <v>1</v>
      </c>
      <c r="B1131" s="3" t="str">
        <f t="shared" si="176"/>
        <v>9</v>
      </c>
      <c r="C1131" s="3" t="str">
        <f t="shared" si="177"/>
        <v>1</v>
      </c>
      <c r="D1131" s="3" t="str">
        <f t="shared" si="178"/>
        <v>1</v>
      </c>
      <c r="E1131" s="3" t="str">
        <f t="shared" si="179"/>
        <v>13</v>
      </c>
      <c r="F1131" s="3" t="str">
        <f t="shared" si="181"/>
        <v>1</v>
      </c>
      <c r="G1131" s="3" t="str">
        <f t="shared" si="180"/>
        <v>2</v>
      </c>
      <c r="H1131" s="61">
        <v>19111312</v>
      </c>
      <c r="I1131" s="4" t="s">
        <v>2459</v>
      </c>
      <c r="J1131" s="600" t="s">
        <v>923</v>
      </c>
      <c r="K1131" s="2" t="s">
        <v>921</v>
      </c>
      <c r="L1131" s="17"/>
    </row>
    <row r="1132" spans="1:12" ht="25.5" x14ac:dyDescent="0.2">
      <c r="A1132" s="3" t="str">
        <f t="shared" si="175"/>
        <v>1</v>
      </c>
      <c r="B1132" s="3" t="str">
        <f t="shared" si="176"/>
        <v>9</v>
      </c>
      <c r="C1132" s="3" t="str">
        <f t="shared" si="177"/>
        <v>1</v>
      </c>
      <c r="D1132" s="3" t="str">
        <f t="shared" si="178"/>
        <v>1</v>
      </c>
      <c r="E1132" s="3" t="str">
        <f t="shared" si="179"/>
        <v>13</v>
      </c>
      <c r="F1132" s="3" t="str">
        <f t="shared" si="181"/>
        <v>1</v>
      </c>
      <c r="G1132" s="3" t="str">
        <f t="shared" si="180"/>
        <v>3</v>
      </c>
      <c r="H1132" s="61">
        <v>19111313</v>
      </c>
      <c r="I1132" s="4" t="s">
        <v>2460</v>
      </c>
      <c r="J1132" s="600" t="s">
        <v>923</v>
      </c>
      <c r="K1132" s="2" t="s">
        <v>921</v>
      </c>
      <c r="L1132" s="17"/>
    </row>
    <row r="1133" spans="1:12" ht="38.25" x14ac:dyDescent="0.2">
      <c r="A1133" s="3" t="str">
        <f t="shared" si="175"/>
        <v>1</v>
      </c>
      <c r="B1133" s="3" t="str">
        <f t="shared" si="176"/>
        <v>9</v>
      </c>
      <c r="C1133" s="3" t="str">
        <f t="shared" si="177"/>
        <v>1</v>
      </c>
      <c r="D1133" s="3" t="str">
        <f t="shared" si="178"/>
        <v>1</v>
      </c>
      <c r="E1133" s="3" t="str">
        <f t="shared" si="179"/>
        <v>13</v>
      </c>
      <c r="F1133" s="3" t="str">
        <f t="shared" si="181"/>
        <v>1</v>
      </c>
      <c r="G1133" s="3" t="str">
        <f t="shared" si="180"/>
        <v>4</v>
      </c>
      <c r="H1133" s="61">
        <v>19111314</v>
      </c>
      <c r="I1133" s="4" t="s">
        <v>2461</v>
      </c>
      <c r="J1133" s="600" t="s">
        <v>923</v>
      </c>
      <c r="K1133" s="2" t="s">
        <v>921</v>
      </c>
      <c r="L1133" s="17"/>
    </row>
    <row r="1134" spans="1:12" ht="38.25" x14ac:dyDescent="0.2">
      <c r="A1134" s="3" t="str">
        <f t="shared" si="175"/>
        <v>1</v>
      </c>
      <c r="B1134" s="3" t="str">
        <f t="shared" si="176"/>
        <v>9</v>
      </c>
      <c r="C1134" s="3" t="str">
        <f t="shared" si="177"/>
        <v>1</v>
      </c>
      <c r="D1134" s="3" t="str">
        <f t="shared" si="178"/>
        <v>1</v>
      </c>
      <c r="E1134" s="3" t="str">
        <f t="shared" si="179"/>
        <v>13</v>
      </c>
      <c r="F1134" s="3" t="str">
        <f t="shared" si="181"/>
        <v>1</v>
      </c>
      <c r="G1134" s="3" t="str">
        <f t="shared" si="180"/>
        <v>5</v>
      </c>
      <c r="H1134" s="61">
        <v>19111315</v>
      </c>
      <c r="I1134" s="4" t="s">
        <v>2462</v>
      </c>
      <c r="J1134" s="600" t="s">
        <v>923</v>
      </c>
      <c r="K1134" s="2" t="s">
        <v>921</v>
      </c>
      <c r="L1134" s="17"/>
    </row>
    <row r="1135" spans="1:12" ht="38.25" x14ac:dyDescent="0.2">
      <c r="A1135" s="3" t="str">
        <f t="shared" ref="A1135:A1226" si="182">MID($H1135,1,1)</f>
        <v>1</v>
      </c>
      <c r="B1135" s="3" t="str">
        <f t="shared" ref="B1135:B1226" si="183">MID($H1135,2,1)</f>
        <v>9</v>
      </c>
      <c r="C1135" s="3" t="str">
        <f t="shared" ref="C1135:C1226" si="184">MID($H1135,3,1)</f>
        <v>1</v>
      </c>
      <c r="D1135" s="3" t="str">
        <f t="shared" ref="D1135:D1226" si="185">MID($H1135,4,1)</f>
        <v>1</v>
      </c>
      <c r="E1135" s="3" t="str">
        <f t="shared" ref="E1135:E1226" si="186">MID($H1135,5,2)</f>
        <v>13</v>
      </c>
      <c r="F1135" s="3" t="str">
        <f t="shared" si="181"/>
        <v>1</v>
      </c>
      <c r="G1135" s="3" t="str">
        <f t="shared" ref="G1135:G1226" si="187">MID($H1135,8,1)</f>
        <v>6</v>
      </c>
      <c r="H1135" s="61">
        <v>19111316</v>
      </c>
      <c r="I1135" s="4" t="s">
        <v>2463</v>
      </c>
      <c r="J1135" s="600" t="s">
        <v>923</v>
      </c>
      <c r="K1135" s="2" t="s">
        <v>921</v>
      </c>
      <c r="L1135" s="17"/>
    </row>
    <row r="1136" spans="1:12" ht="51" x14ac:dyDescent="0.2">
      <c r="A1136" s="3" t="str">
        <f t="shared" si="182"/>
        <v>1</v>
      </c>
      <c r="B1136" s="3" t="str">
        <f t="shared" si="183"/>
        <v>9</v>
      </c>
      <c r="C1136" s="3" t="str">
        <f t="shared" si="184"/>
        <v>1</v>
      </c>
      <c r="D1136" s="3" t="str">
        <f t="shared" si="185"/>
        <v>1</v>
      </c>
      <c r="E1136" s="3" t="str">
        <f t="shared" si="186"/>
        <v>13</v>
      </c>
      <c r="F1136" s="3" t="str">
        <f t="shared" si="181"/>
        <v>1</v>
      </c>
      <c r="G1136" s="3" t="str">
        <f t="shared" si="187"/>
        <v>7</v>
      </c>
      <c r="H1136" s="61">
        <v>19111317</v>
      </c>
      <c r="I1136" s="4" t="s">
        <v>2464</v>
      </c>
      <c r="J1136" s="600" t="s">
        <v>923</v>
      </c>
      <c r="K1136" s="2" t="s">
        <v>921</v>
      </c>
      <c r="L1136" s="17"/>
    </row>
    <row r="1137" spans="1:12" ht="38.25" x14ac:dyDescent="0.2">
      <c r="A1137" s="3" t="str">
        <f t="shared" si="182"/>
        <v>1</v>
      </c>
      <c r="B1137" s="3" t="str">
        <f t="shared" si="183"/>
        <v>9</v>
      </c>
      <c r="C1137" s="3" t="str">
        <f t="shared" si="184"/>
        <v>1</v>
      </c>
      <c r="D1137" s="3" t="str">
        <f t="shared" si="185"/>
        <v>1</v>
      </c>
      <c r="E1137" s="3" t="str">
        <f t="shared" si="186"/>
        <v>13</v>
      </c>
      <c r="F1137" s="3" t="str">
        <f t="shared" si="181"/>
        <v>1</v>
      </c>
      <c r="G1137" s="3" t="str">
        <f t="shared" si="187"/>
        <v>8</v>
      </c>
      <c r="H1137" s="61">
        <v>19111318</v>
      </c>
      <c r="I1137" s="4" t="s">
        <v>2465</v>
      </c>
      <c r="J1137" s="600" t="s">
        <v>923</v>
      </c>
      <c r="K1137" s="2" t="s">
        <v>921</v>
      </c>
      <c r="L1137" s="17"/>
    </row>
    <row r="1138" spans="1:12" ht="76.5" x14ac:dyDescent="0.2">
      <c r="A1138" s="17" t="str">
        <f t="shared" si="182"/>
        <v>1</v>
      </c>
      <c r="B1138" s="17" t="str">
        <f t="shared" si="183"/>
        <v>9</v>
      </c>
      <c r="C1138" s="17" t="str">
        <f t="shared" si="184"/>
        <v>1</v>
      </c>
      <c r="D1138" s="17" t="str">
        <f t="shared" si="185"/>
        <v>1</v>
      </c>
      <c r="E1138" s="17" t="str">
        <f t="shared" si="186"/>
        <v>13</v>
      </c>
      <c r="F1138" s="17" t="str">
        <f t="shared" si="181"/>
        <v>2</v>
      </c>
      <c r="G1138" s="17" t="str">
        <f t="shared" si="187"/>
        <v>0</v>
      </c>
      <c r="H1138" s="134">
        <v>19111320</v>
      </c>
      <c r="I1138" s="133" t="s">
        <v>2466</v>
      </c>
      <c r="J1138" s="599" t="s">
        <v>2467</v>
      </c>
      <c r="K1138" s="16" t="s">
        <v>909</v>
      </c>
      <c r="L1138" s="17"/>
    </row>
    <row r="1139" spans="1:12" ht="76.5" x14ac:dyDescent="0.2">
      <c r="A1139" s="3" t="str">
        <f t="shared" si="182"/>
        <v>1</v>
      </c>
      <c r="B1139" s="3" t="str">
        <f t="shared" si="183"/>
        <v>9</v>
      </c>
      <c r="C1139" s="3" t="str">
        <f t="shared" si="184"/>
        <v>1</v>
      </c>
      <c r="D1139" s="3" t="str">
        <f t="shared" si="185"/>
        <v>1</v>
      </c>
      <c r="E1139" s="3" t="str">
        <f t="shared" si="186"/>
        <v>13</v>
      </c>
      <c r="F1139" s="3" t="str">
        <f t="shared" si="181"/>
        <v>2</v>
      </c>
      <c r="G1139" s="3" t="str">
        <f t="shared" si="187"/>
        <v>1</v>
      </c>
      <c r="H1139" s="61">
        <v>19111321</v>
      </c>
      <c r="I1139" s="4" t="s">
        <v>2468</v>
      </c>
      <c r="J1139" s="600" t="s">
        <v>2469</v>
      </c>
      <c r="K1139" s="2" t="s">
        <v>921</v>
      </c>
      <c r="L1139" s="17"/>
    </row>
    <row r="1140" spans="1:12" ht="25.5" x14ac:dyDescent="0.2">
      <c r="A1140" s="3" t="str">
        <f t="shared" si="182"/>
        <v>1</v>
      </c>
      <c r="B1140" s="3" t="str">
        <f t="shared" si="183"/>
        <v>9</v>
      </c>
      <c r="C1140" s="3" t="str">
        <f t="shared" si="184"/>
        <v>1</v>
      </c>
      <c r="D1140" s="3" t="str">
        <f t="shared" si="185"/>
        <v>1</v>
      </c>
      <c r="E1140" s="3" t="str">
        <f t="shared" si="186"/>
        <v>13</v>
      </c>
      <c r="F1140" s="3" t="str">
        <f t="shared" si="181"/>
        <v>2</v>
      </c>
      <c r="G1140" s="3" t="str">
        <f t="shared" si="187"/>
        <v>2</v>
      </c>
      <c r="H1140" s="61">
        <v>19111322</v>
      </c>
      <c r="I1140" s="4" t="s">
        <v>2470</v>
      </c>
      <c r="J1140" s="600" t="s">
        <v>923</v>
      </c>
      <c r="K1140" s="2" t="s">
        <v>921</v>
      </c>
      <c r="L1140" s="17"/>
    </row>
    <row r="1141" spans="1:12" ht="25.5" x14ac:dyDescent="0.2">
      <c r="A1141" s="3" t="str">
        <f t="shared" si="182"/>
        <v>1</v>
      </c>
      <c r="B1141" s="3" t="str">
        <f t="shared" si="183"/>
        <v>9</v>
      </c>
      <c r="C1141" s="3" t="str">
        <f t="shared" si="184"/>
        <v>1</v>
      </c>
      <c r="D1141" s="3" t="str">
        <f t="shared" si="185"/>
        <v>1</v>
      </c>
      <c r="E1141" s="3" t="str">
        <f t="shared" si="186"/>
        <v>13</v>
      </c>
      <c r="F1141" s="3" t="str">
        <f t="shared" si="181"/>
        <v>2</v>
      </c>
      <c r="G1141" s="3" t="str">
        <f t="shared" si="187"/>
        <v>3</v>
      </c>
      <c r="H1141" s="61">
        <v>19111323</v>
      </c>
      <c r="I1141" s="4" t="s">
        <v>2471</v>
      </c>
      <c r="J1141" s="600" t="s">
        <v>923</v>
      </c>
      <c r="K1141" s="2" t="s">
        <v>921</v>
      </c>
      <c r="L1141" s="17"/>
    </row>
    <row r="1142" spans="1:12" ht="25.5" x14ac:dyDescent="0.2">
      <c r="A1142" s="3" t="str">
        <f t="shared" si="182"/>
        <v>1</v>
      </c>
      <c r="B1142" s="3" t="str">
        <f t="shared" si="183"/>
        <v>9</v>
      </c>
      <c r="C1142" s="3" t="str">
        <f t="shared" si="184"/>
        <v>1</v>
      </c>
      <c r="D1142" s="3" t="str">
        <f t="shared" si="185"/>
        <v>1</v>
      </c>
      <c r="E1142" s="3" t="str">
        <f t="shared" si="186"/>
        <v>13</v>
      </c>
      <c r="F1142" s="3" t="str">
        <f t="shared" si="181"/>
        <v>2</v>
      </c>
      <c r="G1142" s="3" t="str">
        <f t="shared" si="187"/>
        <v>4</v>
      </c>
      <c r="H1142" s="61">
        <v>19111324</v>
      </c>
      <c r="I1142" s="4" t="s">
        <v>2472</v>
      </c>
      <c r="J1142" s="600" t="s">
        <v>923</v>
      </c>
      <c r="K1142" s="2" t="s">
        <v>921</v>
      </c>
      <c r="L1142" s="17"/>
    </row>
    <row r="1143" spans="1:12" ht="38.25" x14ac:dyDescent="0.2">
      <c r="A1143" s="3" t="str">
        <f t="shared" si="182"/>
        <v>1</v>
      </c>
      <c r="B1143" s="3" t="str">
        <f t="shared" si="183"/>
        <v>9</v>
      </c>
      <c r="C1143" s="3" t="str">
        <f t="shared" si="184"/>
        <v>1</v>
      </c>
      <c r="D1143" s="3" t="str">
        <f t="shared" si="185"/>
        <v>1</v>
      </c>
      <c r="E1143" s="3" t="str">
        <f t="shared" si="186"/>
        <v>13</v>
      </c>
      <c r="F1143" s="3" t="str">
        <f t="shared" si="181"/>
        <v>2</v>
      </c>
      <c r="G1143" s="3" t="str">
        <f t="shared" si="187"/>
        <v>5</v>
      </c>
      <c r="H1143" s="61">
        <v>19111325</v>
      </c>
      <c r="I1143" s="4" t="s">
        <v>2473</v>
      </c>
      <c r="J1143" s="600" t="s">
        <v>923</v>
      </c>
      <c r="K1143" s="2" t="s">
        <v>921</v>
      </c>
      <c r="L1143" s="17"/>
    </row>
    <row r="1144" spans="1:12" ht="38.25" x14ac:dyDescent="0.2">
      <c r="A1144" s="3" t="str">
        <f t="shared" si="182"/>
        <v>1</v>
      </c>
      <c r="B1144" s="3" t="str">
        <f t="shared" si="183"/>
        <v>9</v>
      </c>
      <c r="C1144" s="3" t="str">
        <f t="shared" si="184"/>
        <v>1</v>
      </c>
      <c r="D1144" s="3" t="str">
        <f t="shared" si="185"/>
        <v>1</v>
      </c>
      <c r="E1144" s="3" t="str">
        <f t="shared" si="186"/>
        <v>13</v>
      </c>
      <c r="F1144" s="3" t="str">
        <f t="shared" si="181"/>
        <v>2</v>
      </c>
      <c r="G1144" s="3" t="str">
        <f t="shared" si="187"/>
        <v>6</v>
      </c>
      <c r="H1144" s="61">
        <v>19111326</v>
      </c>
      <c r="I1144" s="4" t="s">
        <v>2474</v>
      </c>
      <c r="J1144" s="600" t="s">
        <v>923</v>
      </c>
      <c r="K1144" s="2" t="s">
        <v>921</v>
      </c>
      <c r="L1144" s="17"/>
    </row>
    <row r="1145" spans="1:12" ht="38.25" x14ac:dyDescent="0.2">
      <c r="A1145" s="3" t="str">
        <f t="shared" si="182"/>
        <v>1</v>
      </c>
      <c r="B1145" s="3" t="str">
        <f t="shared" si="183"/>
        <v>9</v>
      </c>
      <c r="C1145" s="3" t="str">
        <f t="shared" si="184"/>
        <v>1</v>
      </c>
      <c r="D1145" s="3" t="str">
        <f t="shared" si="185"/>
        <v>1</v>
      </c>
      <c r="E1145" s="3" t="str">
        <f t="shared" si="186"/>
        <v>13</v>
      </c>
      <c r="F1145" s="3" t="str">
        <f t="shared" si="181"/>
        <v>2</v>
      </c>
      <c r="G1145" s="3" t="str">
        <f t="shared" si="187"/>
        <v>7</v>
      </c>
      <c r="H1145" s="61">
        <v>19111327</v>
      </c>
      <c r="I1145" s="4" t="s">
        <v>2475</v>
      </c>
      <c r="J1145" s="600" t="s">
        <v>923</v>
      </c>
      <c r="K1145" s="2" t="s">
        <v>921</v>
      </c>
      <c r="L1145" s="17"/>
    </row>
    <row r="1146" spans="1:12" ht="38.25" x14ac:dyDescent="0.2">
      <c r="A1146" s="3" t="str">
        <f t="shared" si="182"/>
        <v>1</v>
      </c>
      <c r="B1146" s="3" t="str">
        <f t="shared" si="183"/>
        <v>9</v>
      </c>
      <c r="C1146" s="3" t="str">
        <f t="shared" si="184"/>
        <v>1</v>
      </c>
      <c r="D1146" s="3" t="str">
        <f t="shared" si="185"/>
        <v>1</v>
      </c>
      <c r="E1146" s="3" t="str">
        <f t="shared" si="186"/>
        <v>13</v>
      </c>
      <c r="F1146" s="3" t="str">
        <f t="shared" si="181"/>
        <v>2</v>
      </c>
      <c r="G1146" s="3" t="str">
        <f t="shared" si="187"/>
        <v>8</v>
      </c>
      <c r="H1146" s="61">
        <v>19111328</v>
      </c>
      <c r="I1146" s="4" t="s">
        <v>2476</v>
      </c>
      <c r="J1146" s="600" t="s">
        <v>923</v>
      </c>
      <c r="K1146" s="2" t="s">
        <v>921</v>
      </c>
      <c r="L1146" s="17"/>
    </row>
    <row r="1147" spans="1:12" ht="25.5" x14ac:dyDescent="0.2">
      <c r="A1147" s="17" t="str">
        <f t="shared" si="182"/>
        <v>1</v>
      </c>
      <c r="B1147" s="17" t="str">
        <f t="shared" si="183"/>
        <v>9</v>
      </c>
      <c r="C1147" s="17" t="str">
        <f t="shared" si="184"/>
        <v>1</v>
      </c>
      <c r="D1147" s="17" t="str">
        <f t="shared" si="185"/>
        <v>1</v>
      </c>
      <c r="E1147" s="17" t="str">
        <f t="shared" si="186"/>
        <v>14</v>
      </c>
      <c r="F1147" s="17" t="str">
        <f t="shared" si="181"/>
        <v>0</v>
      </c>
      <c r="G1147" s="17" t="str">
        <f t="shared" si="187"/>
        <v>0</v>
      </c>
      <c r="H1147" s="134">
        <v>19111400</v>
      </c>
      <c r="I1147" s="133" t="s">
        <v>2477</v>
      </c>
      <c r="J1147" s="599" t="s">
        <v>2478</v>
      </c>
      <c r="K1147" s="16" t="s">
        <v>909</v>
      </c>
      <c r="L1147" s="17"/>
    </row>
    <row r="1148" spans="1:12" ht="25.5" x14ac:dyDescent="0.2">
      <c r="A1148" s="3" t="str">
        <f t="shared" si="182"/>
        <v>1</v>
      </c>
      <c r="B1148" s="3" t="str">
        <f t="shared" si="183"/>
        <v>9</v>
      </c>
      <c r="C1148" s="3" t="str">
        <f t="shared" si="184"/>
        <v>1</v>
      </c>
      <c r="D1148" s="3" t="str">
        <f t="shared" si="185"/>
        <v>1</v>
      </c>
      <c r="E1148" s="3" t="str">
        <f t="shared" si="186"/>
        <v>14</v>
      </c>
      <c r="F1148" s="3" t="str">
        <f t="shared" si="181"/>
        <v>0</v>
      </c>
      <c r="G1148" s="3" t="str">
        <f t="shared" si="187"/>
        <v>1</v>
      </c>
      <c r="H1148" s="61">
        <v>19111401</v>
      </c>
      <c r="I1148" s="4" t="s">
        <v>2479</v>
      </c>
      <c r="J1148" s="600" t="s">
        <v>2480</v>
      </c>
      <c r="K1148" s="2" t="s">
        <v>921</v>
      </c>
      <c r="L1148" s="17"/>
    </row>
    <row r="1149" spans="1:12" ht="25.5" x14ac:dyDescent="0.2">
      <c r="A1149" s="3" t="str">
        <f t="shared" si="182"/>
        <v>1</v>
      </c>
      <c r="B1149" s="3" t="str">
        <f t="shared" si="183"/>
        <v>9</v>
      </c>
      <c r="C1149" s="3" t="str">
        <f t="shared" si="184"/>
        <v>1</v>
      </c>
      <c r="D1149" s="3" t="str">
        <f t="shared" si="185"/>
        <v>1</v>
      </c>
      <c r="E1149" s="3" t="str">
        <f t="shared" si="186"/>
        <v>14</v>
      </c>
      <c r="F1149" s="3" t="str">
        <f t="shared" si="181"/>
        <v>0</v>
      </c>
      <c r="G1149" s="3" t="str">
        <f t="shared" si="187"/>
        <v>2</v>
      </c>
      <c r="H1149" s="61">
        <v>19111402</v>
      </c>
      <c r="I1149" s="4" t="s">
        <v>2481</v>
      </c>
      <c r="J1149" s="600" t="s">
        <v>923</v>
      </c>
      <c r="K1149" s="2" t="s">
        <v>921</v>
      </c>
      <c r="L1149" s="17"/>
    </row>
    <row r="1150" spans="1:12" ht="25.5" x14ac:dyDescent="0.2">
      <c r="A1150" s="3" t="str">
        <f t="shared" si="182"/>
        <v>1</v>
      </c>
      <c r="B1150" s="3" t="str">
        <f t="shared" si="183"/>
        <v>9</v>
      </c>
      <c r="C1150" s="3" t="str">
        <f t="shared" si="184"/>
        <v>1</v>
      </c>
      <c r="D1150" s="3" t="str">
        <f t="shared" si="185"/>
        <v>1</v>
      </c>
      <c r="E1150" s="3" t="str">
        <f t="shared" si="186"/>
        <v>14</v>
      </c>
      <c r="F1150" s="3" t="str">
        <f t="shared" si="181"/>
        <v>0</v>
      </c>
      <c r="G1150" s="3" t="str">
        <f t="shared" si="187"/>
        <v>3</v>
      </c>
      <c r="H1150" s="61">
        <v>19111403</v>
      </c>
      <c r="I1150" s="4" t="s">
        <v>2482</v>
      </c>
      <c r="J1150" s="600" t="s">
        <v>923</v>
      </c>
      <c r="K1150" s="2" t="s">
        <v>921</v>
      </c>
      <c r="L1150" s="17"/>
    </row>
    <row r="1151" spans="1:12" ht="25.5" x14ac:dyDescent="0.2">
      <c r="A1151" s="3" t="str">
        <f t="shared" si="182"/>
        <v>1</v>
      </c>
      <c r="B1151" s="3" t="str">
        <f t="shared" si="183"/>
        <v>9</v>
      </c>
      <c r="C1151" s="3" t="str">
        <f t="shared" si="184"/>
        <v>1</v>
      </c>
      <c r="D1151" s="3" t="str">
        <f t="shared" si="185"/>
        <v>1</v>
      </c>
      <c r="E1151" s="3" t="str">
        <f t="shared" si="186"/>
        <v>14</v>
      </c>
      <c r="F1151" s="3" t="str">
        <f t="shared" si="181"/>
        <v>0</v>
      </c>
      <c r="G1151" s="3" t="str">
        <f t="shared" si="187"/>
        <v>4</v>
      </c>
      <c r="H1151" s="61">
        <v>19111404</v>
      </c>
      <c r="I1151" s="4" t="s">
        <v>2483</v>
      </c>
      <c r="J1151" s="600" t="s">
        <v>923</v>
      </c>
      <c r="K1151" s="2" t="s">
        <v>921</v>
      </c>
      <c r="L1151" s="17"/>
    </row>
    <row r="1152" spans="1:12" ht="38.25" x14ac:dyDescent="0.2">
      <c r="A1152" s="3" t="str">
        <f t="shared" si="182"/>
        <v>1</v>
      </c>
      <c r="B1152" s="3" t="str">
        <f t="shared" si="183"/>
        <v>9</v>
      </c>
      <c r="C1152" s="3" t="str">
        <f t="shared" si="184"/>
        <v>1</v>
      </c>
      <c r="D1152" s="3" t="str">
        <f t="shared" si="185"/>
        <v>1</v>
      </c>
      <c r="E1152" s="3" t="str">
        <f t="shared" si="186"/>
        <v>14</v>
      </c>
      <c r="F1152" s="3" t="str">
        <f t="shared" si="181"/>
        <v>0</v>
      </c>
      <c r="G1152" s="3" t="str">
        <f t="shared" si="187"/>
        <v>5</v>
      </c>
      <c r="H1152" s="61">
        <v>19111405</v>
      </c>
      <c r="I1152" s="4" t="s">
        <v>2484</v>
      </c>
      <c r="J1152" s="600" t="s">
        <v>923</v>
      </c>
      <c r="K1152" s="2" t="s">
        <v>921</v>
      </c>
      <c r="L1152" s="17"/>
    </row>
    <row r="1153" spans="1:12" ht="25.5" x14ac:dyDescent="0.2">
      <c r="A1153" s="3" t="str">
        <f t="shared" si="182"/>
        <v>1</v>
      </c>
      <c r="B1153" s="3" t="str">
        <f t="shared" si="183"/>
        <v>9</v>
      </c>
      <c r="C1153" s="3" t="str">
        <f t="shared" si="184"/>
        <v>1</v>
      </c>
      <c r="D1153" s="3" t="str">
        <f t="shared" si="185"/>
        <v>1</v>
      </c>
      <c r="E1153" s="3" t="str">
        <f t="shared" si="186"/>
        <v>14</v>
      </c>
      <c r="F1153" s="3" t="str">
        <f t="shared" si="181"/>
        <v>0</v>
      </c>
      <c r="G1153" s="3" t="str">
        <f t="shared" si="187"/>
        <v>6</v>
      </c>
      <c r="H1153" s="61">
        <v>19111406</v>
      </c>
      <c r="I1153" s="4" t="s">
        <v>2485</v>
      </c>
      <c r="J1153" s="600" t="s">
        <v>923</v>
      </c>
      <c r="K1153" s="2" t="s">
        <v>921</v>
      </c>
      <c r="L1153" s="17"/>
    </row>
    <row r="1154" spans="1:12" ht="38.25" x14ac:dyDescent="0.2">
      <c r="A1154" s="3" t="str">
        <f t="shared" si="182"/>
        <v>1</v>
      </c>
      <c r="B1154" s="3" t="str">
        <f t="shared" si="183"/>
        <v>9</v>
      </c>
      <c r="C1154" s="3" t="str">
        <f t="shared" si="184"/>
        <v>1</v>
      </c>
      <c r="D1154" s="3" t="str">
        <f t="shared" si="185"/>
        <v>1</v>
      </c>
      <c r="E1154" s="3" t="str">
        <f t="shared" si="186"/>
        <v>14</v>
      </c>
      <c r="F1154" s="3" t="str">
        <f t="shared" si="181"/>
        <v>0</v>
      </c>
      <c r="G1154" s="3" t="str">
        <f t="shared" si="187"/>
        <v>7</v>
      </c>
      <c r="H1154" s="61">
        <v>19111407</v>
      </c>
      <c r="I1154" s="4" t="s">
        <v>2486</v>
      </c>
      <c r="J1154" s="600" t="s">
        <v>923</v>
      </c>
      <c r="K1154" s="2" t="s">
        <v>921</v>
      </c>
      <c r="L1154" s="17"/>
    </row>
    <row r="1155" spans="1:12" ht="38.25" x14ac:dyDescent="0.2">
      <c r="A1155" s="3" t="str">
        <f t="shared" si="182"/>
        <v>1</v>
      </c>
      <c r="B1155" s="3" t="str">
        <f t="shared" si="183"/>
        <v>9</v>
      </c>
      <c r="C1155" s="3" t="str">
        <f t="shared" si="184"/>
        <v>1</v>
      </c>
      <c r="D1155" s="3" t="str">
        <f t="shared" si="185"/>
        <v>1</v>
      </c>
      <c r="E1155" s="3" t="str">
        <f t="shared" si="186"/>
        <v>14</v>
      </c>
      <c r="F1155" s="3" t="str">
        <f t="shared" si="181"/>
        <v>0</v>
      </c>
      <c r="G1155" s="3" t="str">
        <f t="shared" si="187"/>
        <v>8</v>
      </c>
      <c r="H1155" s="61">
        <v>19111408</v>
      </c>
      <c r="I1155" s="4" t="s">
        <v>2487</v>
      </c>
      <c r="J1155" s="600" t="s">
        <v>923</v>
      </c>
      <c r="K1155" s="2" t="s">
        <v>921</v>
      </c>
      <c r="L1155" s="17"/>
    </row>
    <row r="1156" spans="1:12" ht="25.5" x14ac:dyDescent="0.2">
      <c r="A1156" s="17" t="str">
        <f t="shared" si="182"/>
        <v>1</v>
      </c>
      <c r="B1156" s="17" t="str">
        <f t="shared" si="183"/>
        <v>9</v>
      </c>
      <c r="C1156" s="17" t="str">
        <f t="shared" si="184"/>
        <v>2</v>
      </c>
      <c r="D1156" s="17" t="str">
        <f t="shared" si="185"/>
        <v>0</v>
      </c>
      <c r="E1156" s="17" t="str">
        <f t="shared" si="186"/>
        <v>00</v>
      </c>
      <c r="F1156" s="17" t="str">
        <f t="shared" si="181"/>
        <v>0</v>
      </c>
      <c r="G1156" s="17" t="str">
        <f t="shared" si="187"/>
        <v>0</v>
      </c>
      <c r="H1156" s="134">
        <v>19200000</v>
      </c>
      <c r="I1156" s="133" t="s">
        <v>2488</v>
      </c>
      <c r="J1156" s="599" t="s">
        <v>2489</v>
      </c>
      <c r="K1156" s="16" t="s">
        <v>909</v>
      </c>
      <c r="L1156" s="17"/>
    </row>
    <row r="1157" spans="1:12" ht="25.5" x14ac:dyDescent="0.2">
      <c r="A1157" s="17" t="str">
        <f t="shared" si="182"/>
        <v>1</v>
      </c>
      <c r="B1157" s="17" t="str">
        <f t="shared" si="183"/>
        <v>9</v>
      </c>
      <c r="C1157" s="17" t="str">
        <f t="shared" si="184"/>
        <v>2</v>
      </c>
      <c r="D1157" s="17" t="str">
        <f t="shared" si="185"/>
        <v>1</v>
      </c>
      <c r="E1157" s="17" t="str">
        <f t="shared" si="186"/>
        <v>00</v>
      </c>
      <c r="F1157" s="17" t="str">
        <f t="shared" si="181"/>
        <v>0</v>
      </c>
      <c r="G1157" s="17" t="str">
        <f t="shared" si="187"/>
        <v>0</v>
      </c>
      <c r="H1157" s="134">
        <v>19210000</v>
      </c>
      <c r="I1157" s="133" t="s">
        <v>2490</v>
      </c>
      <c r="J1157" s="599" t="s">
        <v>2491</v>
      </c>
      <c r="K1157" s="16" t="s">
        <v>909</v>
      </c>
      <c r="L1157" s="17"/>
    </row>
    <row r="1158" spans="1:12" ht="38.25" x14ac:dyDescent="0.2">
      <c r="A1158" s="17" t="str">
        <f t="shared" si="182"/>
        <v>1</v>
      </c>
      <c r="B1158" s="17" t="str">
        <f t="shared" si="183"/>
        <v>9</v>
      </c>
      <c r="C1158" s="17" t="str">
        <f t="shared" si="184"/>
        <v>2</v>
      </c>
      <c r="D1158" s="17" t="str">
        <f t="shared" si="185"/>
        <v>1</v>
      </c>
      <c r="E1158" s="17" t="str">
        <f t="shared" si="186"/>
        <v>01</v>
      </c>
      <c r="F1158" s="17" t="str">
        <f t="shared" si="181"/>
        <v>0</v>
      </c>
      <c r="G1158" s="17" t="str">
        <f t="shared" si="187"/>
        <v>0</v>
      </c>
      <c r="H1158" s="134">
        <v>19210100</v>
      </c>
      <c r="I1158" s="133" t="s">
        <v>2492</v>
      </c>
      <c r="J1158" s="599" t="s">
        <v>2493</v>
      </c>
      <c r="K1158" s="16" t="s">
        <v>909</v>
      </c>
      <c r="L1158" s="17"/>
    </row>
    <row r="1159" spans="1:12" ht="51" x14ac:dyDescent="0.2">
      <c r="A1159" s="3" t="str">
        <f t="shared" si="182"/>
        <v>1</v>
      </c>
      <c r="B1159" s="3" t="str">
        <f t="shared" si="183"/>
        <v>9</v>
      </c>
      <c r="C1159" s="3" t="str">
        <f t="shared" si="184"/>
        <v>2</v>
      </c>
      <c r="D1159" s="3" t="str">
        <f t="shared" si="185"/>
        <v>1</v>
      </c>
      <c r="E1159" s="3" t="str">
        <f t="shared" si="186"/>
        <v>01</v>
      </c>
      <c r="F1159" s="3" t="str">
        <f t="shared" si="181"/>
        <v>0</v>
      </c>
      <c r="G1159" s="3" t="str">
        <f t="shared" si="187"/>
        <v>1</v>
      </c>
      <c r="H1159" s="61">
        <v>19210101</v>
      </c>
      <c r="I1159" s="4" t="s">
        <v>2494</v>
      </c>
      <c r="J1159" s="600" t="s">
        <v>2495</v>
      </c>
      <c r="K1159" s="2" t="s">
        <v>921</v>
      </c>
      <c r="L1159" s="17"/>
    </row>
    <row r="1160" spans="1:12" ht="25.5" x14ac:dyDescent="0.2">
      <c r="A1160" s="3" t="str">
        <f t="shared" si="182"/>
        <v>1</v>
      </c>
      <c r="B1160" s="3" t="str">
        <f t="shared" si="183"/>
        <v>9</v>
      </c>
      <c r="C1160" s="3" t="str">
        <f t="shared" si="184"/>
        <v>2</v>
      </c>
      <c r="D1160" s="3" t="str">
        <f t="shared" si="185"/>
        <v>1</v>
      </c>
      <c r="E1160" s="3" t="str">
        <f t="shared" si="186"/>
        <v>01</v>
      </c>
      <c r="F1160" s="3" t="str">
        <f t="shared" si="181"/>
        <v>0</v>
      </c>
      <c r="G1160" s="3" t="str">
        <f t="shared" si="187"/>
        <v>2</v>
      </c>
      <c r="H1160" s="61">
        <v>19210102</v>
      </c>
      <c r="I1160" s="4" t="s">
        <v>2496</v>
      </c>
      <c r="J1160" s="600" t="s">
        <v>923</v>
      </c>
      <c r="K1160" s="2" t="s">
        <v>921</v>
      </c>
      <c r="L1160" s="17"/>
    </row>
    <row r="1161" spans="1:12" ht="25.5" x14ac:dyDescent="0.2">
      <c r="A1161" s="3" t="str">
        <f t="shared" si="182"/>
        <v>1</v>
      </c>
      <c r="B1161" s="3" t="str">
        <f t="shared" si="183"/>
        <v>9</v>
      </c>
      <c r="C1161" s="3" t="str">
        <f t="shared" si="184"/>
        <v>2</v>
      </c>
      <c r="D1161" s="3" t="str">
        <f t="shared" si="185"/>
        <v>1</v>
      </c>
      <c r="E1161" s="3" t="str">
        <f t="shared" si="186"/>
        <v>01</v>
      </c>
      <c r="F1161" s="3" t="str">
        <f t="shared" si="181"/>
        <v>0</v>
      </c>
      <c r="G1161" s="3" t="str">
        <f t="shared" si="187"/>
        <v>3</v>
      </c>
      <c r="H1161" s="61">
        <v>19210103</v>
      </c>
      <c r="I1161" s="4" t="s">
        <v>2497</v>
      </c>
      <c r="J1161" s="600" t="s">
        <v>923</v>
      </c>
      <c r="K1161" s="2" t="s">
        <v>921</v>
      </c>
      <c r="L1161" s="17"/>
    </row>
    <row r="1162" spans="1:12" ht="25.5" x14ac:dyDescent="0.2">
      <c r="A1162" s="3" t="str">
        <f t="shared" si="182"/>
        <v>1</v>
      </c>
      <c r="B1162" s="3" t="str">
        <f t="shared" si="183"/>
        <v>9</v>
      </c>
      <c r="C1162" s="3" t="str">
        <f t="shared" si="184"/>
        <v>2</v>
      </c>
      <c r="D1162" s="3" t="str">
        <f t="shared" si="185"/>
        <v>1</v>
      </c>
      <c r="E1162" s="3" t="str">
        <f t="shared" si="186"/>
        <v>01</v>
      </c>
      <c r="F1162" s="3" t="str">
        <f t="shared" si="181"/>
        <v>0</v>
      </c>
      <c r="G1162" s="3" t="str">
        <f t="shared" si="187"/>
        <v>4</v>
      </c>
      <c r="H1162" s="61">
        <v>19210104</v>
      </c>
      <c r="I1162" s="4" t="s">
        <v>2498</v>
      </c>
      <c r="J1162" s="600" t="s">
        <v>923</v>
      </c>
      <c r="K1162" s="2" t="s">
        <v>921</v>
      </c>
      <c r="L1162" s="17"/>
    </row>
    <row r="1163" spans="1:12" ht="38.25" x14ac:dyDescent="0.2">
      <c r="A1163" s="3" t="str">
        <f t="shared" si="182"/>
        <v>1</v>
      </c>
      <c r="B1163" s="3" t="str">
        <f t="shared" si="183"/>
        <v>9</v>
      </c>
      <c r="C1163" s="3" t="str">
        <f t="shared" si="184"/>
        <v>2</v>
      </c>
      <c r="D1163" s="3" t="str">
        <f t="shared" si="185"/>
        <v>1</v>
      </c>
      <c r="E1163" s="3" t="str">
        <f t="shared" si="186"/>
        <v>01</v>
      </c>
      <c r="F1163" s="3" t="str">
        <f t="shared" si="181"/>
        <v>0</v>
      </c>
      <c r="G1163" s="3" t="str">
        <f t="shared" si="187"/>
        <v>5</v>
      </c>
      <c r="H1163" s="61">
        <v>19210105</v>
      </c>
      <c r="I1163" s="4" t="s">
        <v>2499</v>
      </c>
      <c r="J1163" s="600" t="s">
        <v>923</v>
      </c>
      <c r="K1163" s="2" t="s">
        <v>921</v>
      </c>
      <c r="L1163" s="17"/>
    </row>
    <row r="1164" spans="1:12" ht="25.5" x14ac:dyDescent="0.2">
      <c r="A1164" s="3" t="str">
        <f t="shared" si="182"/>
        <v>1</v>
      </c>
      <c r="B1164" s="3" t="str">
        <f t="shared" si="183"/>
        <v>9</v>
      </c>
      <c r="C1164" s="3" t="str">
        <f t="shared" si="184"/>
        <v>2</v>
      </c>
      <c r="D1164" s="3" t="str">
        <f t="shared" si="185"/>
        <v>1</v>
      </c>
      <c r="E1164" s="3" t="str">
        <f t="shared" si="186"/>
        <v>01</v>
      </c>
      <c r="F1164" s="3" t="str">
        <f t="shared" si="181"/>
        <v>0</v>
      </c>
      <c r="G1164" s="3" t="str">
        <f t="shared" si="187"/>
        <v>6</v>
      </c>
      <c r="H1164" s="61">
        <v>19210106</v>
      </c>
      <c r="I1164" s="4" t="s">
        <v>2500</v>
      </c>
      <c r="J1164" s="600" t="s">
        <v>923</v>
      </c>
      <c r="K1164" s="2" t="s">
        <v>921</v>
      </c>
      <c r="L1164" s="17"/>
    </row>
    <row r="1165" spans="1:12" ht="38.25" x14ac:dyDescent="0.2">
      <c r="A1165" s="3" t="str">
        <f t="shared" si="182"/>
        <v>1</v>
      </c>
      <c r="B1165" s="3" t="str">
        <f t="shared" si="183"/>
        <v>9</v>
      </c>
      <c r="C1165" s="3" t="str">
        <f t="shared" si="184"/>
        <v>2</v>
      </c>
      <c r="D1165" s="3" t="str">
        <f t="shared" si="185"/>
        <v>1</v>
      </c>
      <c r="E1165" s="3" t="str">
        <f t="shared" si="186"/>
        <v>01</v>
      </c>
      <c r="F1165" s="3" t="str">
        <f t="shared" si="181"/>
        <v>0</v>
      </c>
      <c r="G1165" s="3" t="str">
        <f t="shared" si="187"/>
        <v>7</v>
      </c>
      <c r="H1165" s="61">
        <v>19210107</v>
      </c>
      <c r="I1165" s="4" t="s">
        <v>2501</v>
      </c>
      <c r="J1165" s="600" t="s">
        <v>923</v>
      </c>
      <c r="K1165" s="2" t="s">
        <v>921</v>
      </c>
      <c r="L1165" s="17"/>
    </row>
    <row r="1166" spans="1:12" ht="38.25" x14ac:dyDescent="0.2">
      <c r="A1166" s="3" t="str">
        <f t="shared" si="182"/>
        <v>1</v>
      </c>
      <c r="B1166" s="3" t="str">
        <f t="shared" si="183"/>
        <v>9</v>
      </c>
      <c r="C1166" s="3" t="str">
        <f t="shared" si="184"/>
        <v>2</v>
      </c>
      <c r="D1166" s="3" t="str">
        <f t="shared" si="185"/>
        <v>1</v>
      </c>
      <c r="E1166" s="3" t="str">
        <f t="shared" si="186"/>
        <v>01</v>
      </c>
      <c r="F1166" s="3" t="str">
        <f t="shared" si="181"/>
        <v>0</v>
      </c>
      <c r="G1166" s="3" t="str">
        <f t="shared" si="187"/>
        <v>8</v>
      </c>
      <c r="H1166" s="61">
        <v>19210108</v>
      </c>
      <c r="I1166" s="4" t="s">
        <v>2502</v>
      </c>
      <c r="J1166" s="600" t="s">
        <v>923</v>
      </c>
      <c r="K1166" s="2" t="s">
        <v>921</v>
      </c>
      <c r="L1166" s="17"/>
    </row>
    <row r="1167" spans="1:12" ht="25.5" x14ac:dyDescent="0.2">
      <c r="A1167" s="17" t="str">
        <f t="shared" si="182"/>
        <v>1</v>
      </c>
      <c r="B1167" s="17" t="str">
        <f t="shared" si="183"/>
        <v>9</v>
      </c>
      <c r="C1167" s="17" t="str">
        <f t="shared" si="184"/>
        <v>2</v>
      </c>
      <c r="D1167" s="17" t="str">
        <f t="shared" si="185"/>
        <v>1</v>
      </c>
      <c r="E1167" s="17" t="str">
        <f t="shared" si="186"/>
        <v>02</v>
      </c>
      <c r="F1167" s="17" t="str">
        <f t="shared" si="181"/>
        <v>0</v>
      </c>
      <c r="G1167" s="17" t="str">
        <f t="shared" si="187"/>
        <v>0</v>
      </c>
      <c r="H1167" s="134">
        <v>19210200</v>
      </c>
      <c r="I1167" s="133" t="s">
        <v>2503</v>
      </c>
      <c r="J1167" s="599" t="s">
        <v>2504</v>
      </c>
      <c r="K1167" s="16" t="s">
        <v>909</v>
      </c>
      <c r="L1167" s="17"/>
    </row>
    <row r="1168" spans="1:12" ht="25.5" x14ac:dyDescent="0.2">
      <c r="A1168" s="3" t="str">
        <f t="shared" si="182"/>
        <v>1</v>
      </c>
      <c r="B1168" s="3" t="str">
        <f t="shared" si="183"/>
        <v>9</v>
      </c>
      <c r="C1168" s="3" t="str">
        <f t="shared" si="184"/>
        <v>2</v>
      </c>
      <c r="D1168" s="3" t="str">
        <f t="shared" si="185"/>
        <v>1</v>
      </c>
      <c r="E1168" s="3" t="str">
        <f t="shared" si="186"/>
        <v>02</v>
      </c>
      <c r="F1168" s="3" t="str">
        <f t="shared" si="181"/>
        <v>0</v>
      </c>
      <c r="G1168" s="3" t="str">
        <f t="shared" si="187"/>
        <v>1</v>
      </c>
      <c r="H1168" s="61">
        <v>19210201</v>
      </c>
      <c r="I1168" s="4" t="s">
        <v>2505</v>
      </c>
      <c r="J1168" s="600" t="s">
        <v>2506</v>
      </c>
      <c r="K1168" s="2" t="s">
        <v>921</v>
      </c>
      <c r="L1168" s="17"/>
    </row>
    <row r="1169" spans="1:12" ht="25.5" x14ac:dyDescent="0.2">
      <c r="A1169" s="3" t="str">
        <f t="shared" si="182"/>
        <v>1</v>
      </c>
      <c r="B1169" s="3" t="str">
        <f t="shared" si="183"/>
        <v>9</v>
      </c>
      <c r="C1169" s="3" t="str">
        <f t="shared" si="184"/>
        <v>2</v>
      </c>
      <c r="D1169" s="3" t="str">
        <f t="shared" si="185"/>
        <v>1</v>
      </c>
      <c r="E1169" s="3" t="str">
        <f t="shared" si="186"/>
        <v>02</v>
      </c>
      <c r="F1169" s="3" t="str">
        <f t="shared" si="181"/>
        <v>0</v>
      </c>
      <c r="G1169" s="3" t="str">
        <f t="shared" si="187"/>
        <v>2</v>
      </c>
      <c r="H1169" s="61">
        <v>19210202</v>
      </c>
      <c r="I1169" s="4" t="s">
        <v>2507</v>
      </c>
      <c r="J1169" s="163" t="s">
        <v>923</v>
      </c>
      <c r="K1169" s="2" t="s">
        <v>921</v>
      </c>
      <c r="L1169" s="17"/>
    </row>
    <row r="1170" spans="1:12" ht="25.5" x14ac:dyDescent="0.2">
      <c r="A1170" s="3" t="str">
        <f t="shared" si="182"/>
        <v>1</v>
      </c>
      <c r="B1170" s="3" t="str">
        <f t="shared" si="183"/>
        <v>9</v>
      </c>
      <c r="C1170" s="3" t="str">
        <f t="shared" si="184"/>
        <v>2</v>
      </c>
      <c r="D1170" s="3" t="str">
        <f t="shared" si="185"/>
        <v>1</v>
      </c>
      <c r="E1170" s="3" t="str">
        <f t="shared" si="186"/>
        <v>02</v>
      </c>
      <c r="F1170" s="3" t="str">
        <f t="shared" si="181"/>
        <v>0</v>
      </c>
      <c r="G1170" s="3" t="str">
        <f t="shared" si="187"/>
        <v>3</v>
      </c>
      <c r="H1170" s="61">
        <v>19210203</v>
      </c>
      <c r="I1170" s="4" t="s">
        <v>2508</v>
      </c>
      <c r="J1170" s="163" t="s">
        <v>923</v>
      </c>
      <c r="K1170" s="2" t="s">
        <v>921</v>
      </c>
      <c r="L1170" s="17"/>
    </row>
    <row r="1171" spans="1:12" ht="25.5" x14ac:dyDescent="0.2">
      <c r="A1171" s="3" t="str">
        <f t="shared" si="182"/>
        <v>1</v>
      </c>
      <c r="B1171" s="3" t="str">
        <f t="shared" si="183"/>
        <v>9</v>
      </c>
      <c r="C1171" s="3" t="str">
        <f t="shared" si="184"/>
        <v>2</v>
      </c>
      <c r="D1171" s="3" t="str">
        <f t="shared" si="185"/>
        <v>1</v>
      </c>
      <c r="E1171" s="3" t="str">
        <f t="shared" si="186"/>
        <v>02</v>
      </c>
      <c r="F1171" s="3" t="str">
        <f t="shared" si="181"/>
        <v>0</v>
      </c>
      <c r="G1171" s="3" t="str">
        <f t="shared" si="187"/>
        <v>4</v>
      </c>
      <c r="H1171" s="61">
        <v>19210204</v>
      </c>
      <c r="I1171" s="4" t="s">
        <v>2509</v>
      </c>
      <c r="J1171" s="163" t="s">
        <v>923</v>
      </c>
      <c r="K1171" s="2" t="s">
        <v>921</v>
      </c>
      <c r="L1171" s="17"/>
    </row>
    <row r="1172" spans="1:12" ht="38.25" x14ac:dyDescent="0.2">
      <c r="A1172" s="3" t="str">
        <f t="shared" si="182"/>
        <v>1</v>
      </c>
      <c r="B1172" s="3" t="str">
        <f t="shared" si="183"/>
        <v>9</v>
      </c>
      <c r="C1172" s="3" t="str">
        <f t="shared" si="184"/>
        <v>2</v>
      </c>
      <c r="D1172" s="3" t="str">
        <f t="shared" si="185"/>
        <v>1</v>
      </c>
      <c r="E1172" s="3" t="str">
        <f t="shared" si="186"/>
        <v>02</v>
      </c>
      <c r="F1172" s="3" t="str">
        <f t="shared" si="181"/>
        <v>0</v>
      </c>
      <c r="G1172" s="3" t="str">
        <f t="shared" si="187"/>
        <v>5</v>
      </c>
      <c r="H1172" s="61">
        <v>19210205</v>
      </c>
      <c r="I1172" s="4" t="s">
        <v>2510</v>
      </c>
      <c r="J1172" s="163" t="s">
        <v>923</v>
      </c>
      <c r="K1172" s="2" t="s">
        <v>921</v>
      </c>
      <c r="L1172" s="17"/>
    </row>
    <row r="1173" spans="1:12" ht="38.25" x14ac:dyDescent="0.2">
      <c r="A1173" s="3" t="str">
        <f t="shared" si="182"/>
        <v>1</v>
      </c>
      <c r="B1173" s="3" t="str">
        <f t="shared" si="183"/>
        <v>9</v>
      </c>
      <c r="C1173" s="3" t="str">
        <f t="shared" si="184"/>
        <v>2</v>
      </c>
      <c r="D1173" s="3" t="str">
        <f t="shared" si="185"/>
        <v>1</v>
      </c>
      <c r="E1173" s="3" t="str">
        <f t="shared" si="186"/>
        <v>02</v>
      </c>
      <c r="F1173" s="3" t="str">
        <f t="shared" si="181"/>
        <v>0</v>
      </c>
      <c r="G1173" s="3" t="str">
        <f t="shared" si="187"/>
        <v>6</v>
      </c>
      <c r="H1173" s="61">
        <v>19210206</v>
      </c>
      <c r="I1173" s="4" t="s">
        <v>2511</v>
      </c>
      <c r="J1173" s="163" t="s">
        <v>923</v>
      </c>
      <c r="K1173" s="2" t="s">
        <v>921</v>
      </c>
      <c r="L1173" s="17"/>
    </row>
    <row r="1174" spans="1:12" ht="38.25" x14ac:dyDescent="0.2">
      <c r="A1174" s="3" t="str">
        <f t="shared" si="182"/>
        <v>1</v>
      </c>
      <c r="B1174" s="3" t="str">
        <f t="shared" si="183"/>
        <v>9</v>
      </c>
      <c r="C1174" s="3" t="str">
        <f t="shared" si="184"/>
        <v>2</v>
      </c>
      <c r="D1174" s="3" t="str">
        <f t="shared" si="185"/>
        <v>1</v>
      </c>
      <c r="E1174" s="3" t="str">
        <f t="shared" si="186"/>
        <v>02</v>
      </c>
      <c r="F1174" s="3" t="str">
        <f t="shared" si="181"/>
        <v>0</v>
      </c>
      <c r="G1174" s="3" t="str">
        <f t="shared" si="187"/>
        <v>7</v>
      </c>
      <c r="H1174" s="61">
        <v>19210207</v>
      </c>
      <c r="I1174" s="4" t="s">
        <v>2512</v>
      </c>
      <c r="J1174" s="163" t="s">
        <v>923</v>
      </c>
      <c r="K1174" s="2" t="s">
        <v>921</v>
      </c>
      <c r="L1174" s="17"/>
    </row>
    <row r="1175" spans="1:12" ht="38.25" x14ac:dyDescent="0.2">
      <c r="A1175" s="3" t="str">
        <f t="shared" si="182"/>
        <v>1</v>
      </c>
      <c r="B1175" s="3" t="str">
        <f t="shared" si="183"/>
        <v>9</v>
      </c>
      <c r="C1175" s="3" t="str">
        <f t="shared" si="184"/>
        <v>2</v>
      </c>
      <c r="D1175" s="3" t="str">
        <f t="shared" si="185"/>
        <v>1</v>
      </c>
      <c r="E1175" s="3" t="str">
        <f t="shared" si="186"/>
        <v>02</v>
      </c>
      <c r="F1175" s="3" t="str">
        <f t="shared" si="181"/>
        <v>0</v>
      </c>
      <c r="G1175" s="3" t="str">
        <f t="shared" si="187"/>
        <v>8</v>
      </c>
      <c r="H1175" s="61">
        <v>19210208</v>
      </c>
      <c r="I1175" s="4" t="s">
        <v>2513</v>
      </c>
      <c r="J1175" s="163" t="s">
        <v>923</v>
      </c>
      <c r="K1175" s="2" t="s">
        <v>921</v>
      </c>
      <c r="L1175" s="17"/>
    </row>
    <row r="1176" spans="1:12" ht="89.25" x14ac:dyDescent="0.2">
      <c r="A1176" s="17" t="str">
        <f t="shared" si="182"/>
        <v>1</v>
      </c>
      <c r="B1176" s="17" t="str">
        <f t="shared" si="183"/>
        <v>9</v>
      </c>
      <c r="C1176" s="17" t="str">
        <f t="shared" si="184"/>
        <v>2</v>
      </c>
      <c r="D1176" s="17" t="str">
        <f t="shared" si="185"/>
        <v>1</v>
      </c>
      <c r="E1176" s="17" t="str">
        <f t="shared" si="186"/>
        <v>03</v>
      </c>
      <c r="F1176" s="17" t="str">
        <f t="shared" si="181"/>
        <v>0</v>
      </c>
      <c r="G1176" s="17" t="str">
        <f t="shared" si="187"/>
        <v>0</v>
      </c>
      <c r="H1176" s="134">
        <v>19210300</v>
      </c>
      <c r="I1176" s="133" t="s">
        <v>2514</v>
      </c>
      <c r="J1176" s="599" t="s">
        <v>2515</v>
      </c>
      <c r="K1176" s="16" t="s">
        <v>909</v>
      </c>
      <c r="L1176" s="17"/>
    </row>
    <row r="1177" spans="1:12" ht="89.25" x14ac:dyDescent="0.2">
      <c r="A1177" s="3" t="str">
        <f t="shared" si="182"/>
        <v>1</v>
      </c>
      <c r="B1177" s="3" t="str">
        <f t="shared" si="183"/>
        <v>9</v>
      </c>
      <c r="C1177" s="3" t="str">
        <f t="shared" si="184"/>
        <v>2</v>
      </c>
      <c r="D1177" s="3" t="str">
        <f t="shared" si="185"/>
        <v>1</v>
      </c>
      <c r="E1177" s="3" t="str">
        <f t="shared" si="186"/>
        <v>03</v>
      </c>
      <c r="F1177" s="3" t="str">
        <f t="shared" si="181"/>
        <v>0</v>
      </c>
      <c r="G1177" s="3" t="str">
        <f t="shared" si="187"/>
        <v>1</v>
      </c>
      <c r="H1177" s="61">
        <v>19210301</v>
      </c>
      <c r="I1177" s="4" t="s">
        <v>2516</v>
      </c>
      <c r="J1177" s="600" t="s">
        <v>2517</v>
      </c>
      <c r="K1177" s="2" t="s">
        <v>921</v>
      </c>
      <c r="L1177" s="17"/>
    </row>
    <row r="1178" spans="1:12" ht="38.25" x14ac:dyDescent="0.2">
      <c r="A1178" s="17" t="str">
        <f t="shared" si="182"/>
        <v>1</v>
      </c>
      <c r="B1178" s="17" t="str">
        <f t="shared" si="183"/>
        <v>9</v>
      </c>
      <c r="C1178" s="17" t="str">
        <f t="shared" si="184"/>
        <v>2</v>
      </c>
      <c r="D1178" s="17" t="str">
        <f t="shared" si="185"/>
        <v>1</v>
      </c>
      <c r="E1178" s="17" t="str">
        <f t="shared" si="186"/>
        <v>04</v>
      </c>
      <c r="F1178" s="17" t="str">
        <f t="shared" si="181"/>
        <v>0</v>
      </c>
      <c r="G1178" s="17" t="str">
        <f t="shared" si="187"/>
        <v>0</v>
      </c>
      <c r="H1178" s="134">
        <v>19210400</v>
      </c>
      <c r="I1178" s="133" t="s">
        <v>2518</v>
      </c>
      <c r="J1178" s="599" t="s">
        <v>2519</v>
      </c>
      <c r="K1178" s="16" t="s">
        <v>909</v>
      </c>
      <c r="L1178" s="17"/>
    </row>
    <row r="1179" spans="1:12" ht="38.25" x14ac:dyDescent="0.2">
      <c r="A1179" s="3" t="str">
        <f t="shared" si="182"/>
        <v>1</v>
      </c>
      <c r="B1179" s="3" t="str">
        <f t="shared" si="183"/>
        <v>9</v>
      </c>
      <c r="C1179" s="3" t="str">
        <f t="shared" si="184"/>
        <v>2</v>
      </c>
      <c r="D1179" s="3" t="str">
        <f t="shared" si="185"/>
        <v>1</v>
      </c>
      <c r="E1179" s="3" t="str">
        <f t="shared" si="186"/>
        <v>04</v>
      </c>
      <c r="F1179" s="3" t="str">
        <f t="shared" si="181"/>
        <v>0</v>
      </c>
      <c r="G1179" s="3" t="str">
        <f t="shared" si="187"/>
        <v>1</v>
      </c>
      <c r="H1179" s="61">
        <v>19210401</v>
      </c>
      <c r="I1179" s="4" t="s">
        <v>2520</v>
      </c>
      <c r="J1179" s="600" t="s">
        <v>2521</v>
      </c>
      <c r="K1179" s="2" t="s">
        <v>921</v>
      </c>
      <c r="L1179" s="17"/>
    </row>
    <row r="1180" spans="1:12" ht="38.25" x14ac:dyDescent="0.2">
      <c r="A1180" s="779" t="str">
        <f t="shared" si="182"/>
        <v>1</v>
      </c>
      <c r="B1180" s="779" t="str">
        <f t="shared" si="183"/>
        <v>9</v>
      </c>
      <c r="C1180" s="779" t="str">
        <f t="shared" si="184"/>
        <v>2</v>
      </c>
      <c r="D1180" s="779" t="str">
        <f t="shared" si="185"/>
        <v>1</v>
      </c>
      <c r="E1180" s="779" t="str">
        <f t="shared" si="186"/>
        <v>05</v>
      </c>
      <c r="F1180" s="779" t="str">
        <f t="shared" si="181"/>
        <v>0</v>
      </c>
      <c r="G1180" s="779" t="str">
        <f t="shared" si="187"/>
        <v>0</v>
      </c>
      <c r="H1180" s="781">
        <v>19210500</v>
      </c>
      <c r="I1180" s="776" t="s">
        <v>6667</v>
      </c>
      <c r="J1180" s="777" t="s">
        <v>6668</v>
      </c>
      <c r="K1180" s="778" t="s">
        <v>909</v>
      </c>
      <c r="L1180" s="1176" t="s">
        <v>6666</v>
      </c>
    </row>
    <row r="1181" spans="1:12" ht="25.5" x14ac:dyDescent="0.2">
      <c r="A1181" s="779" t="str">
        <f t="shared" si="182"/>
        <v>1</v>
      </c>
      <c r="B1181" s="779" t="str">
        <f t="shared" si="183"/>
        <v>9</v>
      </c>
      <c r="C1181" s="779" t="str">
        <f t="shared" si="184"/>
        <v>2</v>
      </c>
      <c r="D1181" s="779" t="str">
        <f t="shared" si="185"/>
        <v>1</v>
      </c>
      <c r="E1181" s="779" t="str">
        <f t="shared" si="186"/>
        <v>05</v>
      </c>
      <c r="F1181" s="779" t="str">
        <f t="shared" si="181"/>
        <v>0</v>
      </c>
      <c r="G1181" s="779">
        <v>1</v>
      </c>
      <c r="H1181" s="781">
        <v>19210501</v>
      </c>
      <c r="I1181" s="776" t="s">
        <v>6669</v>
      </c>
      <c r="J1181" s="785" t="s">
        <v>923</v>
      </c>
      <c r="K1181" s="778" t="s">
        <v>921</v>
      </c>
      <c r="L1181" s="1177"/>
    </row>
    <row r="1182" spans="1:12" ht="38.25" x14ac:dyDescent="0.2">
      <c r="A1182" s="17" t="str">
        <f t="shared" si="182"/>
        <v>1</v>
      </c>
      <c r="B1182" s="17" t="str">
        <f t="shared" si="183"/>
        <v>9</v>
      </c>
      <c r="C1182" s="17" t="str">
        <f t="shared" si="184"/>
        <v>2</v>
      </c>
      <c r="D1182" s="17" t="str">
        <f t="shared" si="185"/>
        <v>1</v>
      </c>
      <c r="E1182" s="17" t="str">
        <f t="shared" si="186"/>
        <v>99</v>
      </c>
      <c r="F1182" s="17" t="str">
        <f t="shared" si="181"/>
        <v>0</v>
      </c>
      <c r="G1182" s="17" t="str">
        <f t="shared" si="187"/>
        <v>0</v>
      </c>
      <c r="H1182" s="134">
        <v>19219900</v>
      </c>
      <c r="I1182" s="133" t="s">
        <v>2522</v>
      </c>
      <c r="J1182" s="599" t="s">
        <v>2523</v>
      </c>
      <c r="K1182" s="16" t="s">
        <v>909</v>
      </c>
      <c r="L1182" s="17"/>
    </row>
    <row r="1183" spans="1:12" ht="38.25" x14ac:dyDescent="0.2">
      <c r="A1183" s="3" t="str">
        <f t="shared" si="182"/>
        <v>1</v>
      </c>
      <c r="B1183" s="3" t="str">
        <f t="shared" si="183"/>
        <v>9</v>
      </c>
      <c r="C1183" s="3" t="str">
        <f t="shared" si="184"/>
        <v>2</v>
      </c>
      <c r="D1183" s="3" t="str">
        <f t="shared" si="185"/>
        <v>1</v>
      </c>
      <c r="E1183" s="3" t="str">
        <f t="shared" si="186"/>
        <v>99</v>
      </c>
      <c r="F1183" s="3" t="str">
        <f t="shared" si="181"/>
        <v>0</v>
      </c>
      <c r="G1183" s="3" t="str">
        <f t="shared" si="187"/>
        <v>1</v>
      </c>
      <c r="H1183" s="61">
        <v>19219901</v>
      </c>
      <c r="I1183" s="4" t="s">
        <v>2524</v>
      </c>
      <c r="J1183" s="600" t="s">
        <v>2525</v>
      </c>
      <c r="K1183" s="2" t="s">
        <v>921</v>
      </c>
      <c r="L1183" s="17"/>
    </row>
    <row r="1184" spans="1:12" x14ac:dyDescent="0.2">
      <c r="A1184" s="3" t="str">
        <f t="shared" si="182"/>
        <v>1</v>
      </c>
      <c r="B1184" s="3" t="str">
        <f t="shared" si="183"/>
        <v>9</v>
      </c>
      <c r="C1184" s="3" t="str">
        <f t="shared" si="184"/>
        <v>2</v>
      </c>
      <c r="D1184" s="3" t="str">
        <f t="shared" si="185"/>
        <v>1</v>
      </c>
      <c r="E1184" s="3" t="str">
        <f t="shared" si="186"/>
        <v>99</v>
      </c>
      <c r="F1184" s="3" t="str">
        <f t="shared" si="181"/>
        <v>0</v>
      </c>
      <c r="G1184" s="3" t="str">
        <f t="shared" si="187"/>
        <v>2</v>
      </c>
      <c r="H1184" s="61">
        <v>19219902</v>
      </c>
      <c r="I1184" s="4" t="s">
        <v>2526</v>
      </c>
      <c r="J1184" s="600" t="s">
        <v>923</v>
      </c>
      <c r="K1184" s="2" t="s">
        <v>921</v>
      </c>
      <c r="L1184" s="17"/>
    </row>
    <row r="1185" spans="1:12" x14ac:dyDescent="0.2">
      <c r="A1185" s="3" t="str">
        <f t="shared" si="182"/>
        <v>1</v>
      </c>
      <c r="B1185" s="3" t="str">
        <f t="shared" si="183"/>
        <v>9</v>
      </c>
      <c r="C1185" s="3" t="str">
        <f t="shared" si="184"/>
        <v>2</v>
      </c>
      <c r="D1185" s="3" t="str">
        <f t="shared" si="185"/>
        <v>1</v>
      </c>
      <c r="E1185" s="3" t="str">
        <f t="shared" si="186"/>
        <v>99</v>
      </c>
      <c r="F1185" s="3" t="str">
        <f t="shared" si="181"/>
        <v>0</v>
      </c>
      <c r="G1185" s="3" t="str">
        <f t="shared" si="187"/>
        <v>3</v>
      </c>
      <c r="H1185" s="61">
        <v>19219903</v>
      </c>
      <c r="I1185" s="4" t="s">
        <v>2527</v>
      </c>
      <c r="J1185" s="600" t="s">
        <v>923</v>
      </c>
      <c r="K1185" s="2" t="s">
        <v>921</v>
      </c>
      <c r="L1185" s="17"/>
    </row>
    <row r="1186" spans="1:12" x14ac:dyDescent="0.2">
      <c r="A1186" s="3" t="str">
        <f t="shared" si="182"/>
        <v>1</v>
      </c>
      <c r="B1186" s="3" t="str">
        <f t="shared" si="183"/>
        <v>9</v>
      </c>
      <c r="C1186" s="3" t="str">
        <f t="shared" si="184"/>
        <v>2</v>
      </c>
      <c r="D1186" s="3" t="str">
        <f t="shared" si="185"/>
        <v>1</v>
      </c>
      <c r="E1186" s="3" t="str">
        <f t="shared" si="186"/>
        <v>99</v>
      </c>
      <c r="F1186" s="3" t="str">
        <f t="shared" si="181"/>
        <v>0</v>
      </c>
      <c r="G1186" s="3" t="str">
        <f t="shared" si="187"/>
        <v>4</v>
      </c>
      <c r="H1186" s="61">
        <v>19219904</v>
      </c>
      <c r="I1186" s="4" t="s">
        <v>2528</v>
      </c>
      <c r="J1186" s="600" t="s">
        <v>923</v>
      </c>
      <c r="K1186" s="2" t="s">
        <v>921</v>
      </c>
      <c r="L1186" s="17"/>
    </row>
    <row r="1187" spans="1:12" ht="25.5" x14ac:dyDescent="0.2">
      <c r="A1187" s="3" t="str">
        <f t="shared" si="182"/>
        <v>1</v>
      </c>
      <c r="B1187" s="3" t="str">
        <f t="shared" si="183"/>
        <v>9</v>
      </c>
      <c r="C1187" s="3" t="str">
        <f t="shared" si="184"/>
        <v>2</v>
      </c>
      <c r="D1187" s="3" t="str">
        <f t="shared" si="185"/>
        <v>1</v>
      </c>
      <c r="E1187" s="3" t="str">
        <f t="shared" si="186"/>
        <v>99</v>
      </c>
      <c r="F1187" s="3" t="str">
        <f t="shared" si="181"/>
        <v>0</v>
      </c>
      <c r="G1187" s="3" t="str">
        <f t="shared" si="187"/>
        <v>5</v>
      </c>
      <c r="H1187" s="61">
        <v>19219905</v>
      </c>
      <c r="I1187" s="4" t="s">
        <v>2529</v>
      </c>
      <c r="J1187" s="600" t="s">
        <v>923</v>
      </c>
      <c r="K1187" s="2" t="s">
        <v>921</v>
      </c>
      <c r="L1187" s="17"/>
    </row>
    <row r="1188" spans="1:12" ht="25.5" x14ac:dyDescent="0.2">
      <c r="A1188" s="3" t="str">
        <f t="shared" si="182"/>
        <v>1</v>
      </c>
      <c r="B1188" s="3" t="str">
        <f t="shared" si="183"/>
        <v>9</v>
      </c>
      <c r="C1188" s="3" t="str">
        <f t="shared" si="184"/>
        <v>2</v>
      </c>
      <c r="D1188" s="3" t="str">
        <f t="shared" si="185"/>
        <v>1</v>
      </c>
      <c r="E1188" s="3" t="str">
        <f t="shared" si="186"/>
        <v>99</v>
      </c>
      <c r="F1188" s="3" t="str">
        <f t="shared" si="181"/>
        <v>0</v>
      </c>
      <c r="G1188" s="3" t="str">
        <f t="shared" si="187"/>
        <v>6</v>
      </c>
      <c r="H1188" s="61">
        <v>19219906</v>
      </c>
      <c r="I1188" s="4" t="s">
        <v>2530</v>
      </c>
      <c r="J1188" s="600" t="s">
        <v>923</v>
      </c>
      <c r="K1188" s="2" t="s">
        <v>921</v>
      </c>
      <c r="L1188" s="17"/>
    </row>
    <row r="1189" spans="1:12" ht="25.5" x14ac:dyDescent="0.2">
      <c r="A1189" s="3" t="str">
        <f t="shared" si="182"/>
        <v>1</v>
      </c>
      <c r="B1189" s="3" t="str">
        <f t="shared" si="183"/>
        <v>9</v>
      </c>
      <c r="C1189" s="3" t="str">
        <f t="shared" si="184"/>
        <v>2</v>
      </c>
      <c r="D1189" s="3" t="str">
        <f t="shared" si="185"/>
        <v>1</v>
      </c>
      <c r="E1189" s="3" t="str">
        <f t="shared" si="186"/>
        <v>99</v>
      </c>
      <c r="F1189" s="3" t="str">
        <f t="shared" si="181"/>
        <v>0</v>
      </c>
      <c r="G1189" s="3" t="str">
        <f t="shared" si="187"/>
        <v>7</v>
      </c>
      <c r="H1189" s="61">
        <v>19219907</v>
      </c>
      <c r="I1189" s="4" t="s">
        <v>2531</v>
      </c>
      <c r="J1189" s="600" t="s">
        <v>923</v>
      </c>
      <c r="K1189" s="2" t="s">
        <v>921</v>
      </c>
      <c r="L1189" s="17"/>
    </row>
    <row r="1190" spans="1:12" ht="25.5" x14ac:dyDescent="0.2">
      <c r="A1190" s="3" t="str">
        <f t="shared" si="182"/>
        <v>1</v>
      </c>
      <c r="B1190" s="3" t="str">
        <f t="shared" si="183"/>
        <v>9</v>
      </c>
      <c r="C1190" s="3" t="str">
        <f t="shared" si="184"/>
        <v>2</v>
      </c>
      <c r="D1190" s="3" t="str">
        <f t="shared" si="185"/>
        <v>1</v>
      </c>
      <c r="E1190" s="3" t="str">
        <f t="shared" si="186"/>
        <v>99</v>
      </c>
      <c r="F1190" s="3" t="str">
        <f t="shared" si="181"/>
        <v>0</v>
      </c>
      <c r="G1190" s="3" t="str">
        <f t="shared" si="187"/>
        <v>8</v>
      </c>
      <c r="H1190" s="61">
        <v>19219908</v>
      </c>
      <c r="I1190" s="4" t="s">
        <v>2532</v>
      </c>
      <c r="J1190" s="600" t="s">
        <v>923</v>
      </c>
      <c r="K1190" s="2" t="s">
        <v>921</v>
      </c>
      <c r="L1190" s="17"/>
    </row>
    <row r="1191" spans="1:12" ht="51" x14ac:dyDescent="0.2">
      <c r="A1191" s="17" t="str">
        <f t="shared" si="182"/>
        <v>1</v>
      </c>
      <c r="B1191" s="17" t="str">
        <f t="shared" si="183"/>
        <v>9</v>
      </c>
      <c r="C1191" s="17" t="str">
        <f t="shared" si="184"/>
        <v>2</v>
      </c>
      <c r="D1191" s="17" t="str">
        <f t="shared" si="185"/>
        <v>2</v>
      </c>
      <c r="E1191" s="17" t="str">
        <f t="shared" si="186"/>
        <v>00</v>
      </c>
      <c r="F1191" s="17" t="str">
        <f t="shared" si="181"/>
        <v>0</v>
      </c>
      <c r="G1191" s="17" t="str">
        <f t="shared" si="187"/>
        <v>0</v>
      </c>
      <c r="H1191" s="134">
        <v>19220000</v>
      </c>
      <c r="I1191" s="133" t="s">
        <v>2533</v>
      </c>
      <c r="J1191" s="599" t="s">
        <v>2534</v>
      </c>
      <c r="K1191" s="16" t="s">
        <v>909</v>
      </c>
      <c r="L1191" s="17"/>
    </row>
    <row r="1192" spans="1:12" ht="63.75" x14ac:dyDescent="0.2">
      <c r="A1192" s="17" t="str">
        <f t="shared" si="182"/>
        <v>1</v>
      </c>
      <c r="B1192" s="17" t="str">
        <f t="shared" si="183"/>
        <v>9</v>
      </c>
      <c r="C1192" s="17" t="str">
        <f t="shared" si="184"/>
        <v>2</v>
      </c>
      <c r="D1192" s="17" t="str">
        <f t="shared" si="185"/>
        <v>2</v>
      </c>
      <c r="E1192" s="17" t="str">
        <f t="shared" si="186"/>
        <v>01</v>
      </c>
      <c r="F1192" s="17" t="str">
        <f t="shared" si="181"/>
        <v>0</v>
      </c>
      <c r="G1192" s="17" t="str">
        <f t="shared" si="187"/>
        <v>0</v>
      </c>
      <c r="H1192" s="134">
        <v>19220100</v>
      </c>
      <c r="I1192" s="133" t="s">
        <v>2535</v>
      </c>
      <c r="J1192" s="599" t="s">
        <v>2536</v>
      </c>
      <c r="K1192" s="16" t="s">
        <v>909</v>
      </c>
      <c r="L1192" s="17"/>
    </row>
    <row r="1193" spans="1:12" ht="76.5" x14ac:dyDescent="0.2">
      <c r="A1193" s="17" t="str">
        <f t="shared" si="182"/>
        <v>1</v>
      </c>
      <c r="B1193" s="17" t="str">
        <f t="shared" si="183"/>
        <v>9</v>
      </c>
      <c r="C1193" s="17" t="str">
        <f t="shared" si="184"/>
        <v>2</v>
      </c>
      <c r="D1193" s="17" t="str">
        <f t="shared" si="185"/>
        <v>2</v>
      </c>
      <c r="E1193" s="17" t="str">
        <f t="shared" si="186"/>
        <v>01</v>
      </c>
      <c r="F1193" s="17" t="str">
        <f t="shared" si="181"/>
        <v>1</v>
      </c>
      <c r="G1193" s="17" t="str">
        <f t="shared" si="187"/>
        <v>0</v>
      </c>
      <c r="H1193" s="134">
        <v>19220110</v>
      </c>
      <c r="I1193" s="133" t="s">
        <v>2537</v>
      </c>
      <c r="J1193" s="599" t="s">
        <v>2538</v>
      </c>
      <c r="K1193" s="16" t="s">
        <v>909</v>
      </c>
      <c r="L1193" s="17"/>
    </row>
    <row r="1194" spans="1:12" ht="76.5" x14ac:dyDescent="0.2">
      <c r="A1194" s="3" t="str">
        <f t="shared" si="182"/>
        <v>1</v>
      </c>
      <c r="B1194" s="3" t="str">
        <f t="shared" si="183"/>
        <v>9</v>
      </c>
      <c r="C1194" s="3" t="str">
        <f t="shared" si="184"/>
        <v>2</v>
      </c>
      <c r="D1194" s="3" t="str">
        <f t="shared" si="185"/>
        <v>2</v>
      </c>
      <c r="E1194" s="3" t="str">
        <f t="shared" si="186"/>
        <v>01</v>
      </c>
      <c r="F1194" s="3" t="str">
        <f t="shared" si="181"/>
        <v>1</v>
      </c>
      <c r="G1194" s="3" t="str">
        <f t="shared" si="187"/>
        <v>1</v>
      </c>
      <c r="H1194" s="61">
        <v>19220111</v>
      </c>
      <c r="I1194" s="4" t="s">
        <v>2539</v>
      </c>
      <c r="J1194" s="600" t="s">
        <v>2540</v>
      </c>
      <c r="K1194" s="2" t="s">
        <v>921</v>
      </c>
      <c r="L1194" s="17"/>
    </row>
    <row r="1195" spans="1:12" x14ac:dyDescent="0.2">
      <c r="A1195" s="3" t="str">
        <f t="shared" si="182"/>
        <v>1</v>
      </c>
      <c r="B1195" s="3" t="str">
        <f t="shared" si="183"/>
        <v>9</v>
      </c>
      <c r="C1195" s="3" t="str">
        <f t="shared" si="184"/>
        <v>2</v>
      </c>
      <c r="D1195" s="3" t="str">
        <f t="shared" si="185"/>
        <v>2</v>
      </c>
      <c r="E1195" s="3" t="str">
        <f t="shared" si="186"/>
        <v>01</v>
      </c>
      <c r="F1195" s="3" t="str">
        <f t="shared" si="181"/>
        <v>1</v>
      </c>
      <c r="G1195" s="3" t="str">
        <f t="shared" si="187"/>
        <v>2</v>
      </c>
      <c r="H1195" s="61">
        <v>19220112</v>
      </c>
      <c r="I1195" s="4" t="s">
        <v>2541</v>
      </c>
      <c r="J1195" s="600" t="s">
        <v>923</v>
      </c>
      <c r="K1195" s="2" t="s">
        <v>921</v>
      </c>
      <c r="L1195" s="17"/>
    </row>
    <row r="1196" spans="1:12" x14ac:dyDescent="0.2">
      <c r="A1196" s="3" t="str">
        <f t="shared" si="182"/>
        <v>1</v>
      </c>
      <c r="B1196" s="3" t="str">
        <f t="shared" si="183"/>
        <v>9</v>
      </c>
      <c r="C1196" s="3" t="str">
        <f t="shared" si="184"/>
        <v>2</v>
      </c>
      <c r="D1196" s="3" t="str">
        <f t="shared" si="185"/>
        <v>2</v>
      </c>
      <c r="E1196" s="3" t="str">
        <f t="shared" si="186"/>
        <v>01</v>
      </c>
      <c r="F1196" s="3" t="str">
        <f t="shared" si="181"/>
        <v>1</v>
      </c>
      <c r="G1196" s="3" t="str">
        <f t="shared" si="187"/>
        <v>3</v>
      </c>
      <c r="H1196" s="61">
        <v>19220113</v>
      </c>
      <c r="I1196" s="4" t="s">
        <v>2542</v>
      </c>
      <c r="J1196" s="600" t="s">
        <v>923</v>
      </c>
      <c r="K1196" s="2" t="s">
        <v>921</v>
      </c>
      <c r="L1196" s="17"/>
    </row>
    <row r="1197" spans="1:12" ht="25.5" x14ac:dyDescent="0.2">
      <c r="A1197" s="3" t="str">
        <f t="shared" si="182"/>
        <v>1</v>
      </c>
      <c r="B1197" s="3" t="str">
        <f t="shared" si="183"/>
        <v>9</v>
      </c>
      <c r="C1197" s="3" t="str">
        <f t="shared" si="184"/>
        <v>2</v>
      </c>
      <c r="D1197" s="3" t="str">
        <f t="shared" si="185"/>
        <v>2</v>
      </c>
      <c r="E1197" s="3" t="str">
        <f t="shared" si="186"/>
        <v>01</v>
      </c>
      <c r="F1197" s="3" t="str">
        <f t="shared" si="181"/>
        <v>1</v>
      </c>
      <c r="G1197" s="3" t="str">
        <f t="shared" si="187"/>
        <v>4</v>
      </c>
      <c r="H1197" s="61">
        <v>19220114</v>
      </c>
      <c r="I1197" s="4" t="s">
        <v>2543</v>
      </c>
      <c r="J1197" s="600" t="s">
        <v>923</v>
      </c>
      <c r="K1197" s="2" t="s">
        <v>921</v>
      </c>
      <c r="L1197" s="17"/>
    </row>
    <row r="1198" spans="1:12" ht="25.5" x14ac:dyDescent="0.2">
      <c r="A1198" s="3" t="str">
        <f t="shared" si="182"/>
        <v>1</v>
      </c>
      <c r="B1198" s="3" t="str">
        <f t="shared" si="183"/>
        <v>9</v>
      </c>
      <c r="C1198" s="3" t="str">
        <f t="shared" si="184"/>
        <v>2</v>
      </c>
      <c r="D1198" s="3" t="str">
        <f t="shared" si="185"/>
        <v>2</v>
      </c>
      <c r="E1198" s="3" t="str">
        <f t="shared" si="186"/>
        <v>01</v>
      </c>
      <c r="F1198" s="3" t="str">
        <f t="shared" si="181"/>
        <v>1</v>
      </c>
      <c r="G1198" s="3" t="str">
        <f t="shared" si="187"/>
        <v>5</v>
      </c>
      <c r="H1198" s="61">
        <v>19220115</v>
      </c>
      <c r="I1198" s="4" t="s">
        <v>2544</v>
      </c>
      <c r="J1198" s="600" t="s">
        <v>923</v>
      </c>
      <c r="K1198" s="2" t="s">
        <v>921</v>
      </c>
      <c r="L1198" s="17"/>
    </row>
    <row r="1199" spans="1:12" ht="25.5" x14ac:dyDescent="0.2">
      <c r="A1199" s="3" t="str">
        <f t="shared" si="182"/>
        <v>1</v>
      </c>
      <c r="B1199" s="3" t="str">
        <f t="shared" si="183"/>
        <v>9</v>
      </c>
      <c r="C1199" s="3" t="str">
        <f t="shared" si="184"/>
        <v>2</v>
      </c>
      <c r="D1199" s="3" t="str">
        <f t="shared" si="185"/>
        <v>2</v>
      </c>
      <c r="E1199" s="3" t="str">
        <f t="shared" si="186"/>
        <v>01</v>
      </c>
      <c r="F1199" s="3" t="str">
        <f t="shared" si="181"/>
        <v>1</v>
      </c>
      <c r="G1199" s="3" t="str">
        <f t="shared" si="187"/>
        <v>6</v>
      </c>
      <c r="H1199" s="61">
        <v>19220116</v>
      </c>
      <c r="I1199" s="4" t="s">
        <v>2545</v>
      </c>
      <c r="J1199" s="600" t="s">
        <v>923</v>
      </c>
      <c r="K1199" s="2" t="s">
        <v>921</v>
      </c>
      <c r="L1199" s="17"/>
    </row>
    <row r="1200" spans="1:12" ht="25.5" x14ac:dyDescent="0.2">
      <c r="A1200" s="3" t="str">
        <f t="shared" si="182"/>
        <v>1</v>
      </c>
      <c r="B1200" s="3" t="str">
        <f t="shared" si="183"/>
        <v>9</v>
      </c>
      <c r="C1200" s="3" t="str">
        <f t="shared" si="184"/>
        <v>2</v>
      </c>
      <c r="D1200" s="3" t="str">
        <f t="shared" si="185"/>
        <v>2</v>
      </c>
      <c r="E1200" s="3" t="str">
        <f t="shared" si="186"/>
        <v>01</v>
      </c>
      <c r="F1200" s="3" t="str">
        <f t="shared" si="181"/>
        <v>1</v>
      </c>
      <c r="G1200" s="3" t="str">
        <f t="shared" si="187"/>
        <v>7</v>
      </c>
      <c r="H1200" s="61">
        <v>19220117</v>
      </c>
      <c r="I1200" s="4" t="s">
        <v>2546</v>
      </c>
      <c r="J1200" s="600" t="s">
        <v>923</v>
      </c>
      <c r="K1200" s="2" t="s">
        <v>921</v>
      </c>
      <c r="L1200" s="17"/>
    </row>
    <row r="1201" spans="1:12" ht="25.5" x14ac:dyDescent="0.2">
      <c r="A1201" s="3" t="str">
        <f t="shared" si="182"/>
        <v>1</v>
      </c>
      <c r="B1201" s="3" t="str">
        <f t="shared" si="183"/>
        <v>9</v>
      </c>
      <c r="C1201" s="3" t="str">
        <f t="shared" si="184"/>
        <v>2</v>
      </c>
      <c r="D1201" s="3" t="str">
        <f t="shared" si="185"/>
        <v>2</v>
      </c>
      <c r="E1201" s="3" t="str">
        <f t="shared" si="186"/>
        <v>01</v>
      </c>
      <c r="F1201" s="3" t="str">
        <f t="shared" si="181"/>
        <v>1</v>
      </c>
      <c r="G1201" s="3" t="str">
        <f t="shared" si="187"/>
        <v>8</v>
      </c>
      <c r="H1201" s="61">
        <v>19220118</v>
      </c>
      <c r="I1201" s="4" t="s">
        <v>2547</v>
      </c>
      <c r="J1201" s="600" t="s">
        <v>923</v>
      </c>
      <c r="K1201" s="2" t="s">
        <v>921</v>
      </c>
      <c r="L1201" s="17"/>
    </row>
    <row r="1202" spans="1:12" ht="140.25" x14ac:dyDescent="0.2">
      <c r="A1202" s="770" t="str">
        <f t="shared" si="182"/>
        <v>1</v>
      </c>
      <c r="B1202" s="770" t="str">
        <f t="shared" si="183"/>
        <v>9</v>
      </c>
      <c r="C1202" s="770" t="str">
        <f t="shared" si="184"/>
        <v>2</v>
      </c>
      <c r="D1202" s="770" t="str">
        <f t="shared" si="185"/>
        <v>2</v>
      </c>
      <c r="E1202" s="770" t="str">
        <f t="shared" si="186"/>
        <v>01</v>
      </c>
      <c r="F1202" s="770" t="str">
        <f t="shared" si="181"/>
        <v>2</v>
      </c>
      <c r="G1202" s="770" t="str">
        <f t="shared" si="187"/>
        <v>0</v>
      </c>
      <c r="H1202" s="771">
        <v>19220120</v>
      </c>
      <c r="I1202" s="786" t="s">
        <v>2548</v>
      </c>
      <c r="J1202" s="787" t="s">
        <v>6670</v>
      </c>
      <c r="K1202" s="772" t="s">
        <v>909</v>
      </c>
      <c r="L1202" s="770" t="s">
        <v>6671</v>
      </c>
    </row>
    <row r="1203" spans="1:12" x14ac:dyDescent="0.2">
      <c r="A1203" s="3" t="str">
        <f t="shared" si="182"/>
        <v>1</v>
      </c>
      <c r="B1203" s="3" t="str">
        <f t="shared" si="183"/>
        <v>9</v>
      </c>
      <c r="C1203" s="3" t="str">
        <f t="shared" si="184"/>
        <v>2</v>
      </c>
      <c r="D1203" s="3" t="str">
        <f t="shared" si="185"/>
        <v>2</v>
      </c>
      <c r="E1203" s="3" t="str">
        <f t="shared" si="186"/>
        <v>01</v>
      </c>
      <c r="F1203" s="3" t="str">
        <f t="shared" si="181"/>
        <v>2</v>
      </c>
      <c r="G1203" s="3" t="str">
        <f t="shared" si="187"/>
        <v>1</v>
      </c>
      <c r="H1203" s="61">
        <v>19220121</v>
      </c>
      <c r="I1203" s="4" t="s">
        <v>2549</v>
      </c>
      <c r="J1203" s="600" t="s">
        <v>923</v>
      </c>
      <c r="K1203" s="2" t="s">
        <v>921</v>
      </c>
      <c r="L1203" s="17"/>
    </row>
    <row r="1204" spans="1:12" x14ac:dyDescent="0.2">
      <c r="A1204" s="3" t="str">
        <f t="shared" si="182"/>
        <v>1</v>
      </c>
      <c r="B1204" s="3" t="str">
        <f t="shared" si="183"/>
        <v>9</v>
      </c>
      <c r="C1204" s="3" t="str">
        <f t="shared" si="184"/>
        <v>2</v>
      </c>
      <c r="D1204" s="3" t="str">
        <f t="shared" si="185"/>
        <v>2</v>
      </c>
      <c r="E1204" s="3" t="str">
        <f t="shared" si="186"/>
        <v>01</v>
      </c>
      <c r="F1204" s="3" t="str">
        <f t="shared" si="181"/>
        <v>2</v>
      </c>
      <c r="G1204" s="3" t="str">
        <f t="shared" si="187"/>
        <v>2</v>
      </c>
      <c r="H1204" s="61">
        <v>19220122</v>
      </c>
      <c r="I1204" s="4" t="s">
        <v>2550</v>
      </c>
      <c r="J1204" s="600" t="s">
        <v>923</v>
      </c>
      <c r="K1204" s="2" t="s">
        <v>921</v>
      </c>
      <c r="L1204" s="17"/>
    </row>
    <row r="1205" spans="1:12" x14ac:dyDescent="0.2">
      <c r="A1205" s="3" t="str">
        <f t="shared" si="182"/>
        <v>1</v>
      </c>
      <c r="B1205" s="3" t="str">
        <f t="shared" si="183"/>
        <v>9</v>
      </c>
      <c r="C1205" s="3" t="str">
        <f t="shared" si="184"/>
        <v>2</v>
      </c>
      <c r="D1205" s="3" t="str">
        <f t="shared" si="185"/>
        <v>2</v>
      </c>
      <c r="E1205" s="3" t="str">
        <f t="shared" si="186"/>
        <v>01</v>
      </c>
      <c r="F1205" s="3" t="str">
        <f t="shared" si="181"/>
        <v>2</v>
      </c>
      <c r="G1205" s="3" t="str">
        <f t="shared" si="187"/>
        <v>3</v>
      </c>
      <c r="H1205" s="61">
        <v>19220123</v>
      </c>
      <c r="I1205" s="4" t="s">
        <v>2551</v>
      </c>
      <c r="J1205" s="600" t="s">
        <v>923</v>
      </c>
      <c r="K1205" s="2" t="s">
        <v>921</v>
      </c>
      <c r="L1205" s="17"/>
    </row>
    <row r="1206" spans="1:12" ht="25.5" x14ac:dyDescent="0.2">
      <c r="A1206" s="3" t="str">
        <f t="shared" si="182"/>
        <v>1</v>
      </c>
      <c r="B1206" s="3" t="str">
        <f t="shared" si="183"/>
        <v>9</v>
      </c>
      <c r="C1206" s="3" t="str">
        <f t="shared" si="184"/>
        <v>2</v>
      </c>
      <c r="D1206" s="3" t="str">
        <f t="shared" si="185"/>
        <v>2</v>
      </c>
      <c r="E1206" s="3" t="str">
        <f t="shared" si="186"/>
        <v>01</v>
      </c>
      <c r="F1206" s="3" t="str">
        <f t="shared" si="181"/>
        <v>2</v>
      </c>
      <c r="G1206" s="3" t="str">
        <f t="shared" si="187"/>
        <v>4</v>
      </c>
      <c r="H1206" s="61">
        <v>19220124</v>
      </c>
      <c r="I1206" s="4" t="s">
        <v>2552</v>
      </c>
      <c r="J1206" s="600" t="s">
        <v>923</v>
      </c>
      <c r="K1206" s="2" t="s">
        <v>921</v>
      </c>
      <c r="L1206" s="17"/>
    </row>
    <row r="1207" spans="1:12" ht="25.5" x14ac:dyDescent="0.2">
      <c r="A1207" s="3" t="str">
        <f t="shared" si="182"/>
        <v>1</v>
      </c>
      <c r="B1207" s="3" t="str">
        <f t="shared" si="183"/>
        <v>9</v>
      </c>
      <c r="C1207" s="3" t="str">
        <f t="shared" si="184"/>
        <v>2</v>
      </c>
      <c r="D1207" s="3" t="str">
        <f t="shared" si="185"/>
        <v>2</v>
      </c>
      <c r="E1207" s="3" t="str">
        <f t="shared" si="186"/>
        <v>01</v>
      </c>
      <c r="F1207" s="3" t="str">
        <f t="shared" si="181"/>
        <v>2</v>
      </c>
      <c r="G1207" s="3" t="str">
        <f t="shared" si="187"/>
        <v>5</v>
      </c>
      <c r="H1207" s="61">
        <v>19220125</v>
      </c>
      <c r="I1207" s="4" t="s">
        <v>2553</v>
      </c>
      <c r="J1207" s="600" t="s">
        <v>923</v>
      </c>
      <c r="K1207" s="2" t="s">
        <v>921</v>
      </c>
      <c r="L1207" s="17"/>
    </row>
    <row r="1208" spans="1:12" ht="25.5" x14ac:dyDescent="0.2">
      <c r="A1208" s="3" t="str">
        <f t="shared" si="182"/>
        <v>1</v>
      </c>
      <c r="B1208" s="3" t="str">
        <f t="shared" si="183"/>
        <v>9</v>
      </c>
      <c r="C1208" s="3" t="str">
        <f t="shared" si="184"/>
        <v>2</v>
      </c>
      <c r="D1208" s="3" t="str">
        <f t="shared" si="185"/>
        <v>2</v>
      </c>
      <c r="E1208" s="3" t="str">
        <f t="shared" si="186"/>
        <v>01</v>
      </c>
      <c r="F1208" s="3" t="str">
        <f t="shared" si="181"/>
        <v>2</v>
      </c>
      <c r="G1208" s="3" t="str">
        <f t="shared" si="187"/>
        <v>6</v>
      </c>
      <c r="H1208" s="61">
        <v>19220126</v>
      </c>
      <c r="I1208" s="4" t="s">
        <v>2554</v>
      </c>
      <c r="J1208" s="600" t="s">
        <v>923</v>
      </c>
      <c r="K1208" s="2" t="s">
        <v>921</v>
      </c>
      <c r="L1208" s="17"/>
    </row>
    <row r="1209" spans="1:12" ht="38.25" x14ac:dyDescent="0.2">
      <c r="A1209" s="3" t="str">
        <f t="shared" si="182"/>
        <v>1</v>
      </c>
      <c r="B1209" s="3" t="str">
        <f t="shared" si="183"/>
        <v>9</v>
      </c>
      <c r="C1209" s="3" t="str">
        <f t="shared" si="184"/>
        <v>2</v>
      </c>
      <c r="D1209" s="3" t="str">
        <f t="shared" si="185"/>
        <v>2</v>
      </c>
      <c r="E1209" s="3" t="str">
        <f t="shared" si="186"/>
        <v>01</v>
      </c>
      <c r="F1209" s="3" t="str">
        <f t="shared" si="181"/>
        <v>2</v>
      </c>
      <c r="G1209" s="3" t="str">
        <f t="shared" si="187"/>
        <v>7</v>
      </c>
      <c r="H1209" s="61">
        <v>19220127</v>
      </c>
      <c r="I1209" s="4" t="s">
        <v>2555</v>
      </c>
      <c r="J1209" s="600" t="s">
        <v>923</v>
      </c>
      <c r="K1209" s="2" t="s">
        <v>921</v>
      </c>
      <c r="L1209" s="17"/>
    </row>
    <row r="1210" spans="1:12" ht="25.5" x14ac:dyDescent="0.2">
      <c r="A1210" s="3" t="str">
        <f t="shared" si="182"/>
        <v>1</v>
      </c>
      <c r="B1210" s="3" t="str">
        <f t="shared" si="183"/>
        <v>9</v>
      </c>
      <c r="C1210" s="3" t="str">
        <f t="shared" si="184"/>
        <v>2</v>
      </c>
      <c r="D1210" s="3" t="str">
        <f t="shared" si="185"/>
        <v>2</v>
      </c>
      <c r="E1210" s="3" t="str">
        <f t="shared" si="186"/>
        <v>01</v>
      </c>
      <c r="F1210" s="3" t="str">
        <f t="shared" si="181"/>
        <v>2</v>
      </c>
      <c r="G1210" s="3" t="str">
        <f t="shared" si="187"/>
        <v>8</v>
      </c>
      <c r="H1210" s="61">
        <v>19220128</v>
      </c>
      <c r="I1210" s="4" t="s">
        <v>2556</v>
      </c>
      <c r="J1210" s="600" t="s">
        <v>923</v>
      </c>
      <c r="K1210" s="2" t="s">
        <v>921</v>
      </c>
      <c r="L1210" s="17"/>
    </row>
    <row r="1211" spans="1:12" ht="51" x14ac:dyDescent="0.2">
      <c r="A1211" s="17" t="str">
        <f t="shared" si="182"/>
        <v>1</v>
      </c>
      <c r="B1211" s="17" t="str">
        <f t="shared" si="183"/>
        <v>9</v>
      </c>
      <c r="C1211" s="17" t="str">
        <f t="shared" si="184"/>
        <v>2</v>
      </c>
      <c r="D1211" s="17" t="str">
        <f t="shared" si="185"/>
        <v>2</v>
      </c>
      <c r="E1211" s="17" t="str">
        <f t="shared" si="186"/>
        <v>02</v>
      </c>
      <c r="F1211" s="17" t="str">
        <f t="shared" si="181"/>
        <v>0</v>
      </c>
      <c r="G1211" s="17" t="str">
        <f t="shared" si="187"/>
        <v>0</v>
      </c>
      <c r="H1211" s="134">
        <v>19220200</v>
      </c>
      <c r="I1211" s="133" t="s">
        <v>2557</v>
      </c>
      <c r="J1211" s="599" t="s">
        <v>2558</v>
      </c>
      <c r="K1211" s="16" t="s">
        <v>909</v>
      </c>
      <c r="L1211" s="17"/>
    </row>
    <row r="1212" spans="1:12" ht="51" x14ac:dyDescent="0.2">
      <c r="A1212" s="3" t="str">
        <f t="shared" si="182"/>
        <v>1</v>
      </c>
      <c r="B1212" s="3" t="str">
        <f t="shared" si="183"/>
        <v>9</v>
      </c>
      <c r="C1212" s="3" t="str">
        <f t="shared" si="184"/>
        <v>2</v>
      </c>
      <c r="D1212" s="3" t="str">
        <f t="shared" si="185"/>
        <v>2</v>
      </c>
      <c r="E1212" s="3" t="str">
        <f t="shared" si="186"/>
        <v>02</v>
      </c>
      <c r="F1212" s="3" t="str">
        <f t="shared" si="181"/>
        <v>0</v>
      </c>
      <c r="G1212" s="3" t="str">
        <f t="shared" si="187"/>
        <v>1</v>
      </c>
      <c r="H1212" s="61">
        <v>19220201</v>
      </c>
      <c r="I1212" s="4" t="s">
        <v>2559</v>
      </c>
      <c r="J1212" s="600" t="s">
        <v>2560</v>
      </c>
      <c r="K1212" s="2" t="s">
        <v>921</v>
      </c>
      <c r="L1212" s="17"/>
    </row>
    <row r="1213" spans="1:12" ht="25.5" x14ac:dyDescent="0.2">
      <c r="A1213" s="17" t="str">
        <f t="shared" si="182"/>
        <v>1</v>
      </c>
      <c r="B1213" s="17" t="str">
        <f t="shared" si="183"/>
        <v>9</v>
      </c>
      <c r="C1213" s="17" t="str">
        <f t="shared" si="184"/>
        <v>2</v>
      </c>
      <c r="D1213" s="17" t="str">
        <f t="shared" si="185"/>
        <v>2</v>
      </c>
      <c r="E1213" s="17" t="str">
        <f t="shared" si="186"/>
        <v>03</v>
      </c>
      <c r="F1213" s="17" t="str">
        <f t="shared" si="181"/>
        <v>0</v>
      </c>
      <c r="G1213" s="17" t="str">
        <f t="shared" si="187"/>
        <v>0</v>
      </c>
      <c r="H1213" s="134">
        <v>19220300</v>
      </c>
      <c r="I1213" s="133" t="s">
        <v>2561</v>
      </c>
      <c r="J1213" s="599" t="s">
        <v>2562</v>
      </c>
      <c r="K1213" s="16" t="s">
        <v>909</v>
      </c>
      <c r="L1213" s="17"/>
    </row>
    <row r="1214" spans="1:12" ht="25.5" x14ac:dyDescent="0.2">
      <c r="A1214" s="3" t="str">
        <f t="shared" si="182"/>
        <v>1</v>
      </c>
      <c r="B1214" s="3" t="str">
        <f t="shared" si="183"/>
        <v>9</v>
      </c>
      <c r="C1214" s="3" t="str">
        <f t="shared" si="184"/>
        <v>2</v>
      </c>
      <c r="D1214" s="3" t="str">
        <f t="shared" si="185"/>
        <v>2</v>
      </c>
      <c r="E1214" s="3" t="str">
        <f t="shared" si="186"/>
        <v>03</v>
      </c>
      <c r="F1214" s="3" t="str">
        <f t="shared" si="181"/>
        <v>0</v>
      </c>
      <c r="G1214" s="3" t="str">
        <f t="shared" si="187"/>
        <v>1</v>
      </c>
      <c r="H1214" s="61">
        <v>19220301</v>
      </c>
      <c r="I1214" s="4" t="s">
        <v>2563</v>
      </c>
      <c r="J1214" s="600" t="s">
        <v>2564</v>
      </c>
      <c r="K1214" s="2" t="s">
        <v>921</v>
      </c>
      <c r="L1214" s="17"/>
    </row>
    <row r="1215" spans="1:12" x14ac:dyDescent="0.2">
      <c r="A1215" s="3" t="str">
        <f t="shared" si="182"/>
        <v>1</v>
      </c>
      <c r="B1215" s="3" t="str">
        <f t="shared" si="183"/>
        <v>9</v>
      </c>
      <c r="C1215" s="3" t="str">
        <f t="shared" si="184"/>
        <v>2</v>
      </c>
      <c r="D1215" s="3" t="str">
        <f t="shared" si="185"/>
        <v>2</v>
      </c>
      <c r="E1215" s="3" t="str">
        <f t="shared" si="186"/>
        <v>03</v>
      </c>
      <c r="F1215" s="3" t="str">
        <f t="shared" si="181"/>
        <v>0</v>
      </c>
      <c r="G1215" s="3" t="str">
        <f t="shared" si="187"/>
        <v>2</v>
      </c>
      <c r="H1215" s="61">
        <v>19220302</v>
      </c>
      <c r="I1215" s="4" t="s">
        <v>2565</v>
      </c>
      <c r="J1215" s="600" t="s">
        <v>923</v>
      </c>
      <c r="K1215" s="2" t="s">
        <v>921</v>
      </c>
      <c r="L1215" s="17"/>
    </row>
    <row r="1216" spans="1:12" x14ac:dyDescent="0.2">
      <c r="A1216" s="3" t="str">
        <f t="shared" si="182"/>
        <v>1</v>
      </c>
      <c r="B1216" s="3" t="str">
        <f t="shared" si="183"/>
        <v>9</v>
      </c>
      <c r="C1216" s="3" t="str">
        <f t="shared" si="184"/>
        <v>2</v>
      </c>
      <c r="D1216" s="3" t="str">
        <f t="shared" si="185"/>
        <v>2</v>
      </c>
      <c r="E1216" s="3" t="str">
        <f t="shared" si="186"/>
        <v>03</v>
      </c>
      <c r="F1216" s="3" t="str">
        <f t="shared" si="181"/>
        <v>0</v>
      </c>
      <c r="G1216" s="3" t="str">
        <f t="shared" si="187"/>
        <v>3</v>
      </c>
      <c r="H1216" s="61">
        <v>19220303</v>
      </c>
      <c r="I1216" s="4" t="s">
        <v>2566</v>
      </c>
      <c r="J1216" s="600" t="s">
        <v>923</v>
      </c>
      <c r="K1216" s="2" t="s">
        <v>921</v>
      </c>
      <c r="L1216" s="17"/>
    </row>
    <row r="1217" spans="1:12" ht="25.5" x14ac:dyDescent="0.2">
      <c r="A1217" s="3" t="str">
        <f t="shared" si="182"/>
        <v>1</v>
      </c>
      <c r="B1217" s="3" t="str">
        <f t="shared" si="183"/>
        <v>9</v>
      </c>
      <c r="C1217" s="3" t="str">
        <f t="shared" si="184"/>
        <v>2</v>
      </c>
      <c r="D1217" s="3" t="str">
        <f t="shared" si="185"/>
        <v>2</v>
      </c>
      <c r="E1217" s="3" t="str">
        <f t="shared" si="186"/>
        <v>03</v>
      </c>
      <c r="F1217" s="3" t="str">
        <f t="shared" si="181"/>
        <v>0</v>
      </c>
      <c r="G1217" s="3" t="str">
        <f t="shared" si="187"/>
        <v>4</v>
      </c>
      <c r="H1217" s="61">
        <v>19220304</v>
      </c>
      <c r="I1217" s="4" t="s">
        <v>2567</v>
      </c>
      <c r="J1217" s="600" t="s">
        <v>923</v>
      </c>
      <c r="K1217" s="2" t="s">
        <v>921</v>
      </c>
      <c r="L1217" s="17"/>
    </row>
    <row r="1218" spans="1:12" ht="25.5" x14ac:dyDescent="0.2">
      <c r="A1218" s="3" t="str">
        <f t="shared" si="182"/>
        <v>1</v>
      </c>
      <c r="B1218" s="3" t="str">
        <f t="shared" si="183"/>
        <v>9</v>
      </c>
      <c r="C1218" s="3" t="str">
        <f t="shared" si="184"/>
        <v>2</v>
      </c>
      <c r="D1218" s="3" t="str">
        <f t="shared" si="185"/>
        <v>2</v>
      </c>
      <c r="E1218" s="3" t="str">
        <f t="shared" si="186"/>
        <v>03</v>
      </c>
      <c r="F1218" s="3" t="str">
        <f t="shared" si="181"/>
        <v>0</v>
      </c>
      <c r="G1218" s="3" t="str">
        <f t="shared" si="187"/>
        <v>5</v>
      </c>
      <c r="H1218" s="61">
        <v>19220305</v>
      </c>
      <c r="I1218" s="4" t="s">
        <v>2568</v>
      </c>
      <c r="J1218" s="600" t="s">
        <v>923</v>
      </c>
      <c r="K1218" s="2" t="s">
        <v>921</v>
      </c>
      <c r="L1218" s="17"/>
    </row>
    <row r="1219" spans="1:12" ht="25.5" x14ac:dyDescent="0.2">
      <c r="A1219" s="3" t="str">
        <f t="shared" si="182"/>
        <v>1</v>
      </c>
      <c r="B1219" s="3" t="str">
        <f t="shared" si="183"/>
        <v>9</v>
      </c>
      <c r="C1219" s="3" t="str">
        <f t="shared" si="184"/>
        <v>2</v>
      </c>
      <c r="D1219" s="3" t="str">
        <f t="shared" si="185"/>
        <v>2</v>
      </c>
      <c r="E1219" s="3" t="str">
        <f t="shared" si="186"/>
        <v>03</v>
      </c>
      <c r="F1219" s="3" t="str">
        <f t="shared" si="181"/>
        <v>0</v>
      </c>
      <c r="G1219" s="3" t="str">
        <f t="shared" si="187"/>
        <v>6</v>
      </c>
      <c r="H1219" s="61">
        <v>19220306</v>
      </c>
      <c r="I1219" s="4" t="s">
        <v>2569</v>
      </c>
      <c r="J1219" s="600" t="s">
        <v>923</v>
      </c>
      <c r="K1219" s="2" t="s">
        <v>921</v>
      </c>
      <c r="L1219" s="17"/>
    </row>
    <row r="1220" spans="1:12" ht="38.25" x14ac:dyDescent="0.2">
      <c r="A1220" s="3" t="str">
        <f t="shared" si="182"/>
        <v>1</v>
      </c>
      <c r="B1220" s="3" t="str">
        <f t="shared" si="183"/>
        <v>9</v>
      </c>
      <c r="C1220" s="3" t="str">
        <f t="shared" si="184"/>
        <v>2</v>
      </c>
      <c r="D1220" s="3" t="str">
        <f t="shared" si="185"/>
        <v>2</v>
      </c>
      <c r="E1220" s="3" t="str">
        <f t="shared" si="186"/>
        <v>03</v>
      </c>
      <c r="F1220" s="3" t="str">
        <f t="shared" si="181"/>
        <v>0</v>
      </c>
      <c r="G1220" s="3" t="str">
        <f t="shared" si="187"/>
        <v>7</v>
      </c>
      <c r="H1220" s="61">
        <v>19220307</v>
      </c>
      <c r="I1220" s="4" t="s">
        <v>2570</v>
      </c>
      <c r="J1220" s="600" t="s">
        <v>923</v>
      </c>
      <c r="K1220" s="2" t="s">
        <v>921</v>
      </c>
      <c r="L1220" s="17"/>
    </row>
    <row r="1221" spans="1:12" ht="25.5" x14ac:dyDescent="0.2">
      <c r="A1221" s="3" t="str">
        <f t="shared" si="182"/>
        <v>1</v>
      </c>
      <c r="B1221" s="3" t="str">
        <f t="shared" si="183"/>
        <v>9</v>
      </c>
      <c r="C1221" s="3" t="str">
        <f t="shared" si="184"/>
        <v>2</v>
      </c>
      <c r="D1221" s="3" t="str">
        <f t="shared" si="185"/>
        <v>2</v>
      </c>
      <c r="E1221" s="3" t="str">
        <f t="shared" si="186"/>
        <v>03</v>
      </c>
      <c r="F1221" s="3" t="str">
        <f t="shared" si="181"/>
        <v>0</v>
      </c>
      <c r="G1221" s="3" t="str">
        <f t="shared" si="187"/>
        <v>8</v>
      </c>
      <c r="H1221" s="61">
        <v>19220308</v>
      </c>
      <c r="I1221" s="4" t="s">
        <v>2571</v>
      </c>
      <c r="J1221" s="600" t="s">
        <v>923</v>
      </c>
      <c r="K1221" s="2" t="s">
        <v>921</v>
      </c>
      <c r="L1221" s="17"/>
    </row>
    <row r="1222" spans="1:12" ht="63.75" x14ac:dyDescent="0.2">
      <c r="A1222" s="17" t="str">
        <f t="shared" si="182"/>
        <v>1</v>
      </c>
      <c r="B1222" s="17" t="str">
        <f t="shared" si="183"/>
        <v>9</v>
      </c>
      <c r="C1222" s="17" t="str">
        <f t="shared" si="184"/>
        <v>2</v>
      </c>
      <c r="D1222" s="17" t="str">
        <f t="shared" si="185"/>
        <v>2</v>
      </c>
      <c r="E1222" s="17" t="str">
        <f t="shared" si="186"/>
        <v>05</v>
      </c>
      <c r="F1222" s="17" t="str">
        <f t="shared" ref="F1222:F1299" si="188">MID($H1222,7,1)</f>
        <v>0</v>
      </c>
      <c r="G1222" s="17" t="str">
        <f t="shared" si="187"/>
        <v>0</v>
      </c>
      <c r="H1222" s="134">
        <v>19220500</v>
      </c>
      <c r="I1222" s="133" t="s">
        <v>2572</v>
      </c>
      <c r="J1222" s="599" t="s">
        <v>2573</v>
      </c>
      <c r="K1222" s="16" t="s">
        <v>909</v>
      </c>
      <c r="L1222" s="17"/>
    </row>
    <row r="1223" spans="1:12" ht="63.75" x14ac:dyDescent="0.2">
      <c r="A1223" s="3" t="str">
        <f t="shared" si="182"/>
        <v>1</v>
      </c>
      <c r="B1223" s="3" t="str">
        <f t="shared" si="183"/>
        <v>9</v>
      </c>
      <c r="C1223" s="3" t="str">
        <f t="shared" si="184"/>
        <v>2</v>
      </c>
      <c r="D1223" s="3" t="str">
        <f t="shared" si="185"/>
        <v>2</v>
      </c>
      <c r="E1223" s="3" t="str">
        <f t="shared" si="186"/>
        <v>05</v>
      </c>
      <c r="F1223" s="3" t="str">
        <f t="shared" si="188"/>
        <v>0</v>
      </c>
      <c r="G1223" s="3" t="str">
        <f t="shared" si="187"/>
        <v>1</v>
      </c>
      <c r="H1223" s="61">
        <v>19220501</v>
      </c>
      <c r="I1223" s="4" t="s">
        <v>2574</v>
      </c>
      <c r="J1223" s="600" t="s">
        <v>2575</v>
      </c>
      <c r="K1223" s="2" t="s">
        <v>921</v>
      </c>
      <c r="L1223" s="17"/>
    </row>
    <row r="1224" spans="1:12" ht="25.5" x14ac:dyDescent="0.2">
      <c r="A1224" s="3" t="str">
        <f t="shared" si="182"/>
        <v>1</v>
      </c>
      <c r="B1224" s="3" t="str">
        <f t="shared" si="183"/>
        <v>9</v>
      </c>
      <c r="C1224" s="3" t="str">
        <f t="shared" si="184"/>
        <v>2</v>
      </c>
      <c r="D1224" s="3" t="str">
        <f t="shared" si="185"/>
        <v>2</v>
      </c>
      <c r="E1224" s="3" t="str">
        <f t="shared" si="186"/>
        <v>05</v>
      </c>
      <c r="F1224" s="3" t="str">
        <f t="shared" si="188"/>
        <v>0</v>
      </c>
      <c r="G1224" s="3" t="str">
        <f t="shared" si="187"/>
        <v>2</v>
      </c>
      <c r="H1224" s="61">
        <v>19220502</v>
      </c>
      <c r="I1224" s="4" t="s">
        <v>2576</v>
      </c>
      <c r="J1224" s="600" t="s">
        <v>923</v>
      </c>
      <c r="K1224" s="2" t="s">
        <v>921</v>
      </c>
      <c r="L1224" s="17"/>
    </row>
    <row r="1225" spans="1:12" ht="25.5" x14ac:dyDescent="0.2">
      <c r="A1225" s="3" t="str">
        <f t="shared" si="182"/>
        <v>1</v>
      </c>
      <c r="B1225" s="3" t="str">
        <f t="shared" si="183"/>
        <v>9</v>
      </c>
      <c r="C1225" s="3" t="str">
        <f t="shared" si="184"/>
        <v>2</v>
      </c>
      <c r="D1225" s="3" t="str">
        <f t="shared" si="185"/>
        <v>2</v>
      </c>
      <c r="E1225" s="3" t="str">
        <f t="shared" si="186"/>
        <v>05</v>
      </c>
      <c r="F1225" s="3" t="str">
        <f t="shared" si="188"/>
        <v>0</v>
      </c>
      <c r="G1225" s="3" t="str">
        <f t="shared" si="187"/>
        <v>3</v>
      </c>
      <c r="H1225" s="61">
        <v>19220503</v>
      </c>
      <c r="I1225" s="4" t="s">
        <v>2577</v>
      </c>
      <c r="J1225" s="600" t="s">
        <v>923</v>
      </c>
      <c r="K1225" s="2" t="s">
        <v>921</v>
      </c>
      <c r="L1225" s="17"/>
    </row>
    <row r="1226" spans="1:12" ht="25.5" x14ac:dyDescent="0.2">
      <c r="A1226" s="3" t="str">
        <f t="shared" si="182"/>
        <v>1</v>
      </c>
      <c r="B1226" s="3" t="str">
        <f t="shared" si="183"/>
        <v>9</v>
      </c>
      <c r="C1226" s="3" t="str">
        <f t="shared" si="184"/>
        <v>2</v>
      </c>
      <c r="D1226" s="3" t="str">
        <f t="shared" si="185"/>
        <v>2</v>
      </c>
      <c r="E1226" s="3" t="str">
        <f t="shared" si="186"/>
        <v>05</v>
      </c>
      <c r="F1226" s="3" t="str">
        <f t="shared" si="188"/>
        <v>0</v>
      </c>
      <c r="G1226" s="3" t="str">
        <f t="shared" si="187"/>
        <v>4</v>
      </c>
      <c r="H1226" s="61">
        <v>19220504</v>
      </c>
      <c r="I1226" s="4" t="s">
        <v>2578</v>
      </c>
      <c r="J1226" s="600" t="s">
        <v>923</v>
      </c>
      <c r="K1226" s="2" t="s">
        <v>921</v>
      </c>
      <c r="L1226" s="17"/>
    </row>
    <row r="1227" spans="1:12" ht="38.25" x14ac:dyDescent="0.2">
      <c r="A1227" s="3" t="str">
        <f t="shared" ref="A1227:A1304" si="189">MID($H1227,1,1)</f>
        <v>1</v>
      </c>
      <c r="B1227" s="3" t="str">
        <f t="shared" ref="B1227:B1304" si="190">MID($H1227,2,1)</f>
        <v>9</v>
      </c>
      <c r="C1227" s="3" t="str">
        <f t="shared" ref="C1227:C1304" si="191">MID($H1227,3,1)</f>
        <v>2</v>
      </c>
      <c r="D1227" s="3" t="str">
        <f t="shared" ref="D1227:D1304" si="192">MID($H1227,4,1)</f>
        <v>2</v>
      </c>
      <c r="E1227" s="3" t="str">
        <f t="shared" ref="E1227:E1304" si="193">MID($H1227,5,2)</f>
        <v>05</v>
      </c>
      <c r="F1227" s="3" t="str">
        <f t="shared" si="188"/>
        <v>0</v>
      </c>
      <c r="G1227" s="3" t="str">
        <f t="shared" ref="G1227:G1304" si="194">MID($H1227,8,1)</f>
        <v>5</v>
      </c>
      <c r="H1227" s="61">
        <v>19220505</v>
      </c>
      <c r="I1227" s="4" t="s">
        <v>2579</v>
      </c>
      <c r="J1227" s="600" t="s">
        <v>923</v>
      </c>
      <c r="K1227" s="2" t="s">
        <v>921</v>
      </c>
      <c r="L1227" s="17"/>
    </row>
    <row r="1228" spans="1:12" ht="38.25" x14ac:dyDescent="0.2">
      <c r="A1228" s="3" t="str">
        <f t="shared" si="189"/>
        <v>1</v>
      </c>
      <c r="B1228" s="3" t="str">
        <f t="shared" si="190"/>
        <v>9</v>
      </c>
      <c r="C1228" s="3" t="str">
        <f t="shared" si="191"/>
        <v>2</v>
      </c>
      <c r="D1228" s="3" t="str">
        <f t="shared" si="192"/>
        <v>2</v>
      </c>
      <c r="E1228" s="3" t="str">
        <f t="shared" si="193"/>
        <v>05</v>
      </c>
      <c r="F1228" s="3" t="str">
        <f t="shared" si="188"/>
        <v>0</v>
      </c>
      <c r="G1228" s="3" t="str">
        <f t="shared" si="194"/>
        <v>6</v>
      </c>
      <c r="H1228" s="61">
        <v>19220506</v>
      </c>
      <c r="I1228" s="4" t="s">
        <v>2580</v>
      </c>
      <c r="J1228" s="600" t="s">
        <v>923</v>
      </c>
      <c r="K1228" s="2" t="s">
        <v>921</v>
      </c>
      <c r="L1228" s="17"/>
    </row>
    <row r="1229" spans="1:12" ht="38.25" x14ac:dyDescent="0.2">
      <c r="A1229" s="3" t="str">
        <f t="shared" si="189"/>
        <v>1</v>
      </c>
      <c r="B1229" s="3" t="str">
        <f t="shared" si="190"/>
        <v>9</v>
      </c>
      <c r="C1229" s="3" t="str">
        <f t="shared" si="191"/>
        <v>2</v>
      </c>
      <c r="D1229" s="3" t="str">
        <f t="shared" si="192"/>
        <v>2</v>
      </c>
      <c r="E1229" s="3" t="str">
        <f t="shared" si="193"/>
        <v>05</v>
      </c>
      <c r="F1229" s="3" t="str">
        <f t="shared" si="188"/>
        <v>0</v>
      </c>
      <c r="G1229" s="3" t="str">
        <f t="shared" si="194"/>
        <v>7</v>
      </c>
      <c r="H1229" s="61">
        <v>19220507</v>
      </c>
      <c r="I1229" s="4" t="s">
        <v>2581</v>
      </c>
      <c r="J1229" s="600" t="s">
        <v>923</v>
      </c>
      <c r="K1229" s="2" t="s">
        <v>921</v>
      </c>
      <c r="L1229" s="17"/>
    </row>
    <row r="1230" spans="1:12" ht="38.25" x14ac:dyDescent="0.2">
      <c r="A1230" s="3" t="str">
        <f t="shared" si="189"/>
        <v>1</v>
      </c>
      <c r="B1230" s="3" t="str">
        <f t="shared" si="190"/>
        <v>9</v>
      </c>
      <c r="C1230" s="3" t="str">
        <f t="shared" si="191"/>
        <v>2</v>
      </c>
      <c r="D1230" s="3" t="str">
        <f t="shared" si="192"/>
        <v>2</v>
      </c>
      <c r="E1230" s="3" t="str">
        <f t="shared" si="193"/>
        <v>05</v>
      </c>
      <c r="F1230" s="3" t="str">
        <f t="shared" si="188"/>
        <v>0</v>
      </c>
      <c r="G1230" s="3" t="str">
        <f t="shared" si="194"/>
        <v>8</v>
      </c>
      <c r="H1230" s="61">
        <v>19220508</v>
      </c>
      <c r="I1230" s="4" t="s">
        <v>2582</v>
      </c>
      <c r="J1230" s="600" t="s">
        <v>923</v>
      </c>
      <c r="K1230" s="2" t="s">
        <v>921</v>
      </c>
      <c r="L1230" s="17"/>
    </row>
    <row r="1231" spans="1:12" ht="63.75" x14ac:dyDescent="0.2">
      <c r="A1231" s="17" t="str">
        <f t="shared" si="189"/>
        <v>1</v>
      </c>
      <c r="B1231" s="17" t="str">
        <f t="shared" si="190"/>
        <v>9</v>
      </c>
      <c r="C1231" s="17" t="str">
        <f t="shared" si="191"/>
        <v>2</v>
      </c>
      <c r="D1231" s="17" t="str">
        <f t="shared" si="192"/>
        <v>2</v>
      </c>
      <c r="E1231" s="17" t="str">
        <f t="shared" si="193"/>
        <v>06</v>
      </c>
      <c r="F1231" s="17" t="str">
        <f t="shared" si="188"/>
        <v>0</v>
      </c>
      <c r="G1231" s="17" t="str">
        <f t="shared" si="194"/>
        <v>0</v>
      </c>
      <c r="H1231" s="134">
        <v>19220600</v>
      </c>
      <c r="I1231" s="133" t="s">
        <v>2583</v>
      </c>
      <c r="J1231" s="599" t="s">
        <v>2584</v>
      </c>
      <c r="K1231" s="16" t="s">
        <v>909</v>
      </c>
      <c r="L1231" s="17"/>
    </row>
    <row r="1232" spans="1:12" ht="25.5" x14ac:dyDescent="0.2">
      <c r="A1232" s="17" t="str">
        <f t="shared" si="189"/>
        <v>1</v>
      </c>
      <c r="B1232" s="17" t="str">
        <f t="shared" si="190"/>
        <v>9</v>
      </c>
      <c r="C1232" s="17" t="str">
        <f t="shared" si="191"/>
        <v>2</v>
      </c>
      <c r="D1232" s="17" t="str">
        <f t="shared" si="192"/>
        <v>2</v>
      </c>
      <c r="E1232" s="17" t="str">
        <f t="shared" si="193"/>
        <v>06</v>
      </c>
      <c r="F1232" s="17" t="str">
        <f t="shared" si="188"/>
        <v>3</v>
      </c>
      <c r="G1232" s="17" t="str">
        <f t="shared" si="194"/>
        <v>0</v>
      </c>
      <c r="H1232" s="134">
        <v>19220630</v>
      </c>
      <c r="I1232" s="133" t="s">
        <v>2585</v>
      </c>
      <c r="J1232" s="599" t="s">
        <v>2586</v>
      </c>
      <c r="K1232" s="16" t="s">
        <v>909</v>
      </c>
      <c r="L1232" s="17"/>
    </row>
    <row r="1233" spans="1:12" ht="25.5" x14ac:dyDescent="0.2">
      <c r="A1233" s="3" t="str">
        <f t="shared" si="189"/>
        <v>1</v>
      </c>
      <c r="B1233" s="3" t="str">
        <f t="shared" si="190"/>
        <v>9</v>
      </c>
      <c r="C1233" s="3" t="str">
        <f t="shared" si="191"/>
        <v>2</v>
      </c>
      <c r="D1233" s="3" t="str">
        <f t="shared" si="192"/>
        <v>2</v>
      </c>
      <c r="E1233" s="3" t="str">
        <f t="shared" si="193"/>
        <v>06</v>
      </c>
      <c r="F1233" s="3" t="str">
        <f t="shared" si="188"/>
        <v>3</v>
      </c>
      <c r="G1233" s="3" t="str">
        <f t="shared" si="194"/>
        <v>1</v>
      </c>
      <c r="H1233" s="61">
        <v>19220631</v>
      </c>
      <c r="I1233" s="4" t="s">
        <v>2587</v>
      </c>
      <c r="J1233" s="600" t="s">
        <v>2588</v>
      </c>
      <c r="K1233" s="2" t="s">
        <v>921</v>
      </c>
      <c r="L1233" s="17"/>
    </row>
    <row r="1234" spans="1:12" ht="25.5" x14ac:dyDescent="0.2">
      <c r="A1234" s="17" t="str">
        <f t="shared" si="189"/>
        <v>1</v>
      </c>
      <c r="B1234" s="17" t="str">
        <f t="shared" si="190"/>
        <v>9</v>
      </c>
      <c r="C1234" s="17" t="str">
        <f t="shared" si="191"/>
        <v>2</v>
      </c>
      <c r="D1234" s="17" t="str">
        <f t="shared" si="192"/>
        <v>2</v>
      </c>
      <c r="E1234" s="17" t="str">
        <f t="shared" si="193"/>
        <v>06</v>
      </c>
      <c r="F1234" s="17" t="str">
        <f t="shared" si="188"/>
        <v>4</v>
      </c>
      <c r="G1234" s="17" t="str">
        <f t="shared" si="194"/>
        <v>0</v>
      </c>
      <c r="H1234" s="134">
        <v>19220640</v>
      </c>
      <c r="I1234" s="133" t="s">
        <v>2589</v>
      </c>
      <c r="J1234" s="599" t="s">
        <v>2590</v>
      </c>
      <c r="K1234" s="16" t="s">
        <v>909</v>
      </c>
      <c r="L1234" s="17"/>
    </row>
    <row r="1235" spans="1:12" ht="25.5" x14ac:dyDescent="0.2">
      <c r="A1235" s="3" t="str">
        <f t="shared" si="189"/>
        <v>1</v>
      </c>
      <c r="B1235" s="3" t="str">
        <f t="shared" si="190"/>
        <v>9</v>
      </c>
      <c r="C1235" s="3" t="str">
        <f t="shared" si="191"/>
        <v>2</v>
      </c>
      <c r="D1235" s="3" t="str">
        <f t="shared" si="192"/>
        <v>2</v>
      </c>
      <c r="E1235" s="3" t="str">
        <f t="shared" si="193"/>
        <v>06</v>
      </c>
      <c r="F1235" s="3" t="str">
        <f t="shared" si="188"/>
        <v>4</v>
      </c>
      <c r="G1235" s="3" t="str">
        <f t="shared" si="194"/>
        <v>1</v>
      </c>
      <c r="H1235" s="61">
        <v>19220641</v>
      </c>
      <c r="I1235" s="4" t="s">
        <v>2591</v>
      </c>
      <c r="J1235" s="600" t="s">
        <v>2592</v>
      </c>
      <c r="K1235" s="2" t="s">
        <v>921</v>
      </c>
      <c r="L1235" s="17"/>
    </row>
    <row r="1236" spans="1:12" ht="89.25" x14ac:dyDescent="0.2">
      <c r="A1236" s="17" t="str">
        <f t="shared" si="189"/>
        <v>1</v>
      </c>
      <c r="B1236" s="17" t="str">
        <f t="shared" si="190"/>
        <v>9</v>
      </c>
      <c r="C1236" s="17" t="str">
        <f t="shared" si="191"/>
        <v>2</v>
      </c>
      <c r="D1236" s="17" t="str">
        <f t="shared" si="192"/>
        <v>2</v>
      </c>
      <c r="E1236" s="17" t="str">
        <f t="shared" si="193"/>
        <v>09</v>
      </c>
      <c r="F1236" s="17" t="str">
        <f t="shared" si="188"/>
        <v>0</v>
      </c>
      <c r="G1236" s="17" t="str">
        <f t="shared" si="194"/>
        <v>0</v>
      </c>
      <c r="H1236" s="134">
        <v>19220900</v>
      </c>
      <c r="I1236" s="133" t="s">
        <v>2593</v>
      </c>
      <c r="J1236" s="599" t="s">
        <v>2594</v>
      </c>
      <c r="K1236" s="16" t="s">
        <v>909</v>
      </c>
      <c r="L1236" s="17"/>
    </row>
    <row r="1237" spans="1:12" ht="89.25" x14ac:dyDescent="0.2">
      <c r="A1237" s="3" t="str">
        <f t="shared" si="189"/>
        <v>1</v>
      </c>
      <c r="B1237" s="3" t="str">
        <f t="shared" si="190"/>
        <v>9</v>
      </c>
      <c r="C1237" s="3" t="str">
        <f t="shared" si="191"/>
        <v>2</v>
      </c>
      <c r="D1237" s="3" t="str">
        <f t="shared" si="192"/>
        <v>2</v>
      </c>
      <c r="E1237" s="3" t="str">
        <f t="shared" si="193"/>
        <v>09</v>
      </c>
      <c r="F1237" s="3" t="str">
        <f t="shared" si="188"/>
        <v>0</v>
      </c>
      <c r="G1237" s="3" t="str">
        <f t="shared" si="194"/>
        <v>1</v>
      </c>
      <c r="H1237" s="61">
        <v>19220901</v>
      </c>
      <c r="I1237" s="4" t="s">
        <v>2595</v>
      </c>
      <c r="J1237" s="600" t="s">
        <v>2596</v>
      </c>
      <c r="K1237" s="2" t="s">
        <v>921</v>
      </c>
      <c r="L1237" s="17"/>
    </row>
    <row r="1238" spans="1:12" x14ac:dyDescent="0.2">
      <c r="A1238" s="3" t="str">
        <f t="shared" si="189"/>
        <v>1</v>
      </c>
      <c r="B1238" s="3" t="str">
        <f t="shared" si="190"/>
        <v>9</v>
      </c>
      <c r="C1238" s="3" t="str">
        <f t="shared" si="191"/>
        <v>2</v>
      </c>
      <c r="D1238" s="3" t="str">
        <f t="shared" si="192"/>
        <v>2</v>
      </c>
      <c r="E1238" s="3" t="str">
        <f t="shared" si="193"/>
        <v>09</v>
      </c>
      <c r="F1238" s="3" t="str">
        <f t="shared" si="188"/>
        <v>0</v>
      </c>
      <c r="G1238" s="3" t="str">
        <f t="shared" si="194"/>
        <v>2</v>
      </c>
      <c r="H1238" s="61">
        <v>19220902</v>
      </c>
      <c r="I1238" s="4" t="s">
        <v>2597</v>
      </c>
      <c r="J1238" s="600" t="s">
        <v>923</v>
      </c>
      <c r="K1238" s="2" t="s">
        <v>921</v>
      </c>
      <c r="L1238" s="17"/>
    </row>
    <row r="1239" spans="1:12" x14ac:dyDescent="0.2">
      <c r="A1239" s="3" t="str">
        <f t="shared" si="189"/>
        <v>1</v>
      </c>
      <c r="B1239" s="3" t="str">
        <f t="shared" si="190"/>
        <v>9</v>
      </c>
      <c r="C1239" s="3" t="str">
        <f t="shared" si="191"/>
        <v>2</v>
      </c>
      <c r="D1239" s="3" t="str">
        <f t="shared" si="192"/>
        <v>2</v>
      </c>
      <c r="E1239" s="3" t="str">
        <f t="shared" si="193"/>
        <v>09</v>
      </c>
      <c r="F1239" s="3" t="str">
        <f t="shared" si="188"/>
        <v>0</v>
      </c>
      <c r="G1239" s="3" t="str">
        <f t="shared" si="194"/>
        <v>3</v>
      </c>
      <c r="H1239" s="61">
        <v>19220903</v>
      </c>
      <c r="I1239" s="4" t="s">
        <v>2598</v>
      </c>
      <c r="J1239" s="600" t="s">
        <v>923</v>
      </c>
      <c r="K1239" s="2" t="s">
        <v>921</v>
      </c>
      <c r="L1239" s="17"/>
    </row>
    <row r="1240" spans="1:12" ht="25.5" x14ac:dyDescent="0.2">
      <c r="A1240" s="3" t="str">
        <f t="shared" si="189"/>
        <v>1</v>
      </c>
      <c r="B1240" s="3" t="str">
        <f t="shared" si="190"/>
        <v>9</v>
      </c>
      <c r="C1240" s="3" t="str">
        <f t="shared" si="191"/>
        <v>2</v>
      </c>
      <c r="D1240" s="3" t="str">
        <f t="shared" si="192"/>
        <v>2</v>
      </c>
      <c r="E1240" s="3" t="str">
        <f t="shared" si="193"/>
        <v>09</v>
      </c>
      <c r="F1240" s="3" t="str">
        <f t="shared" si="188"/>
        <v>0</v>
      </c>
      <c r="G1240" s="3" t="str">
        <f t="shared" si="194"/>
        <v>4</v>
      </c>
      <c r="H1240" s="61">
        <v>19220904</v>
      </c>
      <c r="I1240" s="4" t="s">
        <v>2599</v>
      </c>
      <c r="J1240" s="600" t="s">
        <v>923</v>
      </c>
      <c r="K1240" s="2" t="s">
        <v>921</v>
      </c>
      <c r="L1240" s="17"/>
    </row>
    <row r="1241" spans="1:12" ht="25.5" x14ac:dyDescent="0.2">
      <c r="A1241" s="3" t="str">
        <f t="shared" si="189"/>
        <v>1</v>
      </c>
      <c r="B1241" s="3" t="str">
        <f t="shared" si="190"/>
        <v>9</v>
      </c>
      <c r="C1241" s="3" t="str">
        <f t="shared" si="191"/>
        <v>2</v>
      </c>
      <c r="D1241" s="3" t="str">
        <f t="shared" si="192"/>
        <v>2</v>
      </c>
      <c r="E1241" s="3" t="str">
        <f t="shared" si="193"/>
        <v>09</v>
      </c>
      <c r="F1241" s="3" t="str">
        <f t="shared" si="188"/>
        <v>0</v>
      </c>
      <c r="G1241" s="3" t="str">
        <f t="shared" si="194"/>
        <v>5</v>
      </c>
      <c r="H1241" s="61">
        <v>19220905</v>
      </c>
      <c r="I1241" s="4" t="s">
        <v>2600</v>
      </c>
      <c r="J1241" s="600" t="s">
        <v>923</v>
      </c>
      <c r="K1241" s="2" t="s">
        <v>921</v>
      </c>
      <c r="L1241" s="17"/>
    </row>
    <row r="1242" spans="1:12" ht="25.5" x14ac:dyDescent="0.2">
      <c r="A1242" s="3" t="str">
        <f t="shared" si="189"/>
        <v>1</v>
      </c>
      <c r="B1242" s="3" t="str">
        <f t="shared" si="190"/>
        <v>9</v>
      </c>
      <c r="C1242" s="3" t="str">
        <f t="shared" si="191"/>
        <v>2</v>
      </c>
      <c r="D1242" s="3" t="str">
        <f t="shared" si="192"/>
        <v>2</v>
      </c>
      <c r="E1242" s="3" t="str">
        <f t="shared" si="193"/>
        <v>09</v>
      </c>
      <c r="F1242" s="3" t="str">
        <f t="shared" si="188"/>
        <v>0</v>
      </c>
      <c r="G1242" s="3" t="str">
        <f t="shared" si="194"/>
        <v>6</v>
      </c>
      <c r="H1242" s="61">
        <v>19220906</v>
      </c>
      <c r="I1242" s="4" t="s">
        <v>2601</v>
      </c>
      <c r="J1242" s="600" t="s">
        <v>923</v>
      </c>
      <c r="K1242" s="2" t="s">
        <v>921</v>
      </c>
      <c r="L1242" s="17"/>
    </row>
    <row r="1243" spans="1:12" ht="25.5" x14ac:dyDescent="0.2">
      <c r="A1243" s="3" t="str">
        <f t="shared" si="189"/>
        <v>1</v>
      </c>
      <c r="B1243" s="3" t="str">
        <f t="shared" si="190"/>
        <v>9</v>
      </c>
      <c r="C1243" s="3" t="str">
        <f t="shared" si="191"/>
        <v>2</v>
      </c>
      <c r="D1243" s="3" t="str">
        <f t="shared" si="192"/>
        <v>2</v>
      </c>
      <c r="E1243" s="3" t="str">
        <f t="shared" si="193"/>
        <v>09</v>
      </c>
      <c r="F1243" s="3" t="str">
        <f t="shared" si="188"/>
        <v>0</v>
      </c>
      <c r="G1243" s="3" t="str">
        <f t="shared" si="194"/>
        <v>7</v>
      </c>
      <c r="H1243" s="61">
        <v>19220907</v>
      </c>
      <c r="I1243" s="4" t="s">
        <v>2602</v>
      </c>
      <c r="J1243" s="600" t="s">
        <v>923</v>
      </c>
      <c r="K1243" s="2" t="s">
        <v>921</v>
      </c>
      <c r="L1243" s="17"/>
    </row>
    <row r="1244" spans="1:12" ht="25.5" x14ac:dyDescent="0.2">
      <c r="A1244" s="3" t="str">
        <f t="shared" si="189"/>
        <v>1</v>
      </c>
      <c r="B1244" s="3" t="str">
        <f t="shared" si="190"/>
        <v>9</v>
      </c>
      <c r="C1244" s="3" t="str">
        <f t="shared" si="191"/>
        <v>2</v>
      </c>
      <c r="D1244" s="3" t="str">
        <f t="shared" si="192"/>
        <v>2</v>
      </c>
      <c r="E1244" s="3" t="str">
        <f t="shared" si="193"/>
        <v>09</v>
      </c>
      <c r="F1244" s="3" t="str">
        <f t="shared" si="188"/>
        <v>0</v>
      </c>
      <c r="G1244" s="3" t="str">
        <f t="shared" si="194"/>
        <v>8</v>
      </c>
      <c r="H1244" s="61">
        <v>19220908</v>
      </c>
      <c r="I1244" s="4" t="s">
        <v>2603</v>
      </c>
      <c r="J1244" s="600" t="s">
        <v>923</v>
      </c>
      <c r="K1244" s="2" t="s">
        <v>921</v>
      </c>
      <c r="L1244" s="17"/>
    </row>
    <row r="1245" spans="1:12" ht="51" x14ac:dyDescent="0.2">
      <c r="A1245" s="17" t="str">
        <f t="shared" si="189"/>
        <v>1</v>
      </c>
      <c r="B1245" s="17" t="str">
        <f t="shared" si="190"/>
        <v>9</v>
      </c>
      <c r="C1245" s="17" t="str">
        <f t="shared" si="191"/>
        <v>2</v>
      </c>
      <c r="D1245" s="17" t="str">
        <f t="shared" si="192"/>
        <v>2</v>
      </c>
      <c r="E1245" s="17" t="str">
        <f t="shared" si="193"/>
        <v>12</v>
      </c>
      <c r="F1245" s="17" t="str">
        <f t="shared" si="188"/>
        <v>0</v>
      </c>
      <c r="G1245" s="17" t="str">
        <f t="shared" si="194"/>
        <v>0</v>
      </c>
      <c r="H1245" s="134">
        <v>19221200</v>
      </c>
      <c r="I1245" s="133" t="s">
        <v>2604</v>
      </c>
      <c r="J1245" s="599" t="s">
        <v>2605</v>
      </c>
      <c r="K1245" s="16" t="s">
        <v>909</v>
      </c>
      <c r="L1245" s="17"/>
    </row>
    <row r="1246" spans="1:12" ht="51" x14ac:dyDescent="0.2">
      <c r="A1246" s="3" t="str">
        <f t="shared" si="189"/>
        <v>1</v>
      </c>
      <c r="B1246" s="3" t="str">
        <f t="shared" si="190"/>
        <v>9</v>
      </c>
      <c r="C1246" s="3" t="str">
        <f t="shared" si="191"/>
        <v>2</v>
      </c>
      <c r="D1246" s="3" t="str">
        <f t="shared" si="192"/>
        <v>2</v>
      </c>
      <c r="E1246" s="3" t="str">
        <f t="shared" si="193"/>
        <v>12</v>
      </c>
      <c r="F1246" s="3" t="str">
        <f t="shared" si="188"/>
        <v>0</v>
      </c>
      <c r="G1246" s="3" t="str">
        <f t="shared" si="194"/>
        <v>1</v>
      </c>
      <c r="H1246" s="61">
        <v>19221201</v>
      </c>
      <c r="I1246" s="4" t="s">
        <v>2606</v>
      </c>
      <c r="J1246" s="600" t="s">
        <v>2607</v>
      </c>
      <c r="K1246" s="2" t="s">
        <v>921</v>
      </c>
      <c r="L1246" s="17"/>
    </row>
    <row r="1247" spans="1:12" ht="25.5" x14ac:dyDescent="0.2">
      <c r="A1247" s="3" t="str">
        <f t="shared" si="189"/>
        <v>1</v>
      </c>
      <c r="B1247" s="3" t="str">
        <f t="shared" si="190"/>
        <v>9</v>
      </c>
      <c r="C1247" s="3" t="str">
        <f t="shared" si="191"/>
        <v>2</v>
      </c>
      <c r="D1247" s="3" t="str">
        <f t="shared" si="192"/>
        <v>2</v>
      </c>
      <c r="E1247" s="3" t="str">
        <f t="shared" si="193"/>
        <v>14</v>
      </c>
      <c r="F1247" s="3" t="str">
        <f t="shared" si="188"/>
        <v>0</v>
      </c>
      <c r="G1247" s="3" t="str">
        <f t="shared" si="194"/>
        <v>0</v>
      </c>
      <c r="H1247" s="61">
        <v>19221400</v>
      </c>
      <c r="I1247" s="4" t="s">
        <v>2608</v>
      </c>
      <c r="J1247" s="599" t="s">
        <v>2609</v>
      </c>
      <c r="K1247" s="2" t="s">
        <v>909</v>
      </c>
      <c r="L1247" s="17"/>
    </row>
    <row r="1248" spans="1:12" ht="25.5" x14ac:dyDescent="0.2">
      <c r="A1248" s="17" t="str">
        <f t="shared" si="189"/>
        <v>1</v>
      </c>
      <c r="B1248" s="17" t="str">
        <f t="shared" si="190"/>
        <v>9</v>
      </c>
      <c r="C1248" s="17" t="str">
        <f t="shared" si="191"/>
        <v>2</v>
      </c>
      <c r="D1248" s="17" t="str">
        <f t="shared" si="192"/>
        <v>2</v>
      </c>
      <c r="E1248" s="17" t="str">
        <f t="shared" si="193"/>
        <v>14</v>
      </c>
      <c r="F1248" s="17" t="str">
        <f t="shared" si="188"/>
        <v>1</v>
      </c>
      <c r="G1248" s="17" t="str">
        <f t="shared" si="194"/>
        <v>0</v>
      </c>
      <c r="H1248" s="134">
        <v>19221410</v>
      </c>
      <c r="I1248" s="133" t="s">
        <v>2610</v>
      </c>
      <c r="J1248" s="599" t="s">
        <v>2609</v>
      </c>
      <c r="K1248" s="16" t="s">
        <v>909</v>
      </c>
      <c r="L1248" s="17"/>
    </row>
    <row r="1249" spans="1:12" ht="25.5" x14ac:dyDescent="0.2">
      <c r="A1249" s="3" t="str">
        <f t="shared" si="189"/>
        <v>1</v>
      </c>
      <c r="B1249" s="3" t="str">
        <f t="shared" si="190"/>
        <v>9</v>
      </c>
      <c r="C1249" s="3" t="str">
        <f t="shared" si="191"/>
        <v>2</v>
      </c>
      <c r="D1249" s="3" t="str">
        <f t="shared" si="192"/>
        <v>2</v>
      </c>
      <c r="E1249" s="3" t="str">
        <f t="shared" si="193"/>
        <v>14</v>
      </c>
      <c r="F1249" s="3" t="str">
        <f t="shared" si="188"/>
        <v>1</v>
      </c>
      <c r="G1249" s="3" t="str">
        <f t="shared" si="194"/>
        <v>1</v>
      </c>
      <c r="H1249" s="61">
        <v>19221411</v>
      </c>
      <c r="I1249" s="4" t="s">
        <v>2611</v>
      </c>
      <c r="J1249" s="600" t="s">
        <v>2612</v>
      </c>
      <c r="K1249" s="2" t="s">
        <v>921</v>
      </c>
      <c r="L1249" s="17"/>
    </row>
    <row r="1250" spans="1:12" ht="25.5" x14ac:dyDescent="0.2">
      <c r="A1250" s="17" t="str">
        <f t="shared" si="189"/>
        <v>1</v>
      </c>
      <c r="B1250" s="17" t="str">
        <f t="shared" si="190"/>
        <v>9</v>
      </c>
      <c r="C1250" s="17" t="str">
        <f t="shared" si="191"/>
        <v>2</v>
      </c>
      <c r="D1250" s="17" t="str">
        <f t="shared" si="192"/>
        <v>2</v>
      </c>
      <c r="E1250" s="17" t="str">
        <f t="shared" si="193"/>
        <v>14</v>
      </c>
      <c r="F1250" s="17" t="str">
        <f t="shared" si="188"/>
        <v>2</v>
      </c>
      <c r="G1250" s="17" t="str">
        <f t="shared" si="194"/>
        <v>0</v>
      </c>
      <c r="H1250" s="134">
        <v>19221420</v>
      </c>
      <c r="I1250" s="133" t="s">
        <v>2613</v>
      </c>
      <c r="J1250" s="599" t="s">
        <v>2614</v>
      </c>
      <c r="K1250" s="16" t="s">
        <v>909</v>
      </c>
      <c r="L1250" s="17"/>
    </row>
    <row r="1251" spans="1:12" ht="25.5" x14ac:dyDescent="0.2">
      <c r="A1251" s="3" t="str">
        <f t="shared" si="189"/>
        <v>1</v>
      </c>
      <c r="B1251" s="3" t="str">
        <f t="shared" si="190"/>
        <v>9</v>
      </c>
      <c r="C1251" s="3" t="str">
        <f t="shared" si="191"/>
        <v>2</v>
      </c>
      <c r="D1251" s="3" t="str">
        <f t="shared" si="192"/>
        <v>2</v>
      </c>
      <c r="E1251" s="3" t="str">
        <f t="shared" si="193"/>
        <v>14</v>
      </c>
      <c r="F1251" s="3" t="str">
        <f t="shared" si="188"/>
        <v>2</v>
      </c>
      <c r="G1251" s="3" t="str">
        <f t="shared" si="194"/>
        <v>1</v>
      </c>
      <c r="H1251" s="61">
        <v>19221421</v>
      </c>
      <c r="I1251" s="4" t="s">
        <v>2615</v>
      </c>
      <c r="J1251" s="600" t="s">
        <v>2616</v>
      </c>
      <c r="K1251" s="2" t="s">
        <v>921</v>
      </c>
      <c r="L1251" s="17"/>
    </row>
    <row r="1252" spans="1:12" ht="25.5" x14ac:dyDescent="0.2">
      <c r="A1252" s="17" t="str">
        <f t="shared" si="189"/>
        <v>1</v>
      </c>
      <c r="B1252" s="17" t="str">
        <f t="shared" si="190"/>
        <v>9</v>
      </c>
      <c r="C1252" s="17" t="str">
        <f t="shared" si="191"/>
        <v>2</v>
      </c>
      <c r="D1252" s="17" t="str">
        <f t="shared" si="192"/>
        <v>2</v>
      </c>
      <c r="E1252" s="17" t="str">
        <f t="shared" si="193"/>
        <v>50</v>
      </c>
      <c r="F1252" s="17" t="str">
        <f t="shared" si="188"/>
        <v>0</v>
      </c>
      <c r="G1252" s="17" t="str">
        <f t="shared" si="194"/>
        <v>0</v>
      </c>
      <c r="H1252" s="134">
        <v>19225000</v>
      </c>
      <c r="I1252" s="133" t="s">
        <v>2617</v>
      </c>
      <c r="J1252" s="599" t="s">
        <v>2618</v>
      </c>
      <c r="K1252" s="16" t="s">
        <v>909</v>
      </c>
      <c r="L1252" s="17"/>
    </row>
    <row r="1253" spans="1:12" ht="25.5" x14ac:dyDescent="0.2">
      <c r="A1253" s="3" t="str">
        <f t="shared" si="189"/>
        <v>1</v>
      </c>
      <c r="B1253" s="3" t="str">
        <f t="shared" si="190"/>
        <v>9</v>
      </c>
      <c r="C1253" s="3" t="str">
        <f t="shared" si="191"/>
        <v>2</v>
      </c>
      <c r="D1253" s="3" t="str">
        <f t="shared" si="192"/>
        <v>2</v>
      </c>
      <c r="E1253" s="3" t="str">
        <f t="shared" si="193"/>
        <v>50</v>
      </c>
      <c r="F1253" s="3" t="str">
        <f t="shared" si="188"/>
        <v>0</v>
      </c>
      <c r="G1253" s="3" t="str">
        <f t="shared" si="194"/>
        <v>1</v>
      </c>
      <c r="H1253" s="61">
        <v>19225001</v>
      </c>
      <c r="I1253" s="4" t="s">
        <v>2619</v>
      </c>
      <c r="J1253" s="600" t="s">
        <v>2620</v>
      </c>
      <c r="K1253" s="2" t="s">
        <v>921</v>
      </c>
      <c r="L1253" s="17"/>
    </row>
    <row r="1254" spans="1:12" ht="38.25" x14ac:dyDescent="0.2">
      <c r="A1254" s="17" t="str">
        <f t="shared" si="189"/>
        <v>1</v>
      </c>
      <c r="B1254" s="17" t="str">
        <f t="shared" si="190"/>
        <v>9</v>
      </c>
      <c r="C1254" s="17" t="str">
        <f t="shared" si="191"/>
        <v>2</v>
      </c>
      <c r="D1254" s="17" t="str">
        <f t="shared" si="192"/>
        <v>2</v>
      </c>
      <c r="E1254" s="17" t="str">
        <f t="shared" si="193"/>
        <v>51</v>
      </c>
      <c r="F1254" s="17" t="str">
        <f t="shared" si="188"/>
        <v>0</v>
      </c>
      <c r="G1254" s="17" t="str">
        <f t="shared" si="194"/>
        <v>0</v>
      </c>
      <c r="H1254" s="134">
        <v>19225100</v>
      </c>
      <c r="I1254" s="133" t="s">
        <v>2621</v>
      </c>
      <c r="J1254" s="599" t="s">
        <v>2622</v>
      </c>
      <c r="K1254" s="16" t="s">
        <v>909</v>
      </c>
      <c r="L1254" s="17"/>
    </row>
    <row r="1255" spans="1:12" ht="38.25" x14ac:dyDescent="0.2">
      <c r="A1255" s="3" t="str">
        <f t="shared" si="189"/>
        <v>1</v>
      </c>
      <c r="B1255" s="3" t="str">
        <f t="shared" si="190"/>
        <v>9</v>
      </c>
      <c r="C1255" s="3" t="str">
        <f t="shared" si="191"/>
        <v>2</v>
      </c>
      <c r="D1255" s="3" t="str">
        <f t="shared" si="192"/>
        <v>2</v>
      </c>
      <c r="E1255" s="3" t="str">
        <f t="shared" si="193"/>
        <v>51</v>
      </c>
      <c r="F1255" s="3" t="str">
        <f t="shared" si="188"/>
        <v>0</v>
      </c>
      <c r="G1255" s="3" t="str">
        <f t="shared" si="194"/>
        <v>1</v>
      </c>
      <c r="H1255" s="61">
        <v>19225101</v>
      </c>
      <c r="I1255" s="4" t="s">
        <v>2623</v>
      </c>
      <c r="J1255" s="600" t="s">
        <v>2624</v>
      </c>
      <c r="K1255" s="2" t="s">
        <v>921</v>
      </c>
      <c r="L1255" s="17"/>
    </row>
    <row r="1256" spans="1:12" ht="25.5" x14ac:dyDescent="0.2">
      <c r="A1256" s="17" t="str">
        <f t="shared" si="189"/>
        <v>1</v>
      </c>
      <c r="B1256" s="17" t="str">
        <f t="shared" si="190"/>
        <v>9</v>
      </c>
      <c r="C1256" s="17" t="str">
        <f t="shared" si="191"/>
        <v>2</v>
      </c>
      <c r="D1256" s="17" t="str">
        <f t="shared" si="192"/>
        <v>2</v>
      </c>
      <c r="E1256" s="17" t="str">
        <f t="shared" si="193"/>
        <v>99</v>
      </c>
      <c r="F1256" s="17" t="str">
        <f t="shared" si="188"/>
        <v>0</v>
      </c>
      <c r="G1256" s="17" t="str">
        <f t="shared" si="194"/>
        <v>0</v>
      </c>
      <c r="H1256" s="134">
        <v>19229900</v>
      </c>
      <c r="I1256" s="133" t="s">
        <v>2625</v>
      </c>
      <c r="J1256" s="599" t="s">
        <v>2626</v>
      </c>
      <c r="K1256" s="16" t="s">
        <v>909</v>
      </c>
      <c r="L1256" s="17"/>
    </row>
    <row r="1257" spans="1:12" ht="25.5" x14ac:dyDescent="0.2">
      <c r="A1257" s="3" t="str">
        <f t="shared" si="189"/>
        <v>1</v>
      </c>
      <c r="B1257" s="3" t="str">
        <f t="shared" si="190"/>
        <v>9</v>
      </c>
      <c r="C1257" s="3" t="str">
        <f t="shared" si="191"/>
        <v>2</v>
      </c>
      <c r="D1257" s="3" t="str">
        <f t="shared" si="192"/>
        <v>2</v>
      </c>
      <c r="E1257" s="3" t="str">
        <f t="shared" si="193"/>
        <v>99</v>
      </c>
      <c r="F1257" s="3" t="str">
        <f t="shared" si="188"/>
        <v>0</v>
      </c>
      <c r="G1257" s="3" t="str">
        <f t="shared" si="194"/>
        <v>1</v>
      </c>
      <c r="H1257" s="61">
        <v>19229901</v>
      </c>
      <c r="I1257" s="4" t="s">
        <v>2627</v>
      </c>
      <c r="J1257" s="600" t="s">
        <v>2628</v>
      </c>
      <c r="K1257" s="2" t="s">
        <v>921</v>
      </c>
      <c r="L1257" s="17"/>
    </row>
    <row r="1258" spans="1:12" x14ac:dyDescent="0.2">
      <c r="A1258" s="3" t="str">
        <f t="shared" si="189"/>
        <v>1</v>
      </c>
      <c r="B1258" s="3" t="str">
        <f t="shared" si="190"/>
        <v>9</v>
      </c>
      <c r="C1258" s="3" t="str">
        <f t="shared" si="191"/>
        <v>2</v>
      </c>
      <c r="D1258" s="3" t="str">
        <f t="shared" si="192"/>
        <v>2</v>
      </c>
      <c r="E1258" s="3" t="str">
        <f t="shared" si="193"/>
        <v>99</v>
      </c>
      <c r="F1258" s="3" t="str">
        <f t="shared" si="188"/>
        <v>0</v>
      </c>
      <c r="G1258" s="3" t="str">
        <f t="shared" si="194"/>
        <v>2</v>
      </c>
      <c r="H1258" s="61">
        <v>19229902</v>
      </c>
      <c r="I1258" s="4" t="s">
        <v>2629</v>
      </c>
      <c r="J1258" s="600" t="s">
        <v>923</v>
      </c>
      <c r="K1258" s="2" t="s">
        <v>921</v>
      </c>
      <c r="L1258" s="17"/>
    </row>
    <row r="1259" spans="1:12" x14ac:dyDescent="0.2">
      <c r="A1259" s="3" t="str">
        <f t="shared" si="189"/>
        <v>1</v>
      </c>
      <c r="B1259" s="3" t="str">
        <f t="shared" si="190"/>
        <v>9</v>
      </c>
      <c r="C1259" s="3" t="str">
        <f t="shared" si="191"/>
        <v>2</v>
      </c>
      <c r="D1259" s="3" t="str">
        <f t="shared" si="192"/>
        <v>2</v>
      </c>
      <c r="E1259" s="3" t="str">
        <f t="shared" si="193"/>
        <v>99</v>
      </c>
      <c r="F1259" s="3" t="str">
        <f t="shared" si="188"/>
        <v>0</v>
      </c>
      <c r="G1259" s="3" t="str">
        <f t="shared" si="194"/>
        <v>3</v>
      </c>
      <c r="H1259" s="61">
        <v>19229903</v>
      </c>
      <c r="I1259" s="4" t="s">
        <v>2630</v>
      </c>
      <c r="J1259" s="600" t="s">
        <v>923</v>
      </c>
      <c r="K1259" s="2" t="s">
        <v>921</v>
      </c>
      <c r="L1259" s="17"/>
    </row>
    <row r="1260" spans="1:12" x14ac:dyDescent="0.2">
      <c r="A1260" s="3" t="str">
        <f t="shared" si="189"/>
        <v>1</v>
      </c>
      <c r="B1260" s="3" t="str">
        <f t="shared" si="190"/>
        <v>9</v>
      </c>
      <c r="C1260" s="3" t="str">
        <f t="shared" si="191"/>
        <v>2</v>
      </c>
      <c r="D1260" s="3" t="str">
        <f t="shared" si="192"/>
        <v>2</v>
      </c>
      <c r="E1260" s="3" t="str">
        <f t="shared" si="193"/>
        <v>99</v>
      </c>
      <c r="F1260" s="3" t="str">
        <f t="shared" si="188"/>
        <v>0</v>
      </c>
      <c r="G1260" s="3" t="str">
        <f t="shared" si="194"/>
        <v>4</v>
      </c>
      <c r="H1260" s="61">
        <v>19229904</v>
      </c>
      <c r="I1260" s="4" t="s">
        <v>2631</v>
      </c>
      <c r="J1260" s="600" t="s">
        <v>923</v>
      </c>
      <c r="K1260" s="2" t="s">
        <v>921</v>
      </c>
      <c r="L1260" s="17"/>
    </row>
    <row r="1261" spans="1:12" ht="25.5" x14ac:dyDescent="0.2">
      <c r="A1261" s="3" t="str">
        <f t="shared" si="189"/>
        <v>1</v>
      </c>
      <c r="B1261" s="3" t="str">
        <f t="shared" si="190"/>
        <v>9</v>
      </c>
      <c r="C1261" s="3" t="str">
        <f t="shared" si="191"/>
        <v>2</v>
      </c>
      <c r="D1261" s="3" t="str">
        <f t="shared" si="192"/>
        <v>2</v>
      </c>
      <c r="E1261" s="3" t="str">
        <f t="shared" si="193"/>
        <v>99</v>
      </c>
      <c r="F1261" s="3" t="str">
        <f t="shared" si="188"/>
        <v>0</v>
      </c>
      <c r="G1261" s="3" t="str">
        <f t="shared" si="194"/>
        <v>5</v>
      </c>
      <c r="H1261" s="61">
        <v>19229905</v>
      </c>
      <c r="I1261" s="4" t="s">
        <v>2632</v>
      </c>
      <c r="J1261" s="600" t="s">
        <v>923</v>
      </c>
      <c r="K1261" s="2" t="s">
        <v>921</v>
      </c>
      <c r="L1261" s="17"/>
    </row>
    <row r="1262" spans="1:12" ht="25.5" x14ac:dyDescent="0.2">
      <c r="A1262" s="3" t="str">
        <f t="shared" si="189"/>
        <v>1</v>
      </c>
      <c r="B1262" s="3" t="str">
        <f t="shared" si="190"/>
        <v>9</v>
      </c>
      <c r="C1262" s="3" t="str">
        <f t="shared" si="191"/>
        <v>2</v>
      </c>
      <c r="D1262" s="3" t="str">
        <f t="shared" si="192"/>
        <v>2</v>
      </c>
      <c r="E1262" s="3" t="str">
        <f t="shared" si="193"/>
        <v>99</v>
      </c>
      <c r="F1262" s="3" t="str">
        <f t="shared" si="188"/>
        <v>0</v>
      </c>
      <c r="G1262" s="3" t="str">
        <f t="shared" si="194"/>
        <v>6</v>
      </c>
      <c r="H1262" s="61">
        <v>19229906</v>
      </c>
      <c r="I1262" s="4" t="s">
        <v>2633</v>
      </c>
      <c r="J1262" s="600" t="s">
        <v>923</v>
      </c>
      <c r="K1262" s="2" t="s">
        <v>921</v>
      </c>
      <c r="L1262" s="17"/>
    </row>
    <row r="1263" spans="1:12" ht="25.5" x14ac:dyDescent="0.2">
      <c r="A1263" s="3" t="str">
        <f t="shared" si="189"/>
        <v>1</v>
      </c>
      <c r="B1263" s="3" t="str">
        <f t="shared" si="190"/>
        <v>9</v>
      </c>
      <c r="C1263" s="3" t="str">
        <f t="shared" si="191"/>
        <v>2</v>
      </c>
      <c r="D1263" s="3" t="str">
        <f t="shared" si="192"/>
        <v>2</v>
      </c>
      <c r="E1263" s="3" t="str">
        <f t="shared" si="193"/>
        <v>99</v>
      </c>
      <c r="F1263" s="3" t="str">
        <f t="shared" si="188"/>
        <v>0</v>
      </c>
      <c r="G1263" s="3" t="str">
        <f t="shared" si="194"/>
        <v>7</v>
      </c>
      <c r="H1263" s="61">
        <v>19229907</v>
      </c>
      <c r="I1263" s="4" t="s">
        <v>2634</v>
      </c>
      <c r="J1263" s="600" t="s">
        <v>923</v>
      </c>
      <c r="K1263" s="2" t="s">
        <v>921</v>
      </c>
      <c r="L1263" s="17"/>
    </row>
    <row r="1264" spans="1:12" ht="25.5" x14ac:dyDescent="0.2">
      <c r="A1264" s="3" t="str">
        <f t="shared" si="189"/>
        <v>1</v>
      </c>
      <c r="B1264" s="3" t="str">
        <f t="shared" si="190"/>
        <v>9</v>
      </c>
      <c r="C1264" s="3" t="str">
        <f t="shared" si="191"/>
        <v>2</v>
      </c>
      <c r="D1264" s="3" t="str">
        <f t="shared" si="192"/>
        <v>2</v>
      </c>
      <c r="E1264" s="3" t="str">
        <f t="shared" si="193"/>
        <v>99</v>
      </c>
      <c r="F1264" s="3" t="str">
        <f t="shared" si="188"/>
        <v>0</v>
      </c>
      <c r="G1264" s="3" t="str">
        <f t="shared" si="194"/>
        <v>8</v>
      </c>
      <c r="H1264" s="61">
        <v>19229908</v>
      </c>
      <c r="I1264" s="4" t="s">
        <v>2635</v>
      </c>
      <c r="J1264" s="600" t="s">
        <v>923</v>
      </c>
      <c r="K1264" s="2" t="s">
        <v>921</v>
      </c>
      <c r="L1264" s="17"/>
    </row>
    <row r="1265" spans="1:12" ht="25.5" x14ac:dyDescent="0.2">
      <c r="A1265" s="17" t="str">
        <f t="shared" si="189"/>
        <v>1</v>
      </c>
      <c r="B1265" s="17" t="str">
        <f t="shared" si="190"/>
        <v>9</v>
      </c>
      <c r="C1265" s="17" t="str">
        <f t="shared" si="191"/>
        <v>2</v>
      </c>
      <c r="D1265" s="17" t="str">
        <f t="shared" si="192"/>
        <v>3</v>
      </c>
      <c r="E1265" s="17" t="str">
        <f t="shared" si="193"/>
        <v>00</v>
      </c>
      <c r="F1265" s="17" t="str">
        <f t="shared" si="188"/>
        <v>0</v>
      </c>
      <c r="G1265" s="17" t="str">
        <f t="shared" si="194"/>
        <v>0</v>
      </c>
      <c r="H1265" s="134">
        <v>19230000</v>
      </c>
      <c r="I1265" s="133" t="s">
        <v>2636</v>
      </c>
      <c r="J1265" s="599" t="s">
        <v>2637</v>
      </c>
      <c r="K1265" s="16" t="s">
        <v>909</v>
      </c>
      <c r="L1265" s="17"/>
    </row>
    <row r="1266" spans="1:12" ht="25.5" x14ac:dyDescent="0.2">
      <c r="A1266" s="17" t="str">
        <f t="shared" si="189"/>
        <v>1</v>
      </c>
      <c r="B1266" s="17" t="str">
        <f t="shared" si="190"/>
        <v>9</v>
      </c>
      <c r="C1266" s="17" t="str">
        <f t="shared" si="191"/>
        <v>2</v>
      </c>
      <c r="D1266" s="17" t="str">
        <f t="shared" si="192"/>
        <v>3</v>
      </c>
      <c r="E1266" s="17" t="str">
        <f t="shared" si="193"/>
        <v>01</v>
      </c>
      <c r="F1266" s="17" t="str">
        <f t="shared" si="188"/>
        <v>0</v>
      </c>
      <c r="G1266" s="17" t="str">
        <f t="shared" si="194"/>
        <v>0</v>
      </c>
      <c r="H1266" s="134">
        <v>19230100</v>
      </c>
      <c r="I1266" s="133" t="s">
        <v>2638</v>
      </c>
      <c r="J1266" s="599" t="s">
        <v>2639</v>
      </c>
      <c r="K1266" s="16" t="s">
        <v>909</v>
      </c>
      <c r="L1266" s="17"/>
    </row>
    <row r="1267" spans="1:12" ht="25.5" x14ac:dyDescent="0.2">
      <c r="A1267" s="3" t="str">
        <f t="shared" si="189"/>
        <v>1</v>
      </c>
      <c r="B1267" s="3" t="str">
        <f t="shared" si="190"/>
        <v>9</v>
      </c>
      <c r="C1267" s="3" t="str">
        <f t="shared" si="191"/>
        <v>2</v>
      </c>
      <c r="D1267" s="3" t="str">
        <f t="shared" si="192"/>
        <v>3</v>
      </c>
      <c r="E1267" s="3" t="str">
        <f t="shared" si="193"/>
        <v>01</v>
      </c>
      <c r="F1267" s="3" t="str">
        <f t="shared" si="188"/>
        <v>0</v>
      </c>
      <c r="G1267" s="3" t="str">
        <f t="shared" si="194"/>
        <v>1</v>
      </c>
      <c r="H1267" s="61">
        <v>19230101</v>
      </c>
      <c r="I1267" s="4" t="s">
        <v>2640</v>
      </c>
      <c r="J1267" s="600" t="s">
        <v>2641</v>
      </c>
      <c r="K1267" s="2" t="s">
        <v>921</v>
      </c>
      <c r="L1267" s="17"/>
    </row>
    <row r="1268" spans="1:12" x14ac:dyDescent="0.2">
      <c r="A1268" s="17" t="str">
        <f t="shared" si="189"/>
        <v>1</v>
      </c>
      <c r="B1268" s="17" t="str">
        <f t="shared" si="190"/>
        <v>9</v>
      </c>
      <c r="C1268" s="17" t="str">
        <f t="shared" si="191"/>
        <v>2</v>
      </c>
      <c r="D1268" s="17" t="str">
        <f t="shared" si="192"/>
        <v>3</v>
      </c>
      <c r="E1268" s="17" t="str">
        <f t="shared" si="193"/>
        <v>02</v>
      </c>
      <c r="F1268" s="17" t="str">
        <f t="shared" si="188"/>
        <v>0</v>
      </c>
      <c r="G1268" s="17" t="str">
        <f t="shared" si="194"/>
        <v>0</v>
      </c>
      <c r="H1268" s="134">
        <v>19230200</v>
      </c>
      <c r="I1268" s="133" t="s">
        <v>2642</v>
      </c>
      <c r="J1268" s="599" t="s">
        <v>2643</v>
      </c>
      <c r="K1268" s="16" t="s">
        <v>909</v>
      </c>
      <c r="L1268" s="17"/>
    </row>
    <row r="1269" spans="1:12" x14ac:dyDescent="0.2">
      <c r="A1269" s="3" t="str">
        <f t="shared" si="189"/>
        <v>1</v>
      </c>
      <c r="B1269" s="3" t="str">
        <f t="shared" si="190"/>
        <v>9</v>
      </c>
      <c r="C1269" s="3" t="str">
        <f t="shared" si="191"/>
        <v>2</v>
      </c>
      <c r="D1269" s="3" t="str">
        <f t="shared" si="192"/>
        <v>3</v>
      </c>
      <c r="E1269" s="3" t="str">
        <f t="shared" si="193"/>
        <v>02</v>
      </c>
      <c r="F1269" s="3" t="str">
        <f t="shared" si="188"/>
        <v>0</v>
      </c>
      <c r="G1269" s="3" t="str">
        <f t="shared" si="194"/>
        <v>1</v>
      </c>
      <c r="H1269" s="61">
        <v>19230201</v>
      </c>
      <c r="I1269" s="4" t="s">
        <v>2644</v>
      </c>
      <c r="J1269" s="600" t="s">
        <v>2645</v>
      </c>
      <c r="K1269" s="2" t="s">
        <v>921</v>
      </c>
      <c r="L1269" s="17"/>
    </row>
    <row r="1270" spans="1:12" ht="63.75" x14ac:dyDescent="0.2">
      <c r="A1270" s="17" t="str">
        <f t="shared" si="189"/>
        <v>1</v>
      </c>
      <c r="B1270" s="17" t="str">
        <f t="shared" si="190"/>
        <v>9</v>
      </c>
      <c r="C1270" s="17" t="str">
        <f t="shared" si="191"/>
        <v>2</v>
      </c>
      <c r="D1270" s="17" t="str">
        <f t="shared" si="192"/>
        <v>3</v>
      </c>
      <c r="E1270" s="17" t="str">
        <f t="shared" si="193"/>
        <v>03</v>
      </c>
      <c r="F1270" s="17" t="str">
        <f t="shared" si="188"/>
        <v>0</v>
      </c>
      <c r="G1270" s="17" t="str">
        <f t="shared" si="194"/>
        <v>0</v>
      </c>
      <c r="H1270" s="134">
        <v>19230300</v>
      </c>
      <c r="I1270" s="133" t="s">
        <v>2646</v>
      </c>
      <c r="J1270" s="599" t="s">
        <v>2647</v>
      </c>
      <c r="K1270" s="16" t="s">
        <v>909</v>
      </c>
      <c r="L1270" s="17"/>
    </row>
    <row r="1271" spans="1:12" ht="63.75" x14ac:dyDescent="0.2">
      <c r="A1271" s="3" t="str">
        <f t="shared" si="189"/>
        <v>1</v>
      </c>
      <c r="B1271" s="3" t="str">
        <f t="shared" si="190"/>
        <v>9</v>
      </c>
      <c r="C1271" s="3" t="str">
        <f t="shared" si="191"/>
        <v>2</v>
      </c>
      <c r="D1271" s="3" t="str">
        <f t="shared" si="192"/>
        <v>3</v>
      </c>
      <c r="E1271" s="3" t="str">
        <f t="shared" si="193"/>
        <v>03</v>
      </c>
      <c r="F1271" s="3" t="str">
        <f t="shared" si="188"/>
        <v>0</v>
      </c>
      <c r="G1271" s="3" t="str">
        <f t="shared" si="194"/>
        <v>1</v>
      </c>
      <c r="H1271" s="61">
        <v>19230301</v>
      </c>
      <c r="I1271" s="4" t="s">
        <v>2648</v>
      </c>
      <c r="J1271" s="600" t="s">
        <v>2649</v>
      </c>
      <c r="K1271" s="2" t="s">
        <v>921</v>
      </c>
      <c r="L1271" s="17"/>
    </row>
    <row r="1272" spans="1:12" ht="25.5" x14ac:dyDescent="0.2">
      <c r="A1272" s="17" t="str">
        <f t="shared" si="189"/>
        <v>1</v>
      </c>
      <c r="B1272" s="17" t="str">
        <f t="shared" si="190"/>
        <v>9</v>
      </c>
      <c r="C1272" s="17" t="str">
        <f t="shared" si="191"/>
        <v>2</v>
      </c>
      <c r="D1272" s="17" t="str">
        <f t="shared" si="192"/>
        <v>3</v>
      </c>
      <c r="E1272" s="17" t="str">
        <f t="shared" si="193"/>
        <v>99</v>
      </c>
      <c r="F1272" s="17" t="str">
        <f t="shared" si="188"/>
        <v>0</v>
      </c>
      <c r="G1272" s="17" t="str">
        <f t="shared" si="194"/>
        <v>0</v>
      </c>
      <c r="H1272" s="134">
        <v>19239900</v>
      </c>
      <c r="I1272" s="133" t="s">
        <v>2650</v>
      </c>
      <c r="J1272" s="599" t="s">
        <v>2651</v>
      </c>
      <c r="K1272" s="16" t="s">
        <v>909</v>
      </c>
      <c r="L1272" s="17"/>
    </row>
    <row r="1273" spans="1:12" ht="25.5" x14ac:dyDescent="0.2">
      <c r="A1273" s="3" t="str">
        <f t="shared" si="189"/>
        <v>1</v>
      </c>
      <c r="B1273" s="3" t="str">
        <f t="shared" si="190"/>
        <v>9</v>
      </c>
      <c r="C1273" s="3" t="str">
        <f t="shared" si="191"/>
        <v>2</v>
      </c>
      <c r="D1273" s="3" t="str">
        <f t="shared" si="192"/>
        <v>3</v>
      </c>
      <c r="E1273" s="3" t="str">
        <f t="shared" si="193"/>
        <v>99</v>
      </c>
      <c r="F1273" s="3" t="str">
        <f t="shared" si="188"/>
        <v>0</v>
      </c>
      <c r="G1273" s="3" t="str">
        <f t="shared" si="194"/>
        <v>1</v>
      </c>
      <c r="H1273" s="61">
        <v>19239901</v>
      </c>
      <c r="I1273" s="4" t="s">
        <v>2652</v>
      </c>
      <c r="J1273" s="600" t="s">
        <v>2653</v>
      </c>
      <c r="K1273" s="2" t="s">
        <v>921</v>
      </c>
      <c r="L1273" s="17"/>
    </row>
    <row r="1274" spans="1:12" x14ac:dyDescent="0.2">
      <c r="A1274" s="3" t="str">
        <f t="shared" si="189"/>
        <v>1</v>
      </c>
      <c r="B1274" s="3" t="str">
        <f t="shared" si="190"/>
        <v>9</v>
      </c>
      <c r="C1274" s="3" t="str">
        <f t="shared" si="191"/>
        <v>2</v>
      </c>
      <c r="D1274" s="3" t="str">
        <f t="shared" si="192"/>
        <v>3</v>
      </c>
      <c r="E1274" s="3" t="str">
        <f t="shared" si="193"/>
        <v>99</v>
      </c>
      <c r="F1274" s="3" t="str">
        <f t="shared" si="188"/>
        <v>0</v>
      </c>
      <c r="G1274" s="3" t="str">
        <f t="shared" si="194"/>
        <v>2</v>
      </c>
      <c r="H1274" s="61">
        <v>19239902</v>
      </c>
      <c r="I1274" s="4" t="s">
        <v>2654</v>
      </c>
      <c r="J1274" s="600" t="s">
        <v>923</v>
      </c>
      <c r="K1274" s="2" t="s">
        <v>921</v>
      </c>
      <c r="L1274" s="17"/>
    </row>
    <row r="1275" spans="1:12" x14ac:dyDescent="0.2">
      <c r="A1275" s="3" t="str">
        <f t="shared" si="189"/>
        <v>1</v>
      </c>
      <c r="B1275" s="3" t="str">
        <f t="shared" si="190"/>
        <v>9</v>
      </c>
      <c r="C1275" s="3" t="str">
        <f t="shared" si="191"/>
        <v>2</v>
      </c>
      <c r="D1275" s="3" t="str">
        <f t="shared" si="192"/>
        <v>3</v>
      </c>
      <c r="E1275" s="3" t="str">
        <f t="shared" si="193"/>
        <v>99</v>
      </c>
      <c r="F1275" s="3" t="str">
        <f t="shared" si="188"/>
        <v>0</v>
      </c>
      <c r="G1275" s="3" t="str">
        <f t="shared" si="194"/>
        <v>3</v>
      </c>
      <c r="H1275" s="61">
        <v>19239903</v>
      </c>
      <c r="I1275" s="4" t="s">
        <v>2655</v>
      </c>
      <c r="J1275" s="600" t="s">
        <v>923</v>
      </c>
      <c r="K1275" s="2" t="s">
        <v>921</v>
      </c>
      <c r="L1275" s="17"/>
    </row>
    <row r="1276" spans="1:12" x14ac:dyDescent="0.2">
      <c r="A1276" s="3" t="str">
        <f t="shared" si="189"/>
        <v>1</v>
      </c>
      <c r="B1276" s="3" t="str">
        <f t="shared" si="190"/>
        <v>9</v>
      </c>
      <c r="C1276" s="3" t="str">
        <f t="shared" si="191"/>
        <v>2</v>
      </c>
      <c r="D1276" s="3" t="str">
        <f t="shared" si="192"/>
        <v>3</v>
      </c>
      <c r="E1276" s="3" t="str">
        <f t="shared" si="193"/>
        <v>99</v>
      </c>
      <c r="F1276" s="3" t="str">
        <f t="shared" si="188"/>
        <v>0</v>
      </c>
      <c r="G1276" s="3" t="str">
        <f t="shared" si="194"/>
        <v>4</v>
      </c>
      <c r="H1276" s="61">
        <v>19239904</v>
      </c>
      <c r="I1276" s="4" t="s">
        <v>2656</v>
      </c>
      <c r="J1276" s="600" t="s">
        <v>923</v>
      </c>
      <c r="K1276" s="2" t="s">
        <v>921</v>
      </c>
      <c r="L1276" s="17"/>
    </row>
    <row r="1277" spans="1:12" ht="25.5" x14ac:dyDescent="0.2">
      <c r="A1277" s="3" t="str">
        <f t="shared" si="189"/>
        <v>1</v>
      </c>
      <c r="B1277" s="3" t="str">
        <f t="shared" si="190"/>
        <v>9</v>
      </c>
      <c r="C1277" s="3" t="str">
        <f t="shared" si="191"/>
        <v>2</v>
      </c>
      <c r="D1277" s="3" t="str">
        <f t="shared" si="192"/>
        <v>3</v>
      </c>
      <c r="E1277" s="3" t="str">
        <f t="shared" si="193"/>
        <v>99</v>
      </c>
      <c r="F1277" s="3" t="str">
        <f t="shared" si="188"/>
        <v>0</v>
      </c>
      <c r="G1277" s="3" t="str">
        <f t="shared" si="194"/>
        <v>5</v>
      </c>
      <c r="H1277" s="61">
        <v>19239905</v>
      </c>
      <c r="I1277" s="4" t="s">
        <v>2657</v>
      </c>
      <c r="J1277" s="600" t="s">
        <v>923</v>
      </c>
      <c r="K1277" s="2" t="s">
        <v>921</v>
      </c>
      <c r="L1277" s="17"/>
    </row>
    <row r="1278" spans="1:12" ht="25.5" x14ac:dyDescent="0.2">
      <c r="A1278" s="3" t="str">
        <f t="shared" si="189"/>
        <v>1</v>
      </c>
      <c r="B1278" s="3" t="str">
        <f t="shared" si="190"/>
        <v>9</v>
      </c>
      <c r="C1278" s="3" t="str">
        <f t="shared" si="191"/>
        <v>2</v>
      </c>
      <c r="D1278" s="3" t="str">
        <f t="shared" si="192"/>
        <v>3</v>
      </c>
      <c r="E1278" s="3" t="str">
        <f t="shared" si="193"/>
        <v>99</v>
      </c>
      <c r="F1278" s="3" t="str">
        <f t="shared" si="188"/>
        <v>0</v>
      </c>
      <c r="G1278" s="3" t="str">
        <f t="shared" si="194"/>
        <v>6</v>
      </c>
      <c r="H1278" s="61">
        <v>19239906</v>
      </c>
      <c r="I1278" s="4" t="s">
        <v>2658</v>
      </c>
      <c r="J1278" s="600" t="s">
        <v>923</v>
      </c>
      <c r="K1278" s="2" t="s">
        <v>921</v>
      </c>
      <c r="L1278" s="17"/>
    </row>
    <row r="1279" spans="1:12" ht="25.5" x14ac:dyDescent="0.2">
      <c r="A1279" s="3" t="str">
        <f t="shared" si="189"/>
        <v>1</v>
      </c>
      <c r="B1279" s="3" t="str">
        <f t="shared" si="190"/>
        <v>9</v>
      </c>
      <c r="C1279" s="3" t="str">
        <f t="shared" si="191"/>
        <v>2</v>
      </c>
      <c r="D1279" s="3" t="str">
        <f t="shared" si="192"/>
        <v>3</v>
      </c>
      <c r="E1279" s="3" t="str">
        <f t="shared" si="193"/>
        <v>99</v>
      </c>
      <c r="F1279" s="3" t="str">
        <f t="shared" si="188"/>
        <v>0</v>
      </c>
      <c r="G1279" s="3" t="str">
        <f t="shared" si="194"/>
        <v>7</v>
      </c>
      <c r="H1279" s="61">
        <v>19239907</v>
      </c>
      <c r="I1279" s="4" t="s">
        <v>2659</v>
      </c>
      <c r="J1279" s="600" t="s">
        <v>923</v>
      </c>
      <c r="K1279" s="2" t="s">
        <v>921</v>
      </c>
      <c r="L1279" s="17"/>
    </row>
    <row r="1280" spans="1:12" ht="25.5" x14ac:dyDescent="0.2">
      <c r="A1280" s="3" t="str">
        <f t="shared" si="189"/>
        <v>1</v>
      </c>
      <c r="B1280" s="3" t="str">
        <f t="shared" si="190"/>
        <v>9</v>
      </c>
      <c r="C1280" s="3" t="str">
        <f t="shared" si="191"/>
        <v>2</v>
      </c>
      <c r="D1280" s="3" t="str">
        <f t="shared" si="192"/>
        <v>3</v>
      </c>
      <c r="E1280" s="3" t="str">
        <f t="shared" si="193"/>
        <v>99</v>
      </c>
      <c r="F1280" s="3" t="str">
        <f t="shared" si="188"/>
        <v>0</v>
      </c>
      <c r="G1280" s="3" t="str">
        <f t="shared" si="194"/>
        <v>8</v>
      </c>
      <c r="H1280" s="61">
        <v>19239908</v>
      </c>
      <c r="I1280" s="4" t="s">
        <v>2660</v>
      </c>
      <c r="J1280" s="600" t="s">
        <v>923</v>
      </c>
      <c r="K1280" s="2" t="s">
        <v>921</v>
      </c>
      <c r="L1280" s="17"/>
    </row>
    <row r="1281" spans="1:12" ht="25.5" x14ac:dyDescent="0.2">
      <c r="A1281" s="17" t="str">
        <f t="shared" si="189"/>
        <v>1</v>
      </c>
      <c r="B1281" s="17" t="str">
        <f t="shared" si="190"/>
        <v>9</v>
      </c>
      <c r="C1281" s="17" t="str">
        <f t="shared" si="191"/>
        <v>3</v>
      </c>
      <c r="D1281" s="17" t="str">
        <f t="shared" si="192"/>
        <v>0</v>
      </c>
      <c r="E1281" s="17" t="str">
        <f t="shared" si="193"/>
        <v>00</v>
      </c>
      <c r="F1281" s="17" t="str">
        <f t="shared" si="188"/>
        <v>0</v>
      </c>
      <c r="G1281" s="17" t="str">
        <f t="shared" si="194"/>
        <v>0</v>
      </c>
      <c r="H1281" s="134">
        <v>19300000</v>
      </c>
      <c r="I1281" s="133" t="s">
        <v>2661</v>
      </c>
      <c r="J1281" s="599" t="s">
        <v>2662</v>
      </c>
      <c r="K1281" s="16" t="s">
        <v>909</v>
      </c>
      <c r="L1281" s="17"/>
    </row>
    <row r="1282" spans="1:12" ht="25.5" x14ac:dyDescent="0.2">
      <c r="A1282" s="17" t="str">
        <f t="shared" si="189"/>
        <v>1</v>
      </c>
      <c r="B1282" s="17" t="str">
        <f t="shared" si="190"/>
        <v>9</v>
      </c>
      <c r="C1282" s="17" t="str">
        <f t="shared" si="191"/>
        <v>3</v>
      </c>
      <c r="D1282" s="17" t="str">
        <f t="shared" si="192"/>
        <v>1</v>
      </c>
      <c r="E1282" s="17" t="str">
        <f t="shared" si="193"/>
        <v>00</v>
      </c>
      <c r="F1282" s="17" t="str">
        <f t="shared" si="188"/>
        <v>0</v>
      </c>
      <c r="G1282" s="17" t="str">
        <f t="shared" si="194"/>
        <v>0</v>
      </c>
      <c r="H1282" s="134">
        <v>19310000</v>
      </c>
      <c r="I1282" s="133" t="s">
        <v>2661</v>
      </c>
      <c r="J1282" s="599" t="s">
        <v>2663</v>
      </c>
      <c r="K1282" s="16" t="s">
        <v>909</v>
      </c>
      <c r="L1282" s="17"/>
    </row>
    <row r="1283" spans="1:12" ht="38.25" x14ac:dyDescent="0.2">
      <c r="A1283" s="17" t="str">
        <f t="shared" si="189"/>
        <v>1</v>
      </c>
      <c r="B1283" s="17" t="str">
        <f t="shared" si="190"/>
        <v>9</v>
      </c>
      <c r="C1283" s="17" t="str">
        <f t="shared" si="191"/>
        <v>3</v>
      </c>
      <c r="D1283" s="17" t="str">
        <f t="shared" si="192"/>
        <v>1</v>
      </c>
      <c r="E1283" s="17" t="str">
        <f t="shared" si="193"/>
        <v>01</v>
      </c>
      <c r="F1283" s="17" t="str">
        <f t="shared" si="188"/>
        <v>0</v>
      </c>
      <c r="G1283" s="17" t="str">
        <f t="shared" si="194"/>
        <v>0</v>
      </c>
      <c r="H1283" s="134">
        <v>19310100</v>
      </c>
      <c r="I1283" s="133" t="s">
        <v>2664</v>
      </c>
      <c r="J1283" s="599" t="s">
        <v>2665</v>
      </c>
      <c r="K1283" s="16" t="s">
        <v>909</v>
      </c>
      <c r="L1283" s="17"/>
    </row>
    <row r="1284" spans="1:12" ht="38.25" x14ac:dyDescent="0.2">
      <c r="A1284" s="3" t="str">
        <f t="shared" si="189"/>
        <v>1</v>
      </c>
      <c r="B1284" s="3" t="str">
        <f t="shared" si="190"/>
        <v>9</v>
      </c>
      <c r="C1284" s="3" t="str">
        <f t="shared" si="191"/>
        <v>3</v>
      </c>
      <c r="D1284" s="3" t="str">
        <f t="shared" si="192"/>
        <v>1</v>
      </c>
      <c r="E1284" s="3" t="str">
        <f t="shared" si="193"/>
        <v>01</v>
      </c>
      <c r="F1284" s="3" t="str">
        <f t="shared" si="188"/>
        <v>0</v>
      </c>
      <c r="G1284" s="3" t="str">
        <f t="shared" si="194"/>
        <v>1</v>
      </c>
      <c r="H1284" s="61">
        <v>19310101</v>
      </c>
      <c r="I1284" s="4" t="s">
        <v>2666</v>
      </c>
      <c r="J1284" s="600" t="s">
        <v>2667</v>
      </c>
      <c r="K1284" s="2" t="s">
        <v>921</v>
      </c>
      <c r="L1284" s="17"/>
    </row>
    <row r="1285" spans="1:12" ht="51" x14ac:dyDescent="0.2">
      <c r="A1285" s="770" t="str">
        <f t="shared" si="189"/>
        <v>1</v>
      </c>
      <c r="B1285" s="770" t="str">
        <f t="shared" si="190"/>
        <v>9</v>
      </c>
      <c r="C1285" s="770" t="str">
        <f t="shared" si="191"/>
        <v>3</v>
      </c>
      <c r="D1285" s="770" t="str">
        <f t="shared" si="192"/>
        <v>1</v>
      </c>
      <c r="E1285" s="770" t="str">
        <f t="shared" si="193"/>
        <v>02</v>
      </c>
      <c r="F1285" s="770" t="str">
        <f t="shared" si="188"/>
        <v>0</v>
      </c>
      <c r="G1285" s="770" t="str">
        <f t="shared" si="194"/>
        <v>0</v>
      </c>
      <c r="H1285" s="771">
        <v>19310200</v>
      </c>
      <c r="I1285" s="786" t="s">
        <v>6672</v>
      </c>
      <c r="J1285" s="788" t="s">
        <v>6673</v>
      </c>
      <c r="K1285" s="772" t="s">
        <v>909</v>
      </c>
      <c r="L1285" s="770" t="s">
        <v>6674</v>
      </c>
    </row>
    <row r="1286" spans="1:12" ht="25.5" x14ac:dyDescent="0.2">
      <c r="A1286" s="3" t="str">
        <f t="shared" si="189"/>
        <v>1</v>
      </c>
      <c r="B1286" s="3" t="str">
        <f t="shared" si="190"/>
        <v>9</v>
      </c>
      <c r="C1286" s="3" t="str">
        <f t="shared" si="191"/>
        <v>3</v>
      </c>
      <c r="D1286" s="3" t="str">
        <f t="shared" si="192"/>
        <v>1</v>
      </c>
      <c r="E1286" s="3" t="str">
        <f t="shared" si="193"/>
        <v>02</v>
      </c>
      <c r="F1286" s="3" t="str">
        <f t="shared" si="188"/>
        <v>0</v>
      </c>
      <c r="G1286" s="3" t="str">
        <f t="shared" si="194"/>
        <v>1</v>
      </c>
      <c r="H1286" s="61">
        <v>19310201</v>
      </c>
      <c r="I1286" s="4" t="s">
        <v>2668</v>
      </c>
      <c r="J1286" s="600" t="s">
        <v>2669</v>
      </c>
      <c r="K1286" s="2" t="s">
        <v>921</v>
      </c>
      <c r="L1286" s="17"/>
    </row>
    <row r="1287" spans="1:12" ht="165.75" x14ac:dyDescent="0.2">
      <c r="A1287" s="17" t="str">
        <f t="shared" si="189"/>
        <v>1</v>
      </c>
      <c r="B1287" s="17" t="str">
        <f t="shared" si="190"/>
        <v>9</v>
      </c>
      <c r="C1287" s="17" t="str">
        <f t="shared" si="191"/>
        <v>3</v>
      </c>
      <c r="D1287" s="17" t="str">
        <f t="shared" si="192"/>
        <v>1</v>
      </c>
      <c r="E1287" s="17" t="str">
        <f t="shared" si="193"/>
        <v>03</v>
      </c>
      <c r="F1287" s="17" t="str">
        <f t="shared" si="188"/>
        <v>0</v>
      </c>
      <c r="G1287" s="17" t="str">
        <f t="shared" si="194"/>
        <v>0</v>
      </c>
      <c r="H1287" s="134">
        <v>19310300</v>
      </c>
      <c r="I1287" s="133" t="s">
        <v>2670</v>
      </c>
      <c r="J1287" s="599" t="s">
        <v>2671</v>
      </c>
      <c r="K1287" s="16" t="s">
        <v>909</v>
      </c>
      <c r="L1287" s="17"/>
    </row>
    <row r="1288" spans="1:12" ht="165.75" x14ac:dyDescent="0.2">
      <c r="A1288" s="3" t="str">
        <f t="shared" si="189"/>
        <v>1</v>
      </c>
      <c r="B1288" s="3" t="str">
        <f t="shared" si="190"/>
        <v>9</v>
      </c>
      <c r="C1288" s="3" t="str">
        <f t="shared" si="191"/>
        <v>3</v>
      </c>
      <c r="D1288" s="3" t="str">
        <f t="shared" si="192"/>
        <v>1</v>
      </c>
      <c r="E1288" s="3" t="str">
        <f t="shared" si="193"/>
        <v>03</v>
      </c>
      <c r="F1288" s="3" t="str">
        <f t="shared" si="188"/>
        <v>0</v>
      </c>
      <c r="G1288" s="3" t="str">
        <f t="shared" si="194"/>
        <v>1</v>
      </c>
      <c r="H1288" s="61">
        <v>19310301</v>
      </c>
      <c r="I1288" s="4" t="s">
        <v>2672</v>
      </c>
      <c r="J1288" s="600" t="s">
        <v>2673</v>
      </c>
      <c r="K1288" s="2" t="s">
        <v>921</v>
      </c>
      <c r="L1288" s="17"/>
    </row>
    <row r="1289" spans="1:12" ht="63.75" x14ac:dyDescent="0.2">
      <c r="A1289" s="17" t="str">
        <f t="shared" si="189"/>
        <v>1</v>
      </c>
      <c r="B1289" s="17" t="str">
        <f t="shared" si="190"/>
        <v>9</v>
      </c>
      <c r="C1289" s="17" t="str">
        <f t="shared" si="191"/>
        <v>3</v>
      </c>
      <c r="D1289" s="17" t="str">
        <f t="shared" si="192"/>
        <v>1</v>
      </c>
      <c r="E1289" s="17" t="str">
        <f t="shared" si="193"/>
        <v>05</v>
      </c>
      <c r="F1289" s="17" t="str">
        <f t="shared" si="188"/>
        <v>0</v>
      </c>
      <c r="G1289" s="17" t="str">
        <f t="shared" si="194"/>
        <v>0</v>
      </c>
      <c r="H1289" s="134">
        <v>19310500</v>
      </c>
      <c r="I1289" s="133" t="s">
        <v>2674</v>
      </c>
      <c r="J1289" s="599" t="s">
        <v>2675</v>
      </c>
      <c r="K1289" s="16" t="s">
        <v>909</v>
      </c>
      <c r="L1289" s="17"/>
    </row>
    <row r="1290" spans="1:12" ht="63.75" x14ac:dyDescent="0.2">
      <c r="A1290" s="3" t="str">
        <f t="shared" si="189"/>
        <v>1</v>
      </c>
      <c r="B1290" s="3" t="str">
        <f t="shared" si="190"/>
        <v>9</v>
      </c>
      <c r="C1290" s="3" t="str">
        <f t="shared" si="191"/>
        <v>3</v>
      </c>
      <c r="D1290" s="3" t="str">
        <f t="shared" si="192"/>
        <v>1</v>
      </c>
      <c r="E1290" s="3" t="str">
        <f t="shared" si="193"/>
        <v>05</v>
      </c>
      <c r="F1290" s="3" t="str">
        <f t="shared" si="188"/>
        <v>0</v>
      </c>
      <c r="G1290" s="3" t="str">
        <f t="shared" si="194"/>
        <v>1</v>
      </c>
      <c r="H1290" s="61">
        <v>19310501</v>
      </c>
      <c r="I1290" s="4" t="s">
        <v>2676</v>
      </c>
      <c r="J1290" s="600" t="s">
        <v>2677</v>
      </c>
      <c r="K1290" s="2" t="s">
        <v>921</v>
      </c>
      <c r="L1290" s="17"/>
    </row>
    <row r="1291" spans="1:12" ht="25.5" x14ac:dyDescent="0.2">
      <c r="A1291" s="17" t="str">
        <f t="shared" si="189"/>
        <v>1</v>
      </c>
      <c r="B1291" s="17" t="str">
        <f t="shared" si="190"/>
        <v>9</v>
      </c>
      <c r="C1291" s="17" t="str">
        <f t="shared" si="191"/>
        <v>3</v>
      </c>
      <c r="D1291" s="17" t="str">
        <f t="shared" si="192"/>
        <v>1</v>
      </c>
      <c r="E1291" s="17" t="str">
        <f t="shared" si="193"/>
        <v>06</v>
      </c>
      <c r="F1291" s="17" t="str">
        <f t="shared" si="188"/>
        <v>0</v>
      </c>
      <c r="G1291" s="17" t="str">
        <f t="shared" si="194"/>
        <v>0</v>
      </c>
      <c r="H1291" s="134">
        <v>19310600</v>
      </c>
      <c r="I1291" s="133" t="s">
        <v>2678</v>
      </c>
      <c r="J1291" s="599" t="s">
        <v>2679</v>
      </c>
      <c r="K1291" s="16" t="s">
        <v>909</v>
      </c>
      <c r="L1291" s="17"/>
    </row>
    <row r="1292" spans="1:12" ht="25.5" x14ac:dyDescent="0.2">
      <c r="A1292" s="3" t="str">
        <f t="shared" si="189"/>
        <v>1</v>
      </c>
      <c r="B1292" s="3" t="str">
        <f t="shared" si="190"/>
        <v>9</v>
      </c>
      <c r="C1292" s="3" t="str">
        <f t="shared" si="191"/>
        <v>3</v>
      </c>
      <c r="D1292" s="3" t="str">
        <f t="shared" si="192"/>
        <v>1</v>
      </c>
      <c r="E1292" s="3" t="str">
        <f t="shared" si="193"/>
        <v>06</v>
      </c>
      <c r="F1292" s="3" t="str">
        <f t="shared" si="188"/>
        <v>0</v>
      </c>
      <c r="G1292" s="3" t="str">
        <f t="shared" si="194"/>
        <v>1</v>
      </c>
      <c r="H1292" s="61">
        <v>19310601</v>
      </c>
      <c r="I1292" s="4" t="s">
        <v>2680</v>
      </c>
      <c r="J1292" s="600" t="s">
        <v>2681</v>
      </c>
      <c r="K1292" s="2" t="s">
        <v>921</v>
      </c>
      <c r="L1292" s="17"/>
    </row>
    <row r="1293" spans="1:12" ht="114.75" x14ac:dyDescent="0.2">
      <c r="A1293" s="17" t="str">
        <f t="shared" si="189"/>
        <v>1</v>
      </c>
      <c r="B1293" s="17" t="str">
        <f t="shared" si="190"/>
        <v>9</v>
      </c>
      <c r="C1293" s="17" t="str">
        <f t="shared" si="191"/>
        <v>3</v>
      </c>
      <c r="D1293" s="17" t="str">
        <f t="shared" si="192"/>
        <v>1</v>
      </c>
      <c r="E1293" s="17" t="str">
        <f t="shared" si="193"/>
        <v>99</v>
      </c>
      <c r="F1293" s="17" t="str">
        <f t="shared" si="188"/>
        <v>0</v>
      </c>
      <c r="G1293" s="17" t="str">
        <f t="shared" si="194"/>
        <v>0</v>
      </c>
      <c r="H1293" s="134">
        <v>19319900</v>
      </c>
      <c r="I1293" s="133" t="s">
        <v>2682</v>
      </c>
      <c r="J1293" s="599" t="s">
        <v>2683</v>
      </c>
      <c r="K1293" s="16" t="s">
        <v>909</v>
      </c>
      <c r="L1293" s="17"/>
    </row>
    <row r="1294" spans="1:12" ht="114.75" x14ac:dyDescent="0.2">
      <c r="A1294" s="3" t="str">
        <f t="shared" si="189"/>
        <v>1</v>
      </c>
      <c r="B1294" s="3" t="str">
        <f t="shared" si="190"/>
        <v>9</v>
      </c>
      <c r="C1294" s="3" t="str">
        <f t="shared" si="191"/>
        <v>3</v>
      </c>
      <c r="D1294" s="3" t="str">
        <f t="shared" si="192"/>
        <v>1</v>
      </c>
      <c r="E1294" s="3" t="str">
        <f t="shared" si="193"/>
        <v>99</v>
      </c>
      <c r="F1294" s="3" t="str">
        <f t="shared" si="188"/>
        <v>0</v>
      </c>
      <c r="G1294" s="3" t="str">
        <f t="shared" si="194"/>
        <v>1</v>
      </c>
      <c r="H1294" s="61">
        <v>19319901</v>
      </c>
      <c r="I1294" s="4" t="s">
        <v>2684</v>
      </c>
      <c r="J1294" s="600" t="s">
        <v>2685</v>
      </c>
      <c r="K1294" s="2" t="s">
        <v>921</v>
      </c>
      <c r="L1294" s="17"/>
    </row>
    <row r="1295" spans="1:12" ht="25.5" x14ac:dyDescent="0.2">
      <c r="A1295" s="17" t="str">
        <f t="shared" si="189"/>
        <v>1</v>
      </c>
      <c r="B1295" s="17" t="str">
        <f t="shared" si="190"/>
        <v>9</v>
      </c>
      <c r="C1295" s="17" t="str">
        <f t="shared" si="191"/>
        <v>4</v>
      </c>
      <c r="D1295" s="17" t="str">
        <f t="shared" si="192"/>
        <v>0</v>
      </c>
      <c r="E1295" s="17" t="str">
        <f t="shared" si="193"/>
        <v>00</v>
      </c>
      <c r="F1295" s="17" t="str">
        <f t="shared" si="188"/>
        <v>0</v>
      </c>
      <c r="G1295" s="17" t="str">
        <f t="shared" si="194"/>
        <v>0</v>
      </c>
      <c r="H1295" s="134">
        <v>19400000</v>
      </c>
      <c r="I1295" s="133" t="s">
        <v>2686</v>
      </c>
      <c r="J1295" s="599" t="s">
        <v>2687</v>
      </c>
      <c r="K1295" s="16" t="s">
        <v>909</v>
      </c>
      <c r="L1295" s="17"/>
    </row>
    <row r="1296" spans="1:12" ht="38.25" x14ac:dyDescent="0.2">
      <c r="A1296" s="17" t="str">
        <f t="shared" si="189"/>
        <v>1</v>
      </c>
      <c r="B1296" s="17" t="str">
        <f t="shared" si="190"/>
        <v>9</v>
      </c>
      <c r="C1296" s="17" t="str">
        <f t="shared" si="191"/>
        <v>4</v>
      </c>
      <c r="D1296" s="17" t="str">
        <f t="shared" si="192"/>
        <v>1</v>
      </c>
      <c r="E1296" s="17" t="str">
        <f t="shared" si="193"/>
        <v>00</v>
      </c>
      <c r="F1296" s="17" t="str">
        <f t="shared" si="188"/>
        <v>0</v>
      </c>
      <c r="G1296" s="17" t="str">
        <f t="shared" si="194"/>
        <v>0</v>
      </c>
      <c r="H1296" s="134">
        <v>19410000</v>
      </c>
      <c r="I1296" s="133" t="s">
        <v>2688</v>
      </c>
      <c r="J1296" s="599" t="s">
        <v>2689</v>
      </c>
      <c r="K1296" s="16" t="s">
        <v>909</v>
      </c>
      <c r="L1296" s="17"/>
    </row>
    <row r="1297" spans="1:12" ht="25.5" x14ac:dyDescent="0.2">
      <c r="A1297" s="17" t="str">
        <f t="shared" si="189"/>
        <v>1</v>
      </c>
      <c r="B1297" s="17" t="str">
        <f t="shared" si="190"/>
        <v>9</v>
      </c>
      <c r="C1297" s="17" t="str">
        <f t="shared" si="191"/>
        <v>4</v>
      </c>
      <c r="D1297" s="17" t="str">
        <f t="shared" si="192"/>
        <v>1</v>
      </c>
      <c r="E1297" s="17" t="str">
        <f t="shared" si="193"/>
        <v>01</v>
      </c>
      <c r="F1297" s="17" t="str">
        <f t="shared" si="188"/>
        <v>0</v>
      </c>
      <c r="G1297" s="17" t="str">
        <f t="shared" si="194"/>
        <v>0</v>
      </c>
      <c r="H1297" s="134">
        <v>19410100</v>
      </c>
      <c r="I1297" s="133" t="s">
        <v>2690</v>
      </c>
      <c r="J1297" s="599" t="s">
        <v>2691</v>
      </c>
      <c r="K1297" s="16" t="s">
        <v>909</v>
      </c>
      <c r="L1297" s="17"/>
    </row>
    <row r="1298" spans="1:12" ht="25.5" x14ac:dyDescent="0.2">
      <c r="A1298" s="3" t="str">
        <f t="shared" si="189"/>
        <v>1</v>
      </c>
      <c r="B1298" s="3" t="str">
        <f t="shared" si="190"/>
        <v>9</v>
      </c>
      <c r="C1298" s="3" t="str">
        <f t="shared" si="191"/>
        <v>4</v>
      </c>
      <c r="D1298" s="3" t="str">
        <f t="shared" si="192"/>
        <v>1</v>
      </c>
      <c r="E1298" s="3" t="str">
        <f t="shared" si="193"/>
        <v>01</v>
      </c>
      <c r="F1298" s="3" t="str">
        <f t="shared" si="188"/>
        <v>0</v>
      </c>
      <c r="G1298" s="3" t="str">
        <f t="shared" si="194"/>
        <v>1</v>
      </c>
      <c r="H1298" s="61">
        <v>19410101</v>
      </c>
      <c r="I1298" s="4" t="s">
        <v>2692</v>
      </c>
      <c r="J1298" s="600" t="s">
        <v>2693</v>
      </c>
      <c r="K1298" s="2" t="s">
        <v>921</v>
      </c>
      <c r="L1298" s="17"/>
    </row>
    <row r="1299" spans="1:12" ht="25.5" x14ac:dyDescent="0.2">
      <c r="A1299" s="3" t="str">
        <f t="shared" si="189"/>
        <v>1</v>
      </c>
      <c r="B1299" s="3" t="str">
        <f t="shared" si="190"/>
        <v>9</v>
      </c>
      <c r="C1299" s="3" t="str">
        <f t="shared" si="191"/>
        <v>4</v>
      </c>
      <c r="D1299" s="3" t="str">
        <f t="shared" si="192"/>
        <v>1</v>
      </c>
      <c r="E1299" s="3" t="str">
        <f t="shared" si="193"/>
        <v>01</v>
      </c>
      <c r="F1299" s="3" t="str">
        <f t="shared" si="188"/>
        <v>0</v>
      </c>
      <c r="G1299" s="3" t="str">
        <f t="shared" si="194"/>
        <v>2</v>
      </c>
      <c r="H1299" s="61">
        <v>19410102</v>
      </c>
      <c r="I1299" s="4" t="s">
        <v>2694</v>
      </c>
      <c r="J1299" s="600" t="s">
        <v>923</v>
      </c>
      <c r="K1299" s="2" t="s">
        <v>921</v>
      </c>
      <c r="L1299" s="17"/>
    </row>
    <row r="1300" spans="1:12" ht="25.5" x14ac:dyDescent="0.2">
      <c r="A1300" s="3" t="str">
        <f t="shared" si="189"/>
        <v>1</v>
      </c>
      <c r="B1300" s="3" t="str">
        <f t="shared" si="190"/>
        <v>9</v>
      </c>
      <c r="C1300" s="3" t="str">
        <f t="shared" si="191"/>
        <v>4</v>
      </c>
      <c r="D1300" s="3" t="str">
        <f t="shared" si="192"/>
        <v>1</v>
      </c>
      <c r="E1300" s="3" t="str">
        <f t="shared" si="193"/>
        <v>01</v>
      </c>
      <c r="F1300" s="3" t="str">
        <f t="shared" ref="F1300:F1343" si="195">MID($H1300,7,1)</f>
        <v>0</v>
      </c>
      <c r="G1300" s="3" t="str">
        <f t="shared" si="194"/>
        <v>3</v>
      </c>
      <c r="H1300" s="61">
        <v>19410103</v>
      </c>
      <c r="I1300" s="4" t="s">
        <v>2695</v>
      </c>
      <c r="J1300" s="600" t="s">
        <v>923</v>
      </c>
      <c r="K1300" s="2" t="s">
        <v>921</v>
      </c>
      <c r="L1300" s="17"/>
    </row>
    <row r="1301" spans="1:12" ht="25.5" x14ac:dyDescent="0.2">
      <c r="A1301" s="3" t="str">
        <f t="shared" si="189"/>
        <v>1</v>
      </c>
      <c r="B1301" s="3" t="str">
        <f t="shared" si="190"/>
        <v>9</v>
      </c>
      <c r="C1301" s="3" t="str">
        <f t="shared" si="191"/>
        <v>4</v>
      </c>
      <c r="D1301" s="3" t="str">
        <f t="shared" si="192"/>
        <v>1</v>
      </c>
      <c r="E1301" s="3" t="str">
        <f t="shared" si="193"/>
        <v>01</v>
      </c>
      <c r="F1301" s="3" t="str">
        <f t="shared" si="195"/>
        <v>0</v>
      </c>
      <c r="G1301" s="3" t="str">
        <f t="shared" si="194"/>
        <v>4</v>
      </c>
      <c r="H1301" s="61">
        <v>19410104</v>
      </c>
      <c r="I1301" s="4" t="s">
        <v>2696</v>
      </c>
      <c r="J1301" s="600" t="s">
        <v>923</v>
      </c>
      <c r="K1301" s="2" t="s">
        <v>921</v>
      </c>
      <c r="L1301" s="17"/>
    </row>
    <row r="1302" spans="1:12" ht="38.25" x14ac:dyDescent="0.2">
      <c r="A1302" s="3" t="str">
        <f t="shared" si="189"/>
        <v>1</v>
      </c>
      <c r="B1302" s="3" t="str">
        <f t="shared" si="190"/>
        <v>9</v>
      </c>
      <c r="C1302" s="3" t="str">
        <f t="shared" si="191"/>
        <v>4</v>
      </c>
      <c r="D1302" s="3" t="str">
        <f t="shared" si="192"/>
        <v>1</v>
      </c>
      <c r="E1302" s="3" t="str">
        <f t="shared" si="193"/>
        <v>01</v>
      </c>
      <c r="F1302" s="3" t="str">
        <f t="shared" si="195"/>
        <v>0</v>
      </c>
      <c r="G1302" s="3" t="str">
        <f t="shared" si="194"/>
        <v>5</v>
      </c>
      <c r="H1302" s="61">
        <v>19410105</v>
      </c>
      <c r="I1302" s="4" t="s">
        <v>2697</v>
      </c>
      <c r="J1302" s="600" t="s">
        <v>923</v>
      </c>
      <c r="K1302" s="2" t="s">
        <v>921</v>
      </c>
      <c r="L1302" s="17"/>
    </row>
    <row r="1303" spans="1:12" ht="25.5" x14ac:dyDescent="0.2">
      <c r="A1303" s="3" t="str">
        <f t="shared" si="189"/>
        <v>1</v>
      </c>
      <c r="B1303" s="3" t="str">
        <f t="shared" si="190"/>
        <v>9</v>
      </c>
      <c r="C1303" s="3" t="str">
        <f t="shared" si="191"/>
        <v>4</v>
      </c>
      <c r="D1303" s="3" t="str">
        <f t="shared" si="192"/>
        <v>1</v>
      </c>
      <c r="E1303" s="3" t="str">
        <f t="shared" si="193"/>
        <v>01</v>
      </c>
      <c r="F1303" s="3" t="str">
        <f t="shared" si="195"/>
        <v>0</v>
      </c>
      <c r="G1303" s="3" t="str">
        <f t="shared" si="194"/>
        <v>6</v>
      </c>
      <c r="H1303" s="61">
        <v>19410106</v>
      </c>
      <c r="I1303" s="4" t="s">
        <v>2698</v>
      </c>
      <c r="J1303" s="600" t="s">
        <v>923</v>
      </c>
      <c r="K1303" s="2" t="s">
        <v>921</v>
      </c>
      <c r="L1303" s="17"/>
    </row>
    <row r="1304" spans="1:12" ht="38.25" x14ac:dyDescent="0.2">
      <c r="A1304" s="3" t="str">
        <f t="shared" si="189"/>
        <v>1</v>
      </c>
      <c r="B1304" s="3" t="str">
        <f t="shared" si="190"/>
        <v>9</v>
      </c>
      <c r="C1304" s="3" t="str">
        <f t="shared" si="191"/>
        <v>4</v>
      </c>
      <c r="D1304" s="3" t="str">
        <f t="shared" si="192"/>
        <v>1</v>
      </c>
      <c r="E1304" s="3" t="str">
        <f t="shared" si="193"/>
        <v>01</v>
      </c>
      <c r="F1304" s="3" t="str">
        <f t="shared" si="195"/>
        <v>0</v>
      </c>
      <c r="G1304" s="3" t="str">
        <f t="shared" si="194"/>
        <v>7</v>
      </c>
      <c r="H1304" s="61">
        <v>19410107</v>
      </c>
      <c r="I1304" s="4" t="s">
        <v>2699</v>
      </c>
      <c r="J1304" s="600" t="s">
        <v>923</v>
      </c>
      <c r="K1304" s="2" t="s">
        <v>921</v>
      </c>
      <c r="L1304" s="17"/>
    </row>
    <row r="1305" spans="1:12" ht="38.25" x14ac:dyDescent="0.2">
      <c r="A1305" s="3" t="str">
        <f t="shared" ref="A1305:A1343" si="196">MID($H1305,1,1)</f>
        <v>1</v>
      </c>
      <c r="B1305" s="3" t="str">
        <f t="shared" ref="B1305:B1343" si="197">MID($H1305,2,1)</f>
        <v>9</v>
      </c>
      <c r="C1305" s="3" t="str">
        <f t="shared" ref="C1305:C1343" si="198">MID($H1305,3,1)</f>
        <v>4</v>
      </c>
      <c r="D1305" s="3" t="str">
        <f t="shared" ref="D1305:D1343" si="199">MID($H1305,4,1)</f>
        <v>1</v>
      </c>
      <c r="E1305" s="3" t="str">
        <f t="shared" ref="E1305:E1343" si="200">MID($H1305,5,2)</f>
        <v>01</v>
      </c>
      <c r="F1305" s="3" t="str">
        <f t="shared" si="195"/>
        <v>0</v>
      </c>
      <c r="G1305" s="3" t="str">
        <f t="shared" ref="G1305:G1343" si="201">MID($H1305,8,1)</f>
        <v>8</v>
      </c>
      <c r="H1305" s="61">
        <v>19410108</v>
      </c>
      <c r="I1305" s="4" t="s">
        <v>2700</v>
      </c>
      <c r="J1305" s="600" t="s">
        <v>923</v>
      </c>
      <c r="K1305" s="2" t="s">
        <v>921</v>
      </c>
      <c r="L1305" s="17"/>
    </row>
    <row r="1306" spans="1:12" ht="51" x14ac:dyDescent="0.2">
      <c r="A1306" s="17" t="str">
        <f t="shared" si="196"/>
        <v>1</v>
      </c>
      <c r="B1306" s="17" t="str">
        <f t="shared" si="197"/>
        <v>9</v>
      </c>
      <c r="C1306" s="17" t="str">
        <f t="shared" si="198"/>
        <v>4</v>
      </c>
      <c r="D1306" s="17" t="str">
        <f t="shared" si="199"/>
        <v>1</v>
      </c>
      <c r="E1306" s="17" t="str">
        <f t="shared" si="200"/>
        <v>02</v>
      </c>
      <c r="F1306" s="17" t="str">
        <f t="shared" si="195"/>
        <v>0</v>
      </c>
      <c r="G1306" s="17" t="str">
        <f t="shared" si="201"/>
        <v>0</v>
      </c>
      <c r="H1306" s="134">
        <v>19410200</v>
      </c>
      <c r="I1306" s="133" t="s">
        <v>2701</v>
      </c>
      <c r="J1306" s="599" t="s">
        <v>2702</v>
      </c>
      <c r="K1306" s="16" t="s">
        <v>909</v>
      </c>
      <c r="L1306" s="17"/>
    </row>
    <row r="1307" spans="1:12" ht="51" x14ac:dyDescent="0.2">
      <c r="A1307" s="17" t="str">
        <f t="shared" si="196"/>
        <v>1</v>
      </c>
      <c r="B1307" s="17" t="str">
        <f t="shared" si="197"/>
        <v>9</v>
      </c>
      <c r="C1307" s="17" t="str">
        <f t="shared" si="198"/>
        <v>4</v>
      </c>
      <c r="D1307" s="17" t="str">
        <f t="shared" si="199"/>
        <v>1</v>
      </c>
      <c r="E1307" s="17" t="str">
        <f t="shared" si="200"/>
        <v>02</v>
      </c>
      <c r="F1307" s="17" t="str">
        <f t="shared" si="195"/>
        <v>2</v>
      </c>
      <c r="G1307" s="17" t="str">
        <f t="shared" si="201"/>
        <v>0</v>
      </c>
      <c r="H1307" s="134">
        <v>19410220</v>
      </c>
      <c r="I1307" s="133" t="s">
        <v>2703</v>
      </c>
      <c r="J1307" s="599" t="s">
        <v>2704</v>
      </c>
      <c r="K1307" s="16" t="s">
        <v>909</v>
      </c>
      <c r="L1307" s="17"/>
    </row>
    <row r="1308" spans="1:12" ht="51" x14ac:dyDescent="0.2">
      <c r="A1308" s="3" t="str">
        <f t="shared" si="196"/>
        <v>1</v>
      </c>
      <c r="B1308" s="3" t="str">
        <f t="shared" si="197"/>
        <v>9</v>
      </c>
      <c r="C1308" s="3" t="str">
        <f t="shared" si="198"/>
        <v>4</v>
      </c>
      <c r="D1308" s="3" t="str">
        <f t="shared" si="199"/>
        <v>1</v>
      </c>
      <c r="E1308" s="3" t="str">
        <f t="shared" si="200"/>
        <v>02</v>
      </c>
      <c r="F1308" s="3" t="str">
        <f t="shared" si="195"/>
        <v>2</v>
      </c>
      <c r="G1308" s="3" t="str">
        <f t="shared" si="201"/>
        <v>1</v>
      </c>
      <c r="H1308" s="61">
        <v>19410221</v>
      </c>
      <c r="I1308" s="4" t="s">
        <v>2705</v>
      </c>
      <c r="J1308" s="600" t="s">
        <v>2706</v>
      </c>
      <c r="K1308" s="2" t="s">
        <v>921</v>
      </c>
      <c r="L1308" s="17"/>
    </row>
    <row r="1309" spans="1:12" ht="25.5" x14ac:dyDescent="0.2">
      <c r="A1309" s="3" t="str">
        <f t="shared" si="196"/>
        <v>1</v>
      </c>
      <c r="B1309" s="3" t="str">
        <f t="shared" si="197"/>
        <v>9</v>
      </c>
      <c r="C1309" s="3" t="str">
        <f t="shared" si="198"/>
        <v>4</v>
      </c>
      <c r="D1309" s="3" t="str">
        <f t="shared" si="199"/>
        <v>1</v>
      </c>
      <c r="E1309" s="3" t="str">
        <f t="shared" si="200"/>
        <v>02</v>
      </c>
      <c r="F1309" s="3" t="str">
        <f t="shared" si="195"/>
        <v>2</v>
      </c>
      <c r="G1309" s="3" t="str">
        <f t="shared" si="201"/>
        <v>2</v>
      </c>
      <c r="H1309" s="61">
        <v>19410222</v>
      </c>
      <c r="I1309" s="4" t="s">
        <v>2707</v>
      </c>
      <c r="J1309" s="600" t="s">
        <v>923</v>
      </c>
      <c r="K1309" s="2" t="s">
        <v>921</v>
      </c>
      <c r="L1309" s="17"/>
    </row>
    <row r="1310" spans="1:12" ht="25.5" x14ac:dyDescent="0.2">
      <c r="A1310" s="3" t="str">
        <f t="shared" si="196"/>
        <v>1</v>
      </c>
      <c r="B1310" s="3" t="str">
        <f t="shared" si="197"/>
        <v>9</v>
      </c>
      <c r="C1310" s="3" t="str">
        <f t="shared" si="198"/>
        <v>4</v>
      </c>
      <c r="D1310" s="3" t="str">
        <f t="shared" si="199"/>
        <v>1</v>
      </c>
      <c r="E1310" s="3" t="str">
        <f t="shared" si="200"/>
        <v>02</v>
      </c>
      <c r="F1310" s="3" t="str">
        <f t="shared" si="195"/>
        <v>2</v>
      </c>
      <c r="G1310" s="3" t="str">
        <f t="shared" si="201"/>
        <v>3</v>
      </c>
      <c r="H1310" s="61">
        <v>19410223</v>
      </c>
      <c r="I1310" s="4" t="s">
        <v>2708</v>
      </c>
      <c r="J1310" s="600" t="s">
        <v>923</v>
      </c>
      <c r="K1310" s="2" t="s">
        <v>921</v>
      </c>
      <c r="L1310" s="17"/>
    </row>
    <row r="1311" spans="1:12" ht="25.5" x14ac:dyDescent="0.2">
      <c r="A1311" s="3" t="str">
        <f t="shared" si="196"/>
        <v>1</v>
      </c>
      <c r="B1311" s="3" t="str">
        <f t="shared" si="197"/>
        <v>9</v>
      </c>
      <c r="C1311" s="3" t="str">
        <f t="shared" si="198"/>
        <v>4</v>
      </c>
      <c r="D1311" s="3" t="str">
        <f t="shared" si="199"/>
        <v>1</v>
      </c>
      <c r="E1311" s="3" t="str">
        <f t="shared" si="200"/>
        <v>02</v>
      </c>
      <c r="F1311" s="3" t="str">
        <f t="shared" si="195"/>
        <v>2</v>
      </c>
      <c r="G1311" s="3" t="str">
        <f t="shared" si="201"/>
        <v>4</v>
      </c>
      <c r="H1311" s="61">
        <v>19410224</v>
      </c>
      <c r="I1311" s="4" t="s">
        <v>2709</v>
      </c>
      <c r="J1311" s="600" t="s">
        <v>923</v>
      </c>
      <c r="K1311" s="2" t="s">
        <v>921</v>
      </c>
      <c r="L1311" s="17"/>
    </row>
    <row r="1312" spans="1:12" ht="38.25" x14ac:dyDescent="0.2">
      <c r="A1312" s="3" t="str">
        <f t="shared" si="196"/>
        <v>1</v>
      </c>
      <c r="B1312" s="3" t="str">
        <f t="shared" si="197"/>
        <v>9</v>
      </c>
      <c r="C1312" s="3" t="str">
        <f t="shared" si="198"/>
        <v>4</v>
      </c>
      <c r="D1312" s="3" t="str">
        <f t="shared" si="199"/>
        <v>1</v>
      </c>
      <c r="E1312" s="3" t="str">
        <f t="shared" si="200"/>
        <v>02</v>
      </c>
      <c r="F1312" s="3" t="str">
        <f t="shared" si="195"/>
        <v>2</v>
      </c>
      <c r="G1312" s="3" t="str">
        <f t="shared" si="201"/>
        <v>5</v>
      </c>
      <c r="H1312" s="61">
        <v>19410225</v>
      </c>
      <c r="I1312" s="4" t="s">
        <v>2710</v>
      </c>
      <c r="J1312" s="600" t="s">
        <v>923</v>
      </c>
      <c r="K1312" s="2" t="s">
        <v>921</v>
      </c>
      <c r="L1312" s="17"/>
    </row>
    <row r="1313" spans="1:12" ht="38.25" x14ac:dyDescent="0.2">
      <c r="A1313" s="3" t="str">
        <f t="shared" si="196"/>
        <v>1</v>
      </c>
      <c r="B1313" s="3" t="str">
        <f t="shared" si="197"/>
        <v>9</v>
      </c>
      <c r="C1313" s="3" t="str">
        <f t="shared" si="198"/>
        <v>4</v>
      </c>
      <c r="D1313" s="3" t="str">
        <f t="shared" si="199"/>
        <v>1</v>
      </c>
      <c r="E1313" s="3" t="str">
        <f t="shared" si="200"/>
        <v>02</v>
      </c>
      <c r="F1313" s="3" t="str">
        <f t="shared" si="195"/>
        <v>2</v>
      </c>
      <c r="G1313" s="3" t="str">
        <f t="shared" si="201"/>
        <v>6</v>
      </c>
      <c r="H1313" s="61">
        <v>19410226</v>
      </c>
      <c r="I1313" s="4" t="s">
        <v>2711</v>
      </c>
      <c r="J1313" s="600" t="s">
        <v>923</v>
      </c>
      <c r="K1313" s="2" t="s">
        <v>921</v>
      </c>
      <c r="L1313" s="17"/>
    </row>
    <row r="1314" spans="1:12" ht="38.25" x14ac:dyDescent="0.2">
      <c r="A1314" s="3" t="str">
        <f t="shared" si="196"/>
        <v>1</v>
      </c>
      <c r="B1314" s="3" t="str">
        <f t="shared" si="197"/>
        <v>9</v>
      </c>
      <c r="C1314" s="3" t="str">
        <f t="shared" si="198"/>
        <v>4</v>
      </c>
      <c r="D1314" s="3" t="str">
        <f t="shared" si="199"/>
        <v>1</v>
      </c>
      <c r="E1314" s="3" t="str">
        <f t="shared" si="200"/>
        <v>02</v>
      </c>
      <c r="F1314" s="3" t="str">
        <f t="shared" si="195"/>
        <v>2</v>
      </c>
      <c r="G1314" s="3" t="str">
        <f t="shared" si="201"/>
        <v>7</v>
      </c>
      <c r="H1314" s="61">
        <v>19410227</v>
      </c>
      <c r="I1314" s="4" t="s">
        <v>2712</v>
      </c>
      <c r="J1314" s="600" t="s">
        <v>923</v>
      </c>
      <c r="K1314" s="2" t="s">
        <v>921</v>
      </c>
      <c r="L1314" s="17"/>
    </row>
    <row r="1315" spans="1:12" ht="38.25" x14ac:dyDescent="0.2">
      <c r="A1315" s="3" t="str">
        <f t="shared" si="196"/>
        <v>1</v>
      </c>
      <c r="B1315" s="3" t="str">
        <f t="shared" si="197"/>
        <v>9</v>
      </c>
      <c r="C1315" s="3" t="str">
        <f t="shared" si="198"/>
        <v>4</v>
      </c>
      <c r="D1315" s="3" t="str">
        <f t="shared" si="199"/>
        <v>1</v>
      </c>
      <c r="E1315" s="3" t="str">
        <f t="shared" si="200"/>
        <v>02</v>
      </c>
      <c r="F1315" s="3" t="str">
        <f t="shared" si="195"/>
        <v>2</v>
      </c>
      <c r="G1315" s="3" t="str">
        <f t="shared" si="201"/>
        <v>8</v>
      </c>
      <c r="H1315" s="61">
        <v>19410228</v>
      </c>
      <c r="I1315" s="4" t="s">
        <v>2713</v>
      </c>
      <c r="J1315" s="600" t="s">
        <v>923</v>
      </c>
      <c r="K1315" s="2" t="s">
        <v>921</v>
      </c>
      <c r="L1315" s="17"/>
    </row>
    <row r="1316" spans="1:12" ht="51" x14ac:dyDescent="0.2">
      <c r="A1316" s="17" t="str">
        <f t="shared" si="196"/>
        <v>1</v>
      </c>
      <c r="B1316" s="17" t="str">
        <f t="shared" si="197"/>
        <v>9</v>
      </c>
      <c r="C1316" s="17" t="str">
        <f t="shared" si="198"/>
        <v>4</v>
      </c>
      <c r="D1316" s="17" t="str">
        <f t="shared" si="199"/>
        <v>1</v>
      </c>
      <c r="E1316" s="17" t="str">
        <f t="shared" si="200"/>
        <v>03</v>
      </c>
      <c r="F1316" s="17" t="str">
        <f t="shared" si="195"/>
        <v>0</v>
      </c>
      <c r="G1316" s="17" t="str">
        <f t="shared" si="201"/>
        <v>0</v>
      </c>
      <c r="H1316" s="134">
        <v>19410300</v>
      </c>
      <c r="I1316" s="133" t="s">
        <v>2714</v>
      </c>
      <c r="J1316" s="599" t="s">
        <v>2715</v>
      </c>
      <c r="K1316" s="16" t="s">
        <v>909</v>
      </c>
      <c r="L1316" s="17"/>
    </row>
    <row r="1317" spans="1:12" ht="51" x14ac:dyDescent="0.2">
      <c r="A1317" s="3" t="str">
        <f t="shared" si="196"/>
        <v>1</v>
      </c>
      <c r="B1317" s="3" t="str">
        <f t="shared" si="197"/>
        <v>9</v>
      </c>
      <c r="C1317" s="3" t="str">
        <f t="shared" si="198"/>
        <v>4</v>
      </c>
      <c r="D1317" s="3" t="str">
        <f t="shared" si="199"/>
        <v>1</v>
      </c>
      <c r="E1317" s="3" t="str">
        <f t="shared" si="200"/>
        <v>03</v>
      </c>
      <c r="F1317" s="3" t="str">
        <f t="shared" si="195"/>
        <v>0</v>
      </c>
      <c r="G1317" s="3" t="str">
        <f t="shared" si="201"/>
        <v>1</v>
      </c>
      <c r="H1317" s="61">
        <v>19410301</v>
      </c>
      <c r="I1317" s="4" t="s">
        <v>2716</v>
      </c>
      <c r="J1317" s="600" t="s">
        <v>2717</v>
      </c>
      <c r="K1317" s="2" t="s">
        <v>921</v>
      </c>
      <c r="L1317" s="17"/>
    </row>
    <row r="1318" spans="1:12" ht="25.5" x14ac:dyDescent="0.2">
      <c r="A1318" s="3" t="str">
        <f t="shared" si="196"/>
        <v>1</v>
      </c>
      <c r="B1318" s="3" t="str">
        <f t="shared" si="197"/>
        <v>9</v>
      </c>
      <c r="C1318" s="3" t="str">
        <f t="shared" si="198"/>
        <v>4</v>
      </c>
      <c r="D1318" s="3" t="str">
        <f t="shared" si="199"/>
        <v>1</v>
      </c>
      <c r="E1318" s="3" t="str">
        <f t="shared" si="200"/>
        <v>03</v>
      </c>
      <c r="F1318" s="3" t="str">
        <f t="shared" si="195"/>
        <v>0</v>
      </c>
      <c r="G1318" s="3" t="str">
        <f t="shared" si="201"/>
        <v>2</v>
      </c>
      <c r="H1318" s="61">
        <v>19410302</v>
      </c>
      <c r="I1318" s="4" t="s">
        <v>2718</v>
      </c>
      <c r="J1318" s="600" t="s">
        <v>923</v>
      </c>
      <c r="K1318" s="2" t="s">
        <v>921</v>
      </c>
      <c r="L1318" s="17"/>
    </row>
    <row r="1319" spans="1:12" ht="25.5" x14ac:dyDescent="0.2">
      <c r="A1319" s="3" t="str">
        <f t="shared" si="196"/>
        <v>1</v>
      </c>
      <c r="B1319" s="3" t="str">
        <f t="shared" si="197"/>
        <v>9</v>
      </c>
      <c r="C1319" s="3" t="str">
        <f t="shared" si="198"/>
        <v>4</v>
      </c>
      <c r="D1319" s="3" t="str">
        <f t="shared" si="199"/>
        <v>1</v>
      </c>
      <c r="E1319" s="3" t="str">
        <f t="shared" si="200"/>
        <v>03</v>
      </c>
      <c r="F1319" s="3" t="str">
        <f t="shared" si="195"/>
        <v>0</v>
      </c>
      <c r="G1319" s="3" t="str">
        <f t="shared" si="201"/>
        <v>3</v>
      </c>
      <c r="H1319" s="61">
        <v>19410303</v>
      </c>
      <c r="I1319" s="4" t="s">
        <v>2719</v>
      </c>
      <c r="J1319" s="600" t="s">
        <v>923</v>
      </c>
      <c r="K1319" s="2" t="s">
        <v>921</v>
      </c>
      <c r="L1319" s="17"/>
    </row>
    <row r="1320" spans="1:12" ht="25.5" x14ac:dyDescent="0.2">
      <c r="A1320" s="3" t="str">
        <f t="shared" si="196"/>
        <v>1</v>
      </c>
      <c r="B1320" s="3" t="str">
        <f t="shared" si="197"/>
        <v>9</v>
      </c>
      <c r="C1320" s="3" t="str">
        <f t="shared" si="198"/>
        <v>4</v>
      </c>
      <c r="D1320" s="3" t="str">
        <f t="shared" si="199"/>
        <v>1</v>
      </c>
      <c r="E1320" s="3" t="str">
        <f t="shared" si="200"/>
        <v>03</v>
      </c>
      <c r="F1320" s="3" t="str">
        <f t="shared" si="195"/>
        <v>0</v>
      </c>
      <c r="G1320" s="3" t="str">
        <f t="shared" si="201"/>
        <v>4</v>
      </c>
      <c r="H1320" s="61">
        <v>19410304</v>
      </c>
      <c r="I1320" s="4" t="s">
        <v>2720</v>
      </c>
      <c r="J1320" s="600" t="s">
        <v>923</v>
      </c>
      <c r="K1320" s="2" t="s">
        <v>921</v>
      </c>
      <c r="L1320" s="17"/>
    </row>
    <row r="1321" spans="1:12" ht="38.25" x14ac:dyDescent="0.2">
      <c r="A1321" s="3" t="str">
        <f t="shared" si="196"/>
        <v>1</v>
      </c>
      <c r="B1321" s="3" t="str">
        <f t="shared" si="197"/>
        <v>9</v>
      </c>
      <c r="C1321" s="3" t="str">
        <f t="shared" si="198"/>
        <v>4</v>
      </c>
      <c r="D1321" s="3" t="str">
        <f t="shared" si="199"/>
        <v>1</v>
      </c>
      <c r="E1321" s="3" t="str">
        <f t="shared" si="200"/>
        <v>03</v>
      </c>
      <c r="F1321" s="3" t="str">
        <f t="shared" si="195"/>
        <v>0</v>
      </c>
      <c r="G1321" s="3" t="str">
        <f t="shared" si="201"/>
        <v>5</v>
      </c>
      <c r="H1321" s="61">
        <v>19410305</v>
      </c>
      <c r="I1321" s="4" t="s">
        <v>2721</v>
      </c>
      <c r="J1321" s="600" t="s">
        <v>923</v>
      </c>
      <c r="K1321" s="2" t="s">
        <v>921</v>
      </c>
      <c r="L1321" s="17"/>
    </row>
    <row r="1322" spans="1:12" ht="25.5" x14ac:dyDescent="0.2">
      <c r="A1322" s="3" t="str">
        <f t="shared" si="196"/>
        <v>1</v>
      </c>
      <c r="B1322" s="3" t="str">
        <f t="shared" si="197"/>
        <v>9</v>
      </c>
      <c r="C1322" s="3" t="str">
        <f t="shared" si="198"/>
        <v>4</v>
      </c>
      <c r="D1322" s="3" t="str">
        <f t="shared" si="199"/>
        <v>1</v>
      </c>
      <c r="E1322" s="3" t="str">
        <f t="shared" si="200"/>
        <v>03</v>
      </c>
      <c r="F1322" s="3" t="str">
        <f t="shared" si="195"/>
        <v>0</v>
      </c>
      <c r="G1322" s="3" t="str">
        <f t="shared" si="201"/>
        <v>6</v>
      </c>
      <c r="H1322" s="61">
        <v>19410306</v>
      </c>
      <c r="I1322" s="4" t="s">
        <v>2722</v>
      </c>
      <c r="J1322" s="600" t="s">
        <v>923</v>
      </c>
      <c r="K1322" s="2" t="s">
        <v>921</v>
      </c>
      <c r="L1322" s="17"/>
    </row>
    <row r="1323" spans="1:12" ht="38.25" x14ac:dyDescent="0.2">
      <c r="A1323" s="3" t="str">
        <f t="shared" si="196"/>
        <v>1</v>
      </c>
      <c r="B1323" s="3" t="str">
        <f t="shared" si="197"/>
        <v>9</v>
      </c>
      <c r="C1323" s="3" t="str">
        <f t="shared" si="198"/>
        <v>4</v>
      </c>
      <c r="D1323" s="3" t="str">
        <f t="shared" si="199"/>
        <v>1</v>
      </c>
      <c r="E1323" s="3" t="str">
        <f t="shared" si="200"/>
        <v>03</v>
      </c>
      <c r="F1323" s="3" t="str">
        <f t="shared" si="195"/>
        <v>0</v>
      </c>
      <c r="G1323" s="3" t="str">
        <f t="shared" si="201"/>
        <v>7</v>
      </c>
      <c r="H1323" s="61">
        <v>19410307</v>
      </c>
      <c r="I1323" s="4" t="s">
        <v>2723</v>
      </c>
      <c r="J1323" s="600" t="s">
        <v>923</v>
      </c>
      <c r="K1323" s="2" t="s">
        <v>921</v>
      </c>
      <c r="L1323" s="17"/>
    </row>
    <row r="1324" spans="1:12" ht="38.25" x14ac:dyDescent="0.2">
      <c r="A1324" s="3" t="str">
        <f t="shared" si="196"/>
        <v>1</v>
      </c>
      <c r="B1324" s="3" t="str">
        <f t="shared" si="197"/>
        <v>9</v>
      </c>
      <c r="C1324" s="3" t="str">
        <f t="shared" si="198"/>
        <v>4</v>
      </c>
      <c r="D1324" s="3" t="str">
        <f t="shared" si="199"/>
        <v>1</v>
      </c>
      <c r="E1324" s="3" t="str">
        <f t="shared" si="200"/>
        <v>03</v>
      </c>
      <c r="F1324" s="3" t="str">
        <f t="shared" si="195"/>
        <v>0</v>
      </c>
      <c r="G1324" s="3" t="str">
        <f t="shared" si="201"/>
        <v>8</v>
      </c>
      <c r="H1324" s="61">
        <v>19410308</v>
      </c>
      <c r="I1324" s="4" t="s">
        <v>2724</v>
      </c>
      <c r="J1324" s="600" t="s">
        <v>923</v>
      </c>
      <c r="K1324" s="2" t="s">
        <v>921</v>
      </c>
      <c r="L1324" s="17"/>
    </row>
    <row r="1325" spans="1:12" ht="38.25" x14ac:dyDescent="0.2">
      <c r="A1325" s="17" t="str">
        <f t="shared" si="196"/>
        <v>1</v>
      </c>
      <c r="B1325" s="17" t="str">
        <f t="shared" si="197"/>
        <v>9</v>
      </c>
      <c r="C1325" s="17" t="str">
        <f t="shared" si="198"/>
        <v>4</v>
      </c>
      <c r="D1325" s="17" t="str">
        <f t="shared" si="199"/>
        <v>1</v>
      </c>
      <c r="E1325" s="17" t="str">
        <f t="shared" si="200"/>
        <v>99</v>
      </c>
      <c r="F1325" s="17" t="str">
        <f t="shared" si="195"/>
        <v>0</v>
      </c>
      <c r="G1325" s="17" t="str">
        <f t="shared" si="201"/>
        <v>0</v>
      </c>
      <c r="H1325" s="134">
        <v>19419900</v>
      </c>
      <c r="I1325" s="133" t="s">
        <v>2725</v>
      </c>
      <c r="J1325" s="599" t="s">
        <v>2726</v>
      </c>
      <c r="K1325" s="16" t="s">
        <v>909</v>
      </c>
      <c r="L1325" s="17"/>
    </row>
    <row r="1326" spans="1:12" ht="38.25" x14ac:dyDescent="0.2">
      <c r="A1326" s="3" t="str">
        <f t="shared" si="196"/>
        <v>1</v>
      </c>
      <c r="B1326" s="3" t="str">
        <f t="shared" si="197"/>
        <v>9</v>
      </c>
      <c r="C1326" s="3" t="str">
        <f t="shared" si="198"/>
        <v>4</v>
      </c>
      <c r="D1326" s="3" t="str">
        <f t="shared" si="199"/>
        <v>1</v>
      </c>
      <c r="E1326" s="3" t="str">
        <f t="shared" si="200"/>
        <v>99</v>
      </c>
      <c r="F1326" s="3" t="str">
        <f t="shared" si="195"/>
        <v>0</v>
      </c>
      <c r="G1326" s="3" t="str">
        <f t="shared" si="201"/>
        <v>1</v>
      </c>
      <c r="H1326" s="61">
        <v>19419901</v>
      </c>
      <c r="I1326" s="4" t="s">
        <v>2727</v>
      </c>
      <c r="J1326" s="600" t="s">
        <v>2728</v>
      </c>
      <c r="K1326" s="2" t="s">
        <v>921</v>
      </c>
      <c r="L1326" s="17"/>
    </row>
    <row r="1327" spans="1:12" ht="25.5" x14ac:dyDescent="0.2">
      <c r="A1327" s="3" t="str">
        <f t="shared" si="196"/>
        <v>1</v>
      </c>
      <c r="B1327" s="3" t="str">
        <f t="shared" si="197"/>
        <v>9</v>
      </c>
      <c r="C1327" s="3" t="str">
        <f t="shared" si="198"/>
        <v>4</v>
      </c>
      <c r="D1327" s="3" t="str">
        <f t="shared" si="199"/>
        <v>1</v>
      </c>
      <c r="E1327" s="3" t="str">
        <f t="shared" si="200"/>
        <v>99</v>
      </c>
      <c r="F1327" s="3" t="str">
        <f t="shared" si="195"/>
        <v>0</v>
      </c>
      <c r="G1327" s="3" t="str">
        <f t="shared" si="201"/>
        <v>2</v>
      </c>
      <c r="H1327" s="61">
        <v>19419902</v>
      </c>
      <c r="I1327" s="4" t="s">
        <v>2729</v>
      </c>
      <c r="J1327" s="600" t="s">
        <v>923</v>
      </c>
      <c r="K1327" s="2" t="s">
        <v>921</v>
      </c>
      <c r="L1327" s="17"/>
    </row>
    <row r="1328" spans="1:12" ht="25.5" x14ac:dyDescent="0.2">
      <c r="A1328" s="3" t="str">
        <f t="shared" si="196"/>
        <v>1</v>
      </c>
      <c r="B1328" s="3" t="str">
        <f t="shared" si="197"/>
        <v>9</v>
      </c>
      <c r="C1328" s="3" t="str">
        <f t="shared" si="198"/>
        <v>4</v>
      </c>
      <c r="D1328" s="3" t="str">
        <f t="shared" si="199"/>
        <v>1</v>
      </c>
      <c r="E1328" s="3" t="str">
        <f t="shared" si="200"/>
        <v>99</v>
      </c>
      <c r="F1328" s="3" t="str">
        <f t="shared" si="195"/>
        <v>0</v>
      </c>
      <c r="G1328" s="3" t="str">
        <f t="shared" si="201"/>
        <v>3</v>
      </c>
      <c r="H1328" s="61">
        <v>19419903</v>
      </c>
      <c r="I1328" s="4" t="s">
        <v>2730</v>
      </c>
      <c r="J1328" s="600" t="s">
        <v>923</v>
      </c>
      <c r="K1328" s="2" t="s">
        <v>921</v>
      </c>
      <c r="L1328" s="17"/>
    </row>
    <row r="1329" spans="1:12" ht="25.5" x14ac:dyDescent="0.2">
      <c r="A1329" s="3" t="str">
        <f t="shared" si="196"/>
        <v>1</v>
      </c>
      <c r="B1329" s="3" t="str">
        <f t="shared" si="197"/>
        <v>9</v>
      </c>
      <c r="C1329" s="3" t="str">
        <f t="shared" si="198"/>
        <v>4</v>
      </c>
      <c r="D1329" s="3" t="str">
        <f t="shared" si="199"/>
        <v>1</v>
      </c>
      <c r="E1329" s="3" t="str">
        <f t="shared" si="200"/>
        <v>99</v>
      </c>
      <c r="F1329" s="3" t="str">
        <f t="shared" si="195"/>
        <v>0</v>
      </c>
      <c r="G1329" s="3" t="str">
        <f t="shared" si="201"/>
        <v>4</v>
      </c>
      <c r="H1329" s="61">
        <v>19419904</v>
      </c>
      <c r="I1329" s="4" t="s">
        <v>2731</v>
      </c>
      <c r="J1329" s="600" t="s">
        <v>923</v>
      </c>
      <c r="K1329" s="2" t="s">
        <v>921</v>
      </c>
      <c r="L1329" s="17"/>
    </row>
    <row r="1330" spans="1:12" ht="38.25" x14ac:dyDescent="0.2">
      <c r="A1330" s="3" t="str">
        <f t="shared" si="196"/>
        <v>1</v>
      </c>
      <c r="B1330" s="3" t="str">
        <f t="shared" si="197"/>
        <v>9</v>
      </c>
      <c r="C1330" s="3" t="str">
        <f t="shared" si="198"/>
        <v>4</v>
      </c>
      <c r="D1330" s="3" t="str">
        <f t="shared" si="199"/>
        <v>1</v>
      </c>
      <c r="E1330" s="3" t="str">
        <f t="shared" si="200"/>
        <v>99</v>
      </c>
      <c r="F1330" s="3" t="str">
        <f t="shared" si="195"/>
        <v>0</v>
      </c>
      <c r="G1330" s="3" t="str">
        <f t="shared" si="201"/>
        <v>5</v>
      </c>
      <c r="H1330" s="61">
        <v>19419905</v>
      </c>
      <c r="I1330" s="4" t="s">
        <v>2732</v>
      </c>
      <c r="J1330" s="600" t="s">
        <v>923</v>
      </c>
      <c r="K1330" s="2" t="s">
        <v>921</v>
      </c>
      <c r="L1330" s="17"/>
    </row>
    <row r="1331" spans="1:12" ht="38.25" x14ac:dyDescent="0.2">
      <c r="A1331" s="3" t="str">
        <f t="shared" si="196"/>
        <v>1</v>
      </c>
      <c r="B1331" s="3" t="str">
        <f t="shared" si="197"/>
        <v>9</v>
      </c>
      <c r="C1331" s="3" t="str">
        <f t="shared" si="198"/>
        <v>4</v>
      </c>
      <c r="D1331" s="3" t="str">
        <f t="shared" si="199"/>
        <v>1</v>
      </c>
      <c r="E1331" s="3" t="str">
        <f t="shared" si="200"/>
        <v>99</v>
      </c>
      <c r="F1331" s="3" t="str">
        <f t="shared" si="195"/>
        <v>0</v>
      </c>
      <c r="G1331" s="3" t="str">
        <f t="shared" si="201"/>
        <v>6</v>
      </c>
      <c r="H1331" s="61">
        <v>19419906</v>
      </c>
      <c r="I1331" s="4" t="s">
        <v>2733</v>
      </c>
      <c r="J1331" s="600" t="s">
        <v>923</v>
      </c>
      <c r="K1331" s="2" t="s">
        <v>921</v>
      </c>
      <c r="L1331" s="17"/>
    </row>
    <row r="1332" spans="1:12" ht="38.25" x14ac:dyDescent="0.2">
      <c r="A1332" s="3" t="str">
        <f t="shared" si="196"/>
        <v>1</v>
      </c>
      <c r="B1332" s="3" t="str">
        <f t="shared" si="197"/>
        <v>9</v>
      </c>
      <c r="C1332" s="3" t="str">
        <f t="shared" si="198"/>
        <v>4</v>
      </c>
      <c r="D1332" s="3" t="str">
        <f t="shared" si="199"/>
        <v>1</v>
      </c>
      <c r="E1332" s="3" t="str">
        <f t="shared" si="200"/>
        <v>99</v>
      </c>
      <c r="F1332" s="3" t="str">
        <f t="shared" si="195"/>
        <v>0</v>
      </c>
      <c r="G1332" s="3" t="str">
        <f t="shared" si="201"/>
        <v>7</v>
      </c>
      <c r="H1332" s="61">
        <v>19419907</v>
      </c>
      <c r="I1332" s="4" t="s">
        <v>2734</v>
      </c>
      <c r="J1332" s="600" t="s">
        <v>923</v>
      </c>
      <c r="K1332" s="2" t="s">
        <v>921</v>
      </c>
      <c r="L1332" s="17"/>
    </row>
    <row r="1333" spans="1:12" ht="38.25" x14ac:dyDescent="0.2">
      <c r="A1333" s="3" t="str">
        <f t="shared" si="196"/>
        <v>1</v>
      </c>
      <c r="B1333" s="3" t="str">
        <f t="shared" si="197"/>
        <v>9</v>
      </c>
      <c r="C1333" s="3" t="str">
        <f t="shared" si="198"/>
        <v>4</v>
      </c>
      <c r="D1333" s="3" t="str">
        <f t="shared" si="199"/>
        <v>1</v>
      </c>
      <c r="E1333" s="3" t="str">
        <f t="shared" si="200"/>
        <v>99</v>
      </c>
      <c r="F1333" s="3" t="str">
        <f t="shared" si="195"/>
        <v>0</v>
      </c>
      <c r="G1333" s="3" t="str">
        <f t="shared" si="201"/>
        <v>8</v>
      </c>
      <c r="H1333" s="61">
        <v>19419908</v>
      </c>
      <c r="I1333" s="4" t="s">
        <v>2735</v>
      </c>
      <c r="J1333" s="600" t="s">
        <v>923</v>
      </c>
      <c r="K1333" s="2" t="s">
        <v>921</v>
      </c>
      <c r="L1333" s="17"/>
    </row>
    <row r="1334" spans="1:12" ht="38.25" x14ac:dyDescent="0.2">
      <c r="A1334" s="17" t="str">
        <f t="shared" si="196"/>
        <v>1</v>
      </c>
      <c r="B1334" s="17" t="str">
        <f t="shared" si="197"/>
        <v>9</v>
      </c>
      <c r="C1334" s="17" t="str">
        <f t="shared" si="198"/>
        <v>4</v>
      </c>
      <c r="D1334" s="17" t="str">
        <f t="shared" si="199"/>
        <v>2</v>
      </c>
      <c r="E1334" s="17" t="str">
        <f t="shared" si="200"/>
        <v>00</v>
      </c>
      <c r="F1334" s="17" t="str">
        <f t="shared" si="195"/>
        <v>0</v>
      </c>
      <c r="G1334" s="17" t="str">
        <f t="shared" si="201"/>
        <v>0</v>
      </c>
      <c r="H1334" s="134">
        <v>19420000</v>
      </c>
      <c r="I1334" s="133" t="s">
        <v>2736</v>
      </c>
      <c r="J1334" s="599" t="s">
        <v>2737</v>
      </c>
      <c r="K1334" s="16" t="s">
        <v>909</v>
      </c>
      <c r="L1334" s="17"/>
    </row>
    <row r="1335" spans="1:12" ht="38.25" x14ac:dyDescent="0.2">
      <c r="A1335" s="17" t="str">
        <f t="shared" si="196"/>
        <v>1</v>
      </c>
      <c r="B1335" s="17" t="str">
        <f t="shared" si="197"/>
        <v>9</v>
      </c>
      <c r="C1335" s="17" t="str">
        <f t="shared" si="198"/>
        <v>4</v>
      </c>
      <c r="D1335" s="17" t="str">
        <f t="shared" si="199"/>
        <v>2</v>
      </c>
      <c r="E1335" s="17" t="str">
        <f t="shared" si="200"/>
        <v>01</v>
      </c>
      <c r="F1335" s="17" t="str">
        <f t="shared" si="195"/>
        <v>0</v>
      </c>
      <c r="G1335" s="17" t="str">
        <f t="shared" si="201"/>
        <v>0</v>
      </c>
      <c r="H1335" s="134">
        <v>19420100</v>
      </c>
      <c r="I1335" s="133" t="s">
        <v>2738</v>
      </c>
      <c r="J1335" s="599" t="s">
        <v>2739</v>
      </c>
      <c r="K1335" s="16" t="s">
        <v>909</v>
      </c>
      <c r="L1335" s="17"/>
    </row>
    <row r="1336" spans="1:12" ht="38.25" x14ac:dyDescent="0.2">
      <c r="A1336" s="3" t="str">
        <f t="shared" si="196"/>
        <v>1</v>
      </c>
      <c r="B1336" s="3" t="str">
        <f t="shared" si="197"/>
        <v>9</v>
      </c>
      <c r="C1336" s="3" t="str">
        <f t="shared" si="198"/>
        <v>4</v>
      </c>
      <c r="D1336" s="3" t="str">
        <f t="shared" si="199"/>
        <v>2</v>
      </c>
      <c r="E1336" s="3" t="str">
        <f t="shared" si="200"/>
        <v>01</v>
      </c>
      <c r="F1336" s="3" t="str">
        <f t="shared" si="195"/>
        <v>0</v>
      </c>
      <c r="G1336" s="3" t="str">
        <f t="shared" si="201"/>
        <v>1</v>
      </c>
      <c r="H1336" s="61">
        <v>19420101</v>
      </c>
      <c r="I1336" s="4" t="s">
        <v>2740</v>
      </c>
      <c r="J1336" s="600" t="s">
        <v>2741</v>
      </c>
      <c r="K1336" s="2" t="s">
        <v>921</v>
      </c>
      <c r="L1336" s="17"/>
    </row>
    <row r="1337" spans="1:12" ht="25.5" x14ac:dyDescent="0.2">
      <c r="A1337" s="3" t="str">
        <f t="shared" si="196"/>
        <v>1</v>
      </c>
      <c r="B1337" s="3" t="str">
        <f t="shared" si="197"/>
        <v>9</v>
      </c>
      <c r="C1337" s="3" t="str">
        <f t="shared" si="198"/>
        <v>4</v>
      </c>
      <c r="D1337" s="3" t="str">
        <f t="shared" si="199"/>
        <v>2</v>
      </c>
      <c r="E1337" s="3" t="str">
        <f t="shared" si="200"/>
        <v>01</v>
      </c>
      <c r="F1337" s="3" t="str">
        <f t="shared" si="195"/>
        <v>0</v>
      </c>
      <c r="G1337" s="3" t="str">
        <f t="shared" si="201"/>
        <v>2</v>
      </c>
      <c r="H1337" s="61">
        <v>19420102</v>
      </c>
      <c r="I1337" s="4" t="s">
        <v>2742</v>
      </c>
      <c r="J1337" s="600" t="s">
        <v>923</v>
      </c>
      <c r="K1337" s="2" t="s">
        <v>921</v>
      </c>
      <c r="L1337" s="17"/>
    </row>
    <row r="1338" spans="1:12" ht="25.5" x14ac:dyDescent="0.2">
      <c r="A1338" s="3" t="str">
        <f t="shared" si="196"/>
        <v>1</v>
      </c>
      <c r="B1338" s="3" t="str">
        <f t="shared" si="197"/>
        <v>9</v>
      </c>
      <c r="C1338" s="3" t="str">
        <f t="shared" si="198"/>
        <v>4</v>
      </c>
      <c r="D1338" s="3" t="str">
        <f t="shared" si="199"/>
        <v>2</v>
      </c>
      <c r="E1338" s="3" t="str">
        <f t="shared" si="200"/>
        <v>01</v>
      </c>
      <c r="F1338" s="3" t="str">
        <f t="shared" si="195"/>
        <v>0</v>
      </c>
      <c r="G1338" s="3" t="str">
        <f t="shared" si="201"/>
        <v>3</v>
      </c>
      <c r="H1338" s="61">
        <v>19420103</v>
      </c>
      <c r="I1338" s="4" t="s">
        <v>2743</v>
      </c>
      <c r="J1338" s="600" t="s">
        <v>923</v>
      </c>
      <c r="K1338" s="2" t="s">
        <v>921</v>
      </c>
      <c r="L1338" s="17"/>
    </row>
    <row r="1339" spans="1:12" ht="25.5" x14ac:dyDescent="0.2">
      <c r="A1339" s="3" t="str">
        <f t="shared" si="196"/>
        <v>1</v>
      </c>
      <c r="B1339" s="3" t="str">
        <f t="shared" si="197"/>
        <v>9</v>
      </c>
      <c r="C1339" s="3" t="str">
        <f t="shared" si="198"/>
        <v>4</v>
      </c>
      <c r="D1339" s="3" t="str">
        <f t="shared" si="199"/>
        <v>2</v>
      </c>
      <c r="E1339" s="3" t="str">
        <f t="shared" si="200"/>
        <v>01</v>
      </c>
      <c r="F1339" s="3" t="str">
        <f t="shared" si="195"/>
        <v>0</v>
      </c>
      <c r="G1339" s="3" t="str">
        <f t="shared" si="201"/>
        <v>4</v>
      </c>
      <c r="H1339" s="61">
        <v>19420104</v>
      </c>
      <c r="I1339" s="4" t="s">
        <v>2744</v>
      </c>
      <c r="J1339" s="600" t="s">
        <v>923</v>
      </c>
      <c r="K1339" s="2" t="s">
        <v>921</v>
      </c>
      <c r="L1339" s="17"/>
    </row>
    <row r="1340" spans="1:12" ht="38.25" x14ac:dyDescent="0.2">
      <c r="A1340" s="3" t="str">
        <f t="shared" si="196"/>
        <v>1</v>
      </c>
      <c r="B1340" s="3" t="str">
        <f t="shared" si="197"/>
        <v>9</v>
      </c>
      <c r="C1340" s="3" t="str">
        <f t="shared" si="198"/>
        <v>4</v>
      </c>
      <c r="D1340" s="3" t="str">
        <f t="shared" si="199"/>
        <v>2</v>
      </c>
      <c r="E1340" s="3" t="str">
        <f t="shared" si="200"/>
        <v>01</v>
      </c>
      <c r="F1340" s="3" t="str">
        <f t="shared" si="195"/>
        <v>0</v>
      </c>
      <c r="G1340" s="3" t="str">
        <f t="shared" si="201"/>
        <v>5</v>
      </c>
      <c r="H1340" s="61">
        <v>19420105</v>
      </c>
      <c r="I1340" s="4" t="s">
        <v>2745</v>
      </c>
      <c r="J1340" s="600" t="s">
        <v>923</v>
      </c>
      <c r="K1340" s="2" t="s">
        <v>921</v>
      </c>
      <c r="L1340" s="17"/>
    </row>
    <row r="1341" spans="1:12" ht="38.25" x14ac:dyDescent="0.2">
      <c r="A1341" s="3" t="str">
        <f t="shared" si="196"/>
        <v>1</v>
      </c>
      <c r="B1341" s="3" t="str">
        <f t="shared" si="197"/>
        <v>9</v>
      </c>
      <c r="C1341" s="3" t="str">
        <f t="shared" si="198"/>
        <v>4</v>
      </c>
      <c r="D1341" s="3" t="str">
        <f t="shared" si="199"/>
        <v>2</v>
      </c>
      <c r="E1341" s="3" t="str">
        <f t="shared" si="200"/>
        <v>01</v>
      </c>
      <c r="F1341" s="3" t="str">
        <f t="shared" si="195"/>
        <v>0</v>
      </c>
      <c r="G1341" s="3" t="str">
        <f t="shared" si="201"/>
        <v>6</v>
      </c>
      <c r="H1341" s="61">
        <v>19420106</v>
      </c>
      <c r="I1341" s="4" t="s">
        <v>2746</v>
      </c>
      <c r="J1341" s="600" t="s">
        <v>923</v>
      </c>
      <c r="K1341" s="2" t="s">
        <v>921</v>
      </c>
      <c r="L1341" s="17"/>
    </row>
    <row r="1342" spans="1:12" ht="38.25" x14ac:dyDescent="0.2">
      <c r="A1342" s="3" t="str">
        <f t="shared" si="196"/>
        <v>1</v>
      </c>
      <c r="B1342" s="3" t="str">
        <f t="shared" si="197"/>
        <v>9</v>
      </c>
      <c r="C1342" s="3" t="str">
        <f t="shared" si="198"/>
        <v>4</v>
      </c>
      <c r="D1342" s="3" t="str">
        <f t="shared" si="199"/>
        <v>2</v>
      </c>
      <c r="E1342" s="3" t="str">
        <f t="shared" si="200"/>
        <v>01</v>
      </c>
      <c r="F1342" s="3" t="str">
        <f t="shared" si="195"/>
        <v>0</v>
      </c>
      <c r="G1342" s="3" t="str">
        <f t="shared" si="201"/>
        <v>7</v>
      </c>
      <c r="H1342" s="61">
        <v>19420107</v>
      </c>
      <c r="I1342" s="4" t="s">
        <v>2747</v>
      </c>
      <c r="J1342" s="600" t="s">
        <v>923</v>
      </c>
      <c r="K1342" s="2" t="s">
        <v>921</v>
      </c>
      <c r="L1342" s="17"/>
    </row>
    <row r="1343" spans="1:12" ht="38.25" x14ac:dyDescent="0.2">
      <c r="A1343" s="3" t="str">
        <f t="shared" si="196"/>
        <v>1</v>
      </c>
      <c r="B1343" s="3" t="str">
        <f t="shared" si="197"/>
        <v>9</v>
      </c>
      <c r="C1343" s="3" t="str">
        <f t="shared" si="198"/>
        <v>4</v>
      </c>
      <c r="D1343" s="3" t="str">
        <f t="shared" si="199"/>
        <v>2</v>
      </c>
      <c r="E1343" s="3" t="str">
        <f t="shared" si="200"/>
        <v>01</v>
      </c>
      <c r="F1343" s="3" t="str">
        <f t="shared" si="195"/>
        <v>0</v>
      </c>
      <c r="G1343" s="3" t="str">
        <f t="shared" si="201"/>
        <v>8</v>
      </c>
      <c r="H1343" s="61">
        <v>19420108</v>
      </c>
      <c r="I1343" s="4" t="s">
        <v>2748</v>
      </c>
      <c r="J1343" s="600" t="s">
        <v>923</v>
      </c>
      <c r="K1343" s="2" t="s">
        <v>921</v>
      </c>
      <c r="L1343" s="17"/>
    </row>
    <row r="1344" spans="1:12" ht="38.25" x14ac:dyDescent="0.2">
      <c r="A1344" s="17" t="str">
        <f t="shared" ref="A1344:A1386" si="202">MID($H1344,1,1)</f>
        <v>1</v>
      </c>
      <c r="B1344" s="17" t="str">
        <f t="shared" ref="B1344:B1386" si="203">MID($H1344,2,1)</f>
        <v>9</v>
      </c>
      <c r="C1344" s="17" t="str">
        <f t="shared" ref="C1344:C1386" si="204">MID($H1344,3,1)</f>
        <v>4</v>
      </c>
      <c r="D1344" s="17" t="str">
        <f t="shared" ref="D1344:D1386" si="205">MID($H1344,4,1)</f>
        <v>2</v>
      </c>
      <c r="E1344" s="17" t="str">
        <f t="shared" ref="E1344:E1386" si="206">MID($H1344,5,2)</f>
        <v>99</v>
      </c>
      <c r="F1344" s="17" t="str">
        <f t="shared" ref="F1344:F1380" si="207">MID($H1344,7,1)</f>
        <v>0</v>
      </c>
      <c r="G1344" s="17" t="str">
        <f t="shared" ref="G1344:G1386" si="208">MID($H1344,8,1)</f>
        <v>0</v>
      </c>
      <c r="H1344" s="134">
        <v>19429900</v>
      </c>
      <c r="I1344" s="133" t="s">
        <v>2749</v>
      </c>
      <c r="J1344" s="599" t="s">
        <v>2750</v>
      </c>
      <c r="K1344" s="16" t="s">
        <v>909</v>
      </c>
      <c r="L1344" s="17"/>
    </row>
    <row r="1345" spans="1:12" ht="38.25" x14ac:dyDescent="0.2">
      <c r="A1345" s="3" t="str">
        <f>MID($H1345,1,1)</f>
        <v>1</v>
      </c>
      <c r="B1345" s="3" t="str">
        <f t="shared" si="203"/>
        <v>9</v>
      </c>
      <c r="C1345" s="3" t="str">
        <f t="shared" si="204"/>
        <v>4</v>
      </c>
      <c r="D1345" s="3" t="str">
        <f t="shared" si="205"/>
        <v>2</v>
      </c>
      <c r="E1345" s="3" t="str">
        <f t="shared" si="206"/>
        <v>99</v>
      </c>
      <c r="F1345" s="3" t="str">
        <f t="shared" si="207"/>
        <v>0</v>
      </c>
      <c r="G1345" s="3" t="str">
        <f t="shared" si="208"/>
        <v>1</v>
      </c>
      <c r="H1345" s="61">
        <v>19429901</v>
      </c>
      <c r="I1345" s="4" t="s">
        <v>2751</v>
      </c>
      <c r="J1345" s="600" t="s">
        <v>2752</v>
      </c>
      <c r="K1345" s="2" t="s">
        <v>921</v>
      </c>
      <c r="L1345" s="17"/>
    </row>
    <row r="1346" spans="1:12" ht="25.5" x14ac:dyDescent="0.2">
      <c r="A1346" s="3" t="str">
        <f t="shared" si="202"/>
        <v>1</v>
      </c>
      <c r="B1346" s="3" t="str">
        <f t="shared" si="203"/>
        <v>9</v>
      </c>
      <c r="C1346" s="3" t="str">
        <f t="shared" si="204"/>
        <v>4</v>
      </c>
      <c r="D1346" s="3" t="str">
        <f t="shared" si="205"/>
        <v>2</v>
      </c>
      <c r="E1346" s="3" t="str">
        <f t="shared" si="206"/>
        <v>99</v>
      </c>
      <c r="F1346" s="3" t="str">
        <f t="shared" si="207"/>
        <v>0</v>
      </c>
      <c r="G1346" s="3" t="str">
        <f t="shared" si="208"/>
        <v>2</v>
      </c>
      <c r="H1346" s="61">
        <v>19429902</v>
      </c>
      <c r="I1346" s="4" t="s">
        <v>2753</v>
      </c>
      <c r="J1346" s="600" t="s">
        <v>923</v>
      </c>
      <c r="K1346" s="2" t="s">
        <v>921</v>
      </c>
      <c r="L1346" s="17"/>
    </row>
    <row r="1347" spans="1:12" ht="25.5" x14ac:dyDescent="0.2">
      <c r="A1347" s="3" t="str">
        <f t="shared" si="202"/>
        <v>1</v>
      </c>
      <c r="B1347" s="3" t="str">
        <f t="shared" si="203"/>
        <v>9</v>
      </c>
      <c r="C1347" s="3" t="str">
        <f t="shared" si="204"/>
        <v>4</v>
      </c>
      <c r="D1347" s="3" t="str">
        <f t="shared" si="205"/>
        <v>2</v>
      </c>
      <c r="E1347" s="3" t="str">
        <f t="shared" si="206"/>
        <v>99</v>
      </c>
      <c r="F1347" s="3" t="str">
        <f t="shared" si="207"/>
        <v>0</v>
      </c>
      <c r="G1347" s="3" t="str">
        <f t="shared" si="208"/>
        <v>3</v>
      </c>
      <c r="H1347" s="61">
        <v>19429903</v>
      </c>
      <c r="I1347" s="4" t="s">
        <v>2754</v>
      </c>
      <c r="J1347" s="600" t="s">
        <v>923</v>
      </c>
      <c r="K1347" s="2" t="s">
        <v>921</v>
      </c>
      <c r="L1347" s="17"/>
    </row>
    <row r="1348" spans="1:12" ht="25.5" x14ac:dyDescent="0.2">
      <c r="A1348" s="3" t="str">
        <f t="shared" si="202"/>
        <v>1</v>
      </c>
      <c r="B1348" s="3" t="str">
        <f t="shared" si="203"/>
        <v>9</v>
      </c>
      <c r="C1348" s="3" t="str">
        <f t="shared" si="204"/>
        <v>4</v>
      </c>
      <c r="D1348" s="3" t="str">
        <f t="shared" si="205"/>
        <v>2</v>
      </c>
      <c r="E1348" s="3" t="str">
        <f t="shared" si="206"/>
        <v>99</v>
      </c>
      <c r="F1348" s="3" t="str">
        <f t="shared" si="207"/>
        <v>0</v>
      </c>
      <c r="G1348" s="3" t="str">
        <f t="shared" si="208"/>
        <v>4</v>
      </c>
      <c r="H1348" s="61">
        <v>19429904</v>
      </c>
      <c r="I1348" s="4" t="s">
        <v>2755</v>
      </c>
      <c r="J1348" s="600" t="s">
        <v>923</v>
      </c>
      <c r="K1348" s="2" t="s">
        <v>921</v>
      </c>
      <c r="L1348" s="17"/>
    </row>
    <row r="1349" spans="1:12" ht="38.25" x14ac:dyDescent="0.2">
      <c r="A1349" s="3" t="str">
        <f t="shared" si="202"/>
        <v>1</v>
      </c>
      <c r="B1349" s="3" t="str">
        <f t="shared" si="203"/>
        <v>9</v>
      </c>
      <c r="C1349" s="3" t="str">
        <f t="shared" si="204"/>
        <v>4</v>
      </c>
      <c r="D1349" s="3" t="str">
        <f t="shared" si="205"/>
        <v>2</v>
      </c>
      <c r="E1349" s="3" t="str">
        <f t="shared" si="206"/>
        <v>99</v>
      </c>
      <c r="F1349" s="3" t="str">
        <f t="shared" si="207"/>
        <v>0</v>
      </c>
      <c r="G1349" s="3" t="str">
        <f t="shared" si="208"/>
        <v>5</v>
      </c>
      <c r="H1349" s="61">
        <v>19429905</v>
      </c>
      <c r="I1349" s="4" t="s">
        <v>2756</v>
      </c>
      <c r="J1349" s="600" t="s">
        <v>923</v>
      </c>
      <c r="K1349" s="2" t="s">
        <v>921</v>
      </c>
      <c r="L1349" s="17"/>
    </row>
    <row r="1350" spans="1:12" ht="38.25" x14ac:dyDescent="0.2">
      <c r="A1350" s="3" t="str">
        <f t="shared" si="202"/>
        <v>1</v>
      </c>
      <c r="B1350" s="3" t="str">
        <f t="shared" si="203"/>
        <v>9</v>
      </c>
      <c r="C1350" s="3" t="str">
        <f t="shared" si="204"/>
        <v>4</v>
      </c>
      <c r="D1350" s="3" t="str">
        <f t="shared" si="205"/>
        <v>2</v>
      </c>
      <c r="E1350" s="3" t="str">
        <f t="shared" si="206"/>
        <v>99</v>
      </c>
      <c r="F1350" s="3" t="str">
        <f t="shared" si="207"/>
        <v>0</v>
      </c>
      <c r="G1350" s="3" t="str">
        <f t="shared" si="208"/>
        <v>6</v>
      </c>
      <c r="H1350" s="61">
        <v>19429906</v>
      </c>
      <c r="I1350" s="4" t="s">
        <v>2757</v>
      </c>
      <c r="J1350" s="600" t="s">
        <v>923</v>
      </c>
      <c r="K1350" s="2" t="s">
        <v>921</v>
      </c>
      <c r="L1350" s="17"/>
    </row>
    <row r="1351" spans="1:12" ht="38.25" x14ac:dyDescent="0.2">
      <c r="A1351" s="3" t="str">
        <f t="shared" si="202"/>
        <v>1</v>
      </c>
      <c r="B1351" s="3" t="str">
        <f t="shared" si="203"/>
        <v>9</v>
      </c>
      <c r="C1351" s="3" t="str">
        <f t="shared" si="204"/>
        <v>4</v>
      </c>
      <c r="D1351" s="3" t="str">
        <f t="shared" si="205"/>
        <v>2</v>
      </c>
      <c r="E1351" s="3" t="str">
        <f t="shared" si="206"/>
        <v>99</v>
      </c>
      <c r="F1351" s="3" t="str">
        <f t="shared" si="207"/>
        <v>0</v>
      </c>
      <c r="G1351" s="3" t="str">
        <f t="shared" si="208"/>
        <v>7</v>
      </c>
      <c r="H1351" s="61">
        <v>19429907</v>
      </c>
      <c r="I1351" s="4" t="s">
        <v>2758</v>
      </c>
      <c r="J1351" s="600" t="s">
        <v>923</v>
      </c>
      <c r="K1351" s="2" t="s">
        <v>921</v>
      </c>
      <c r="L1351" s="17"/>
    </row>
    <row r="1352" spans="1:12" ht="38.25" x14ac:dyDescent="0.2">
      <c r="A1352" s="3" t="str">
        <f t="shared" si="202"/>
        <v>1</v>
      </c>
      <c r="B1352" s="3" t="str">
        <f t="shared" si="203"/>
        <v>9</v>
      </c>
      <c r="C1352" s="3" t="str">
        <f t="shared" si="204"/>
        <v>4</v>
      </c>
      <c r="D1352" s="3" t="str">
        <f t="shared" si="205"/>
        <v>2</v>
      </c>
      <c r="E1352" s="3" t="str">
        <f t="shared" si="206"/>
        <v>99</v>
      </c>
      <c r="F1352" s="3" t="str">
        <f t="shared" si="207"/>
        <v>0</v>
      </c>
      <c r="G1352" s="3" t="str">
        <f t="shared" si="208"/>
        <v>8</v>
      </c>
      <c r="H1352" s="61">
        <v>19429908</v>
      </c>
      <c r="I1352" s="4" t="s">
        <v>2759</v>
      </c>
      <c r="J1352" s="600" t="s">
        <v>923</v>
      </c>
      <c r="K1352" s="2" t="s">
        <v>921</v>
      </c>
      <c r="L1352" s="17"/>
    </row>
    <row r="1353" spans="1:12" ht="114.75" x14ac:dyDescent="0.2">
      <c r="A1353" s="17" t="str">
        <f t="shared" si="202"/>
        <v>1</v>
      </c>
      <c r="B1353" s="17" t="str">
        <f t="shared" si="203"/>
        <v>9</v>
      </c>
      <c r="C1353" s="17" t="str">
        <f t="shared" si="204"/>
        <v>4</v>
      </c>
      <c r="D1353" s="17" t="str">
        <f t="shared" si="205"/>
        <v>3</v>
      </c>
      <c r="E1353" s="17" t="str">
        <f t="shared" si="206"/>
        <v>00</v>
      </c>
      <c r="F1353" s="17" t="str">
        <f t="shared" si="207"/>
        <v>0</v>
      </c>
      <c r="G1353" s="17" t="str">
        <f t="shared" si="208"/>
        <v>0</v>
      </c>
      <c r="H1353" s="134">
        <v>19430000</v>
      </c>
      <c r="I1353" s="133" t="s">
        <v>2760</v>
      </c>
      <c r="J1353" s="599" t="s">
        <v>2761</v>
      </c>
      <c r="K1353" s="16" t="s">
        <v>909</v>
      </c>
      <c r="L1353" s="17"/>
    </row>
    <row r="1354" spans="1:12" ht="114.75" x14ac:dyDescent="0.2">
      <c r="A1354" s="17" t="str">
        <f t="shared" si="202"/>
        <v>1</v>
      </c>
      <c r="B1354" s="17" t="str">
        <f t="shared" si="203"/>
        <v>9</v>
      </c>
      <c r="C1354" s="17" t="str">
        <f t="shared" si="204"/>
        <v>4</v>
      </c>
      <c r="D1354" s="17" t="str">
        <f t="shared" si="205"/>
        <v>3</v>
      </c>
      <c r="E1354" s="17" t="str">
        <f t="shared" si="206"/>
        <v>01</v>
      </c>
      <c r="F1354" s="17" t="str">
        <f t="shared" si="207"/>
        <v>0</v>
      </c>
      <c r="G1354" s="17" t="str">
        <f t="shared" si="208"/>
        <v>0</v>
      </c>
      <c r="H1354" s="134">
        <v>19430100</v>
      </c>
      <c r="I1354" s="133" t="s">
        <v>2762</v>
      </c>
      <c r="J1354" s="599" t="s">
        <v>2763</v>
      </c>
      <c r="K1354" s="16" t="s">
        <v>909</v>
      </c>
      <c r="L1354" s="17"/>
    </row>
    <row r="1355" spans="1:12" ht="114.75" x14ac:dyDescent="0.2">
      <c r="A1355" s="3" t="str">
        <f t="shared" si="202"/>
        <v>1</v>
      </c>
      <c r="B1355" s="3" t="str">
        <f t="shared" si="203"/>
        <v>9</v>
      </c>
      <c r="C1355" s="3" t="str">
        <f t="shared" si="204"/>
        <v>4</v>
      </c>
      <c r="D1355" s="3" t="str">
        <f t="shared" si="205"/>
        <v>3</v>
      </c>
      <c r="E1355" s="3" t="str">
        <f t="shared" si="206"/>
        <v>01</v>
      </c>
      <c r="F1355" s="3" t="str">
        <f t="shared" si="207"/>
        <v>0</v>
      </c>
      <c r="G1355" s="3" t="str">
        <f t="shared" si="208"/>
        <v>1</v>
      </c>
      <c r="H1355" s="61">
        <v>19430101</v>
      </c>
      <c r="I1355" s="4" t="s">
        <v>2764</v>
      </c>
      <c r="J1355" s="600" t="s">
        <v>2765</v>
      </c>
      <c r="K1355" s="2" t="s">
        <v>921</v>
      </c>
      <c r="L1355" s="17"/>
    </row>
    <row r="1356" spans="1:12" ht="25.5" x14ac:dyDescent="0.2">
      <c r="A1356" s="3" t="str">
        <f t="shared" si="202"/>
        <v>1</v>
      </c>
      <c r="B1356" s="3" t="str">
        <f t="shared" si="203"/>
        <v>9</v>
      </c>
      <c r="C1356" s="3" t="str">
        <f t="shared" si="204"/>
        <v>4</v>
      </c>
      <c r="D1356" s="3" t="str">
        <f t="shared" si="205"/>
        <v>3</v>
      </c>
      <c r="E1356" s="3" t="str">
        <f t="shared" si="206"/>
        <v>01</v>
      </c>
      <c r="F1356" s="3" t="str">
        <f t="shared" si="207"/>
        <v>0</v>
      </c>
      <c r="G1356" s="3" t="str">
        <f t="shared" si="208"/>
        <v>2</v>
      </c>
      <c r="H1356" s="61">
        <v>19430102</v>
      </c>
      <c r="I1356" s="4" t="s">
        <v>2766</v>
      </c>
      <c r="J1356" s="600" t="s">
        <v>923</v>
      </c>
      <c r="K1356" s="2" t="s">
        <v>921</v>
      </c>
      <c r="L1356" s="17"/>
    </row>
    <row r="1357" spans="1:12" ht="25.5" x14ac:dyDescent="0.2">
      <c r="A1357" s="3" t="str">
        <f t="shared" si="202"/>
        <v>1</v>
      </c>
      <c r="B1357" s="3" t="str">
        <f t="shared" si="203"/>
        <v>9</v>
      </c>
      <c r="C1357" s="3" t="str">
        <f t="shared" si="204"/>
        <v>4</v>
      </c>
      <c r="D1357" s="3" t="str">
        <f t="shared" si="205"/>
        <v>3</v>
      </c>
      <c r="E1357" s="3" t="str">
        <f t="shared" si="206"/>
        <v>01</v>
      </c>
      <c r="F1357" s="3" t="str">
        <f t="shared" si="207"/>
        <v>0</v>
      </c>
      <c r="G1357" s="3" t="str">
        <f t="shared" si="208"/>
        <v>3</v>
      </c>
      <c r="H1357" s="61">
        <v>19430103</v>
      </c>
      <c r="I1357" s="4" t="s">
        <v>2767</v>
      </c>
      <c r="J1357" s="600" t="s">
        <v>923</v>
      </c>
      <c r="K1357" s="2" t="s">
        <v>921</v>
      </c>
      <c r="L1357" s="17"/>
    </row>
    <row r="1358" spans="1:12" ht="25.5" x14ac:dyDescent="0.2">
      <c r="A1358" s="3" t="str">
        <f t="shared" si="202"/>
        <v>1</v>
      </c>
      <c r="B1358" s="3" t="str">
        <f t="shared" si="203"/>
        <v>9</v>
      </c>
      <c r="C1358" s="3" t="str">
        <f t="shared" si="204"/>
        <v>4</v>
      </c>
      <c r="D1358" s="3" t="str">
        <f t="shared" si="205"/>
        <v>3</v>
      </c>
      <c r="E1358" s="3" t="str">
        <f t="shared" si="206"/>
        <v>01</v>
      </c>
      <c r="F1358" s="3" t="str">
        <f t="shared" si="207"/>
        <v>0</v>
      </c>
      <c r="G1358" s="3" t="str">
        <f t="shared" si="208"/>
        <v>4</v>
      </c>
      <c r="H1358" s="61">
        <v>19430104</v>
      </c>
      <c r="I1358" s="4" t="s">
        <v>2768</v>
      </c>
      <c r="J1358" s="600" t="s">
        <v>923</v>
      </c>
      <c r="K1358" s="2" t="s">
        <v>921</v>
      </c>
      <c r="L1358" s="17"/>
    </row>
    <row r="1359" spans="1:12" ht="25.5" x14ac:dyDescent="0.2">
      <c r="A1359" s="3" t="str">
        <f t="shared" si="202"/>
        <v>1</v>
      </c>
      <c r="B1359" s="3" t="str">
        <f t="shared" si="203"/>
        <v>9</v>
      </c>
      <c r="C1359" s="3" t="str">
        <f t="shared" si="204"/>
        <v>4</v>
      </c>
      <c r="D1359" s="3" t="str">
        <f t="shared" si="205"/>
        <v>3</v>
      </c>
      <c r="E1359" s="3" t="str">
        <f t="shared" si="206"/>
        <v>01</v>
      </c>
      <c r="F1359" s="3" t="str">
        <f t="shared" si="207"/>
        <v>0</v>
      </c>
      <c r="G1359" s="3" t="str">
        <f t="shared" si="208"/>
        <v>5</v>
      </c>
      <c r="H1359" s="61">
        <v>19430105</v>
      </c>
      <c r="I1359" s="4" t="s">
        <v>2769</v>
      </c>
      <c r="J1359" s="600" t="s">
        <v>923</v>
      </c>
      <c r="K1359" s="2" t="s">
        <v>921</v>
      </c>
      <c r="L1359" s="17"/>
    </row>
    <row r="1360" spans="1:12" ht="25.5" x14ac:dyDescent="0.2">
      <c r="A1360" s="3" t="str">
        <f t="shared" si="202"/>
        <v>1</v>
      </c>
      <c r="B1360" s="3" t="str">
        <f t="shared" si="203"/>
        <v>9</v>
      </c>
      <c r="C1360" s="3" t="str">
        <f t="shared" si="204"/>
        <v>4</v>
      </c>
      <c r="D1360" s="3" t="str">
        <f t="shared" si="205"/>
        <v>3</v>
      </c>
      <c r="E1360" s="3" t="str">
        <f t="shared" si="206"/>
        <v>01</v>
      </c>
      <c r="F1360" s="3" t="str">
        <f t="shared" si="207"/>
        <v>0</v>
      </c>
      <c r="G1360" s="3" t="str">
        <f t="shared" si="208"/>
        <v>6</v>
      </c>
      <c r="H1360" s="61">
        <v>19430106</v>
      </c>
      <c r="I1360" s="4" t="s">
        <v>2770</v>
      </c>
      <c r="J1360" s="600" t="s">
        <v>923</v>
      </c>
      <c r="K1360" s="2" t="s">
        <v>921</v>
      </c>
      <c r="L1360" s="17"/>
    </row>
    <row r="1361" spans="1:12" ht="38.25" x14ac:dyDescent="0.2">
      <c r="A1361" s="3" t="str">
        <f t="shared" si="202"/>
        <v>1</v>
      </c>
      <c r="B1361" s="3" t="str">
        <f t="shared" si="203"/>
        <v>9</v>
      </c>
      <c r="C1361" s="3" t="str">
        <f t="shared" si="204"/>
        <v>4</v>
      </c>
      <c r="D1361" s="3" t="str">
        <f t="shared" si="205"/>
        <v>3</v>
      </c>
      <c r="E1361" s="3" t="str">
        <f t="shared" si="206"/>
        <v>01</v>
      </c>
      <c r="F1361" s="3" t="str">
        <f t="shared" si="207"/>
        <v>0</v>
      </c>
      <c r="G1361" s="3" t="str">
        <f t="shared" si="208"/>
        <v>7</v>
      </c>
      <c r="H1361" s="61">
        <v>19430107</v>
      </c>
      <c r="I1361" s="4" t="s">
        <v>2771</v>
      </c>
      <c r="J1361" s="600" t="s">
        <v>923</v>
      </c>
      <c r="K1361" s="2" t="s">
        <v>921</v>
      </c>
      <c r="L1361" s="17"/>
    </row>
    <row r="1362" spans="1:12" ht="38.25" x14ac:dyDescent="0.2">
      <c r="A1362" s="3" t="str">
        <f t="shared" si="202"/>
        <v>1</v>
      </c>
      <c r="B1362" s="3" t="str">
        <f t="shared" si="203"/>
        <v>9</v>
      </c>
      <c r="C1362" s="3" t="str">
        <f t="shared" si="204"/>
        <v>4</v>
      </c>
      <c r="D1362" s="3" t="str">
        <f t="shared" si="205"/>
        <v>3</v>
      </c>
      <c r="E1362" s="3" t="str">
        <f t="shared" si="206"/>
        <v>01</v>
      </c>
      <c r="F1362" s="3" t="str">
        <f t="shared" si="207"/>
        <v>0</v>
      </c>
      <c r="G1362" s="3" t="str">
        <f t="shared" si="208"/>
        <v>8</v>
      </c>
      <c r="H1362" s="61">
        <v>19430108</v>
      </c>
      <c r="I1362" s="4" t="s">
        <v>2772</v>
      </c>
      <c r="J1362" s="600" t="s">
        <v>923</v>
      </c>
      <c r="K1362" s="2" t="s">
        <v>921</v>
      </c>
      <c r="L1362" s="17"/>
    </row>
    <row r="1363" spans="1:12" ht="38.25" x14ac:dyDescent="0.2">
      <c r="A1363" s="17" t="str">
        <f t="shared" si="202"/>
        <v>1</v>
      </c>
      <c r="B1363" s="17" t="str">
        <f t="shared" si="203"/>
        <v>9</v>
      </c>
      <c r="C1363" s="17" t="str">
        <f t="shared" si="204"/>
        <v>4</v>
      </c>
      <c r="D1363" s="17" t="str">
        <f t="shared" si="205"/>
        <v>4</v>
      </c>
      <c r="E1363" s="17" t="str">
        <f t="shared" si="206"/>
        <v>00</v>
      </c>
      <c r="F1363" s="17" t="str">
        <f t="shared" si="207"/>
        <v>0</v>
      </c>
      <c r="G1363" s="17" t="str">
        <f t="shared" si="208"/>
        <v>0</v>
      </c>
      <c r="H1363" s="134">
        <v>19440000</v>
      </c>
      <c r="I1363" s="133" t="s">
        <v>2773</v>
      </c>
      <c r="J1363" s="599" t="s">
        <v>2774</v>
      </c>
      <c r="K1363" s="16" t="s">
        <v>909</v>
      </c>
      <c r="L1363" s="17"/>
    </row>
    <row r="1364" spans="1:12" ht="38.25" x14ac:dyDescent="0.2">
      <c r="A1364" s="17" t="str">
        <f t="shared" si="202"/>
        <v>1</v>
      </c>
      <c r="B1364" s="17" t="str">
        <f t="shared" si="203"/>
        <v>9</v>
      </c>
      <c r="C1364" s="17" t="str">
        <f t="shared" si="204"/>
        <v>4</v>
      </c>
      <c r="D1364" s="17" t="str">
        <f t="shared" si="205"/>
        <v>4</v>
      </c>
      <c r="E1364" s="17" t="str">
        <f t="shared" si="206"/>
        <v>03</v>
      </c>
      <c r="F1364" s="17" t="str">
        <f t="shared" si="207"/>
        <v>0</v>
      </c>
      <c r="G1364" s="17" t="str">
        <f t="shared" si="208"/>
        <v>0</v>
      </c>
      <c r="H1364" s="134">
        <v>19440300</v>
      </c>
      <c r="I1364" s="133" t="s">
        <v>2775</v>
      </c>
      <c r="J1364" s="599" t="s">
        <v>2776</v>
      </c>
      <c r="K1364" s="16" t="s">
        <v>909</v>
      </c>
      <c r="L1364" s="17"/>
    </row>
    <row r="1365" spans="1:12" ht="38.25" x14ac:dyDescent="0.2">
      <c r="A1365" s="3" t="str">
        <f t="shared" si="202"/>
        <v>1</v>
      </c>
      <c r="B1365" s="3" t="str">
        <f t="shared" si="203"/>
        <v>9</v>
      </c>
      <c r="C1365" s="3" t="str">
        <f t="shared" si="204"/>
        <v>4</v>
      </c>
      <c r="D1365" s="3" t="str">
        <f t="shared" si="205"/>
        <v>4</v>
      </c>
      <c r="E1365" s="3" t="str">
        <f t="shared" si="206"/>
        <v>03</v>
      </c>
      <c r="F1365" s="3" t="str">
        <f t="shared" si="207"/>
        <v>0</v>
      </c>
      <c r="G1365" s="3" t="str">
        <f t="shared" si="208"/>
        <v>1</v>
      </c>
      <c r="H1365" s="61">
        <v>19440301</v>
      </c>
      <c r="I1365" s="4" t="s">
        <v>2777</v>
      </c>
      <c r="J1365" s="600" t="s">
        <v>2778</v>
      </c>
      <c r="K1365" s="2" t="s">
        <v>921</v>
      </c>
      <c r="L1365" s="17"/>
    </row>
    <row r="1366" spans="1:12" ht="25.5" x14ac:dyDescent="0.2">
      <c r="A1366" s="3" t="str">
        <f t="shared" si="202"/>
        <v>1</v>
      </c>
      <c r="B1366" s="3" t="str">
        <f t="shared" si="203"/>
        <v>9</v>
      </c>
      <c r="C1366" s="3" t="str">
        <f t="shared" si="204"/>
        <v>4</v>
      </c>
      <c r="D1366" s="3" t="str">
        <f t="shared" si="205"/>
        <v>4</v>
      </c>
      <c r="E1366" s="3" t="str">
        <f t="shared" si="206"/>
        <v>03</v>
      </c>
      <c r="F1366" s="3" t="str">
        <f t="shared" si="207"/>
        <v>0</v>
      </c>
      <c r="G1366" s="3" t="str">
        <f t="shared" si="208"/>
        <v>2</v>
      </c>
      <c r="H1366" s="61">
        <v>19440302</v>
      </c>
      <c r="I1366" s="4" t="s">
        <v>2779</v>
      </c>
      <c r="J1366" s="600" t="s">
        <v>923</v>
      </c>
      <c r="K1366" s="2" t="s">
        <v>921</v>
      </c>
      <c r="L1366" s="17"/>
    </row>
    <row r="1367" spans="1:12" ht="25.5" x14ac:dyDescent="0.2">
      <c r="A1367" s="3" t="str">
        <f t="shared" si="202"/>
        <v>1</v>
      </c>
      <c r="B1367" s="3" t="str">
        <f t="shared" si="203"/>
        <v>9</v>
      </c>
      <c r="C1367" s="3" t="str">
        <f t="shared" si="204"/>
        <v>4</v>
      </c>
      <c r="D1367" s="3" t="str">
        <f t="shared" si="205"/>
        <v>4</v>
      </c>
      <c r="E1367" s="3" t="str">
        <f t="shared" si="206"/>
        <v>03</v>
      </c>
      <c r="F1367" s="3" t="str">
        <f t="shared" si="207"/>
        <v>0</v>
      </c>
      <c r="G1367" s="3" t="str">
        <f t="shared" si="208"/>
        <v>3</v>
      </c>
      <c r="H1367" s="61">
        <v>19440303</v>
      </c>
      <c r="I1367" s="4" t="s">
        <v>2780</v>
      </c>
      <c r="J1367" s="600" t="s">
        <v>923</v>
      </c>
      <c r="K1367" s="2" t="s">
        <v>921</v>
      </c>
      <c r="L1367" s="17"/>
    </row>
    <row r="1368" spans="1:12" ht="25.5" x14ac:dyDescent="0.2">
      <c r="A1368" s="3" t="str">
        <f t="shared" si="202"/>
        <v>1</v>
      </c>
      <c r="B1368" s="3" t="str">
        <f t="shared" si="203"/>
        <v>9</v>
      </c>
      <c r="C1368" s="3" t="str">
        <f t="shared" si="204"/>
        <v>4</v>
      </c>
      <c r="D1368" s="3" t="str">
        <f t="shared" si="205"/>
        <v>4</v>
      </c>
      <c r="E1368" s="3" t="str">
        <f t="shared" si="206"/>
        <v>03</v>
      </c>
      <c r="F1368" s="3" t="str">
        <f t="shared" si="207"/>
        <v>0</v>
      </c>
      <c r="G1368" s="3" t="str">
        <f t="shared" si="208"/>
        <v>4</v>
      </c>
      <c r="H1368" s="61">
        <v>19440304</v>
      </c>
      <c r="I1368" s="4" t="s">
        <v>2781</v>
      </c>
      <c r="J1368" s="600" t="s">
        <v>923</v>
      </c>
      <c r="K1368" s="2" t="s">
        <v>921</v>
      </c>
      <c r="L1368" s="17"/>
    </row>
    <row r="1369" spans="1:12" ht="38.25" x14ac:dyDescent="0.2">
      <c r="A1369" s="3" t="str">
        <f t="shared" si="202"/>
        <v>1</v>
      </c>
      <c r="B1369" s="3" t="str">
        <f t="shared" si="203"/>
        <v>9</v>
      </c>
      <c r="C1369" s="3" t="str">
        <f t="shared" si="204"/>
        <v>4</v>
      </c>
      <c r="D1369" s="3" t="str">
        <f t="shared" si="205"/>
        <v>4</v>
      </c>
      <c r="E1369" s="3" t="str">
        <f t="shared" si="206"/>
        <v>03</v>
      </c>
      <c r="F1369" s="3" t="str">
        <f t="shared" si="207"/>
        <v>0</v>
      </c>
      <c r="G1369" s="3" t="str">
        <f t="shared" si="208"/>
        <v>5</v>
      </c>
      <c r="H1369" s="61">
        <v>19440305</v>
      </c>
      <c r="I1369" s="4" t="s">
        <v>2782</v>
      </c>
      <c r="J1369" s="600" t="s">
        <v>923</v>
      </c>
      <c r="K1369" s="2" t="s">
        <v>921</v>
      </c>
      <c r="L1369" s="17"/>
    </row>
    <row r="1370" spans="1:12" ht="38.25" x14ac:dyDescent="0.2">
      <c r="A1370" s="3" t="str">
        <f t="shared" si="202"/>
        <v>1</v>
      </c>
      <c r="B1370" s="3" t="str">
        <f t="shared" si="203"/>
        <v>9</v>
      </c>
      <c r="C1370" s="3" t="str">
        <f t="shared" si="204"/>
        <v>4</v>
      </c>
      <c r="D1370" s="3" t="str">
        <f t="shared" si="205"/>
        <v>4</v>
      </c>
      <c r="E1370" s="3" t="str">
        <f t="shared" si="206"/>
        <v>03</v>
      </c>
      <c r="F1370" s="3" t="str">
        <f t="shared" si="207"/>
        <v>0</v>
      </c>
      <c r="G1370" s="3" t="str">
        <f t="shared" si="208"/>
        <v>6</v>
      </c>
      <c r="H1370" s="61">
        <v>19440306</v>
      </c>
      <c r="I1370" s="4" t="s">
        <v>2783</v>
      </c>
      <c r="J1370" s="600" t="s">
        <v>923</v>
      </c>
      <c r="K1370" s="2" t="s">
        <v>921</v>
      </c>
      <c r="L1370" s="17"/>
    </row>
    <row r="1371" spans="1:12" ht="38.25" x14ac:dyDescent="0.2">
      <c r="A1371" s="3" t="str">
        <f t="shared" si="202"/>
        <v>1</v>
      </c>
      <c r="B1371" s="3" t="str">
        <f t="shared" si="203"/>
        <v>9</v>
      </c>
      <c r="C1371" s="3" t="str">
        <f t="shared" si="204"/>
        <v>4</v>
      </c>
      <c r="D1371" s="3" t="str">
        <f t="shared" si="205"/>
        <v>4</v>
      </c>
      <c r="E1371" s="3" t="str">
        <f t="shared" si="206"/>
        <v>03</v>
      </c>
      <c r="F1371" s="3" t="str">
        <f t="shared" si="207"/>
        <v>0</v>
      </c>
      <c r="G1371" s="3" t="str">
        <f t="shared" si="208"/>
        <v>7</v>
      </c>
      <c r="H1371" s="61">
        <v>19440307</v>
      </c>
      <c r="I1371" s="4" t="s">
        <v>2784</v>
      </c>
      <c r="J1371" s="600" t="s">
        <v>923</v>
      </c>
      <c r="K1371" s="2" t="s">
        <v>921</v>
      </c>
      <c r="L1371" s="17"/>
    </row>
    <row r="1372" spans="1:12" ht="38.25" x14ac:dyDescent="0.2">
      <c r="A1372" s="3" t="str">
        <f t="shared" si="202"/>
        <v>1</v>
      </c>
      <c r="B1372" s="3" t="str">
        <f t="shared" si="203"/>
        <v>9</v>
      </c>
      <c r="C1372" s="3" t="str">
        <f t="shared" si="204"/>
        <v>4</v>
      </c>
      <c r="D1372" s="3" t="str">
        <f t="shared" si="205"/>
        <v>4</v>
      </c>
      <c r="E1372" s="3" t="str">
        <f t="shared" si="206"/>
        <v>03</v>
      </c>
      <c r="F1372" s="3" t="str">
        <f t="shared" si="207"/>
        <v>0</v>
      </c>
      <c r="G1372" s="3" t="str">
        <f t="shared" si="208"/>
        <v>8</v>
      </c>
      <c r="H1372" s="61">
        <v>19440308</v>
      </c>
      <c r="I1372" s="4" t="s">
        <v>2785</v>
      </c>
      <c r="J1372" s="600" t="s">
        <v>923</v>
      </c>
      <c r="K1372" s="2" t="s">
        <v>921</v>
      </c>
      <c r="L1372" s="17"/>
    </row>
    <row r="1373" spans="1:12" ht="51" x14ac:dyDescent="0.2">
      <c r="A1373" s="17" t="str">
        <f t="shared" si="202"/>
        <v>1</v>
      </c>
      <c r="B1373" s="17" t="str">
        <f t="shared" si="203"/>
        <v>9</v>
      </c>
      <c r="C1373" s="17" t="str">
        <f t="shared" si="204"/>
        <v>4</v>
      </c>
      <c r="D1373" s="17" t="str">
        <f t="shared" si="205"/>
        <v>4</v>
      </c>
      <c r="E1373" s="17" t="str">
        <f t="shared" si="206"/>
        <v>06</v>
      </c>
      <c r="F1373" s="17" t="str">
        <f t="shared" si="207"/>
        <v>0</v>
      </c>
      <c r="G1373" s="17" t="str">
        <f t="shared" si="208"/>
        <v>0</v>
      </c>
      <c r="H1373" s="134">
        <v>19440600</v>
      </c>
      <c r="I1373" s="133" t="s">
        <v>2786</v>
      </c>
      <c r="J1373" s="599" t="s">
        <v>2787</v>
      </c>
      <c r="K1373" s="16" t="s">
        <v>909</v>
      </c>
      <c r="L1373" s="17"/>
    </row>
    <row r="1374" spans="1:12" ht="51" x14ac:dyDescent="0.2">
      <c r="A1374" s="3" t="str">
        <f t="shared" si="202"/>
        <v>1</v>
      </c>
      <c r="B1374" s="3" t="str">
        <f t="shared" si="203"/>
        <v>9</v>
      </c>
      <c r="C1374" s="3" t="str">
        <f t="shared" si="204"/>
        <v>4</v>
      </c>
      <c r="D1374" s="3" t="str">
        <f t="shared" si="205"/>
        <v>4</v>
      </c>
      <c r="E1374" s="3" t="str">
        <f t="shared" si="206"/>
        <v>06</v>
      </c>
      <c r="F1374" s="3" t="str">
        <f t="shared" si="207"/>
        <v>0</v>
      </c>
      <c r="G1374" s="3" t="str">
        <f t="shared" si="208"/>
        <v>1</v>
      </c>
      <c r="H1374" s="61">
        <v>19440601</v>
      </c>
      <c r="I1374" s="4" t="s">
        <v>2788</v>
      </c>
      <c r="J1374" s="600" t="s">
        <v>2789</v>
      </c>
      <c r="K1374" s="2" t="s">
        <v>921</v>
      </c>
      <c r="L1374" s="17"/>
    </row>
    <row r="1375" spans="1:12" ht="25.5" x14ac:dyDescent="0.2">
      <c r="A1375" s="3" t="str">
        <f t="shared" si="202"/>
        <v>1</v>
      </c>
      <c r="B1375" s="3" t="str">
        <f t="shared" si="203"/>
        <v>9</v>
      </c>
      <c r="C1375" s="3" t="str">
        <f t="shared" si="204"/>
        <v>4</v>
      </c>
      <c r="D1375" s="3" t="str">
        <f t="shared" si="205"/>
        <v>4</v>
      </c>
      <c r="E1375" s="3" t="str">
        <f t="shared" si="206"/>
        <v>06</v>
      </c>
      <c r="F1375" s="3" t="str">
        <f t="shared" si="207"/>
        <v>0</v>
      </c>
      <c r="G1375" s="3" t="str">
        <f t="shared" si="208"/>
        <v>2</v>
      </c>
      <c r="H1375" s="61">
        <v>19440602</v>
      </c>
      <c r="I1375" s="4" t="s">
        <v>2790</v>
      </c>
      <c r="J1375" s="600" t="s">
        <v>923</v>
      </c>
      <c r="K1375" s="2" t="s">
        <v>921</v>
      </c>
      <c r="L1375" s="17"/>
    </row>
    <row r="1376" spans="1:12" ht="25.5" x14ac:dyDescent="0.2">
      <c r="A1376" s="3" t="str">
        <f t="shared" si="202"/>
        <v>1</v>
      </c>
      <c r="B1376" s="3" t="str">
        <f t="shared" si="203"/>
        <v>9</v>
      </c>
      <c r="C1376" s="3" t="str">
        <f t="shared" si="204"/>
        <v>4</v>
      </c>
      <c r="D1376" s="3" t="str">
        <f t="shared" si="205"/>
        <v>4</v>
      </c>
      <c r="E1376" s="3" t="str">
        <f t="shared" si="206"/>
        <v>06</v>
      </c>
      <c r="F1376" s="3" t="str">
        <f t="shared" si="207"/>
        <v>0</v>
      </c>
      <c r="G1376" s="3" t="str">
        <f t="shared" si="208"/>
        <v>3</v>
      </c>
      <c r="H1376" s="61">
        <v>19440603</v>
      </c>
      <c r="I1376" s="4" t="s">
        <v>2791</v>
      </c>
      <c r="J1376" s="600" t="s">
        <v>923</v>
      </c>
      <c r="K1376" s="2" t="s">
        <v>921</v>
      </c>
      <c r="L1376" s="17"/>
    </row>
    <row r="1377" spans="1:12" ht="25.5" x14ac:dyDescent="0.2">
      <c r="A1377" s="3" t="str">
        <f t="shared" si="202"/>
        <v>1</v>
      </c>
      <c r="B1377" s="3" t="str">
        <f t="shared" si="203"/>
        <v>9</v>
      </c>
      <c r="C1377" s="3" t="str">
        <f t="shared" si="204"/>
        <v>4</v>
      </c>
      <c r="D1377" s="3" t="str">
        <f t="shared" si="205"/>
        <v>4</v>
      </c>
      <c r="E1377" s="3" t="str">
        <f t="shared" si="206"/>
        <v>06</v>
      </c>
      <c r="F1377" s="3" t="str">
        <f t="shared" si="207"/>
        <v>0</v>
      </c>
      <c r="G1377" s="3" t="str">
        <f t="shared" si="208"/>
        <v>4</v>
      </c>
      <c r="H1377" s="61">
        <v>19440604</v>
      </c>
      <c r="I1377" s="4" t="s">
        <v>2792</v>
      </c>
      <c r="J1377" s="600" t="s">
        <v>923</v>
      </c>
      <c r="K1377" s="2" t="s">
        <v>921</v>
      </c>
      <c r="L1377" s="17"/>
    </row>
    <row r="1378" spans="1:12" ht="38.25" x14ac:dyDescent="0.2">
      <c r="A1378" s="3" t="str">
        <f t="shared" si="202"/>
        <v>1</v>
      </c>
      <c r="B1378" s="3" t="str">
        <f t="shared" si="203"/>
        <v>9</v>
      </c>
      <c r="C1378" s="3" t="str">
        <f t="shared" si="204"/>
        <v>4</v>
      </c>
      <c r="D1378" s="3" t="str">
        <f t="shared" si="205"/>
        <v>4</v>
      </c>
      <c r="E1378" s="3" t="str">
        <f t="shared" si="206"/>
        <v>06</v>
      </c>
      <c r="F1378" s="3" t="str">
        <f t="shared" si="207"/>
        <v>0</v>
      </c>
      <c r="G1378" s="3" t="str">
        <f t="shared" si="208"/>
        <v>5</v>
      </c>
      <c r="H1378" s="61">
        <v>19440605</v>
      </c>
      <c r="I1378" s="4" t="s">
        <v>2793</v>
      </c>
      <c r="J1378" s="600" t="s">
        <v>923</v>
      </c>
      <c r="K1378" s="2" t="s">
        <v>921</v>
      </c>
      <c r="L1378" s="17"/>
    </row>
    <row r="1379" spans="1:12" ht="38.25" x14ac:dyDescent="0.2">
      <c r="A1379" s="3" t="str">
        <f t="shared" si="202"/>
        <v>1</v>
      </c>
      <c r="B1379" s="3" t="str">
        <f t="shared" si="203"/>
        <v>9</v>
      </c>
      <c r="C1379" s="3" t="str">
        <f t="shared" si="204"/>
        <v>4</v>
      </c>
      <c r="D1379" s="3" t="str">
        <f t="shared" si="205"/>
        <v>4</v>
      </c>
      <c r="E1379" s="3" t="str">
        <f t="shared" si="206"/>
        <v>06</v>
      </c>
      <c r="F1379" s="3" t="str">
        <f t="shared" si="207"/>
        <v>0</v>
      </c>
      <c r="G1379" s="3" t="str">
        <f t="shared" si="208"/>
        <v>6</v>
      </c>
      <c r="H1379" s="61">
        <v>19440606</v>
      </c>
      <c r="I1379" s="4" t="s">
        <v>2794</v>
      </c>
      <c r="J1379" s="600" t="s">
        <v>923</v>
      </c>
      <c r="K1379" s="2" t="s">
        <v>921</v>
      </c>
      <c r="L1379" s="17"/>
    </row>
    <row r="1380" spans="1:12" ht="38.25" x14ac:dyDescent="0.2">
      <c r="A1380" s="3" t="str">
        <f t="shared" si="202"/>
        <v>1</v>
      </c>
      <c r="B1380" s="3" t="str">
        <f t="shared" si="203"/>
        <v>9</v>
      </c>
      <c r="C1380" s="3" t="str">
        <f t="shared" si="204"/>
        <v>4</v>
      </c>
      <c r="D1380" s="3" t="str">
        <f t="shared" si="205"/>
        <v>4</v>
      </c>
      <c r="E1380" s="3" t="str">
        <f t="shared" si="206"/>
        <v>06</v>
      </c>
      <c r="F1380" s="3" t="str">
        <f t="shared" si="207"/>
        <v>0</v>
      </c>
      <c r="G1380" s="3" t="str">
        <f t="shared" si="208"/>
        <v>7</v>
      </c>
      <c r="H1380" s="61">
        <v>19440607</v>
      </c>
      <c r="I1380" s="4" t="s">
        <v>2795</v>
      </c>
      <c r="J1380" s="600" t="s">
        <v>923</v>
      </c>
      <c r="K1380" s="2" t="s">
        <v>921</v>
      </c>
      <c r="L1380" s="17"/>
    </row>
    <row r="1381" spans="1:12" ht="38.25" x14ac:dyDescent="0.2">
      <c r="A1381" s="3" t="str">
        <f t="shared" si="202"/>
        <v>1</v>
      </c>
      <c r="B1381" s="3" t="str">
        <f t="shared" si="203"/>
        <v>9</v>
      </c>
      <c r="C1381" s="3" t="str">
        <f t="shared" si="204"/>
        <v>4</v>
      </c>
      <c r="D1381" s="3" t="str">
        <f t="shared" si="205"/>
        <v>4</v>
      </c>
      <c r="E1381" s="3" t="str">
        <f t="shared" si="206"/>
        <v>06</v>
      </c>
      <c r="F1381" s="3" t="str">
        <f t="shared" ref="F1381:F1424" si="209">MID($H1381,7,1)</f>
        <v>0</v>
      </c>
      <c r="G1381" s="3" t="str">
        <f t="shared" si="208"/>
        <v>8</v>
      </c>
      <c r="H1381" s="61">
        <v>19440608</v>
      </c>
      <c r="I1381" s="4" t="s">
        <v>2796</v>
      </c>
      <c r="J1381" s="600" t="s">
        <v>923</v>
      </c>
      <c r="K1381" s="2" t="s">
        <v>921</v>
      </c>
      <c r="L1381" s="17"/>
    </row>
    <row r="1382" spans="1:12" ht="25.5" x14ac:dyDescent="0.2">
      <c r="A1382" s="17" t="str">
        <f t="shared" si="202"/>
        <v>1</v>
      </c>
      <c r="B1382" s="17" t="str">
        <f t="shared" si="203"/>
        <v>9</v>
      </c>
      <c r="C1382" s="17" t="str">
        <f t="shared" si="204"/>
        <v>4</v>
      </c>
      <c r="D1382" s="17" t="str">
        <f t="shared" si="205"/>
        <v>4</v>
      </c>
      <c r="E1382" s="17" t="str">
        <f t="shared" si="206"/>
        <v>07</v>
      </c>
      <c r="F1382" s="17" t="str">
        <f t="shared" si="209"/>
        <v>0</v>
      </c>
      <c r="G1382" s="17" t="str">
        <f t="shared" si="208"/>
        <v>0</v>
      </c>
      <c r="H1382" s="134">
        <v>19440700</v>
      </c>
      <c r="I1382" s="133" t="s">
        <v>2797</v>
      </c>
      <c r="J1382" s="599" t="s">
        <v>2798</v>
      </c>
      <c r="K1382" s="16" t="s">
        <v>909</v>
      </c>
      <c r="L1382" s="17"/>
    </row>
    <row r="1383" spans="1:12" ht="25.5" x14ac:dyDescent="0.2">
      <c r="A1383" s="17" t="str">
        <f t="shared" si="202"/>
        <v>1</v>
      </c>
      <c r="B1383" s="17" t="str">
        <f t="shared" si="203"/>
        <v>9</v>
      </c>
      <c r="C1383" s="17" t="str">
        <f t="shared" si="204"/>
        <v>4</v>
      </c>
      <c r="D1383" s="17" t="str">
        <f t="shared" si="205"/>
        <v>4</v>
      </c>
      <c r="E1383" s="17" t="str">
        <f t="shared" si="206"/>
        <v>07</v>
      </c>
      <c r="F1383" s="17" t="str">
        <f t="shared" si="209"/>
        <v>1</v>
      </c>
      <c r="G1383" s="17" t="str">
        <f t="shared" si="208"/>
        <v>0</v>
      </c>
      <c r="H1383" s="134">
        <v>19440710</v>
      </c>
      <c r="I1383" s="133" t="s">
        <v>2799</v>
      </c>
      <c r="J1383" s="599" t="s">
        <v>2800</v>
      </c>
      <c r="K1383" s="16" t="s">
        <v>909</v>
      </c>
      <c r="L1383" s="17"/>
    </row>
    <row r="1384" spans="1:12" ht="25.5" x14ac:dyDescent="0.2">
      <c r="A1384" s="3" t="str">
        <f t="shared" si="202"/>
        <v>1</v>
      </c>
      <c r="B1384" s="3" t="str">
        <f t="shared" si="203"/>
        <v>9</v>
      </c>
      <c r="C1384" s="3" t="str">
        <f t="shared" si="204"/>
        <v>4</v>
      </c>
      <c r="D1384" s="3" t="str">
        <f t="shared" si="205"/>
        <v>4</v>
      </c>
      <c r="E1384" s="3" t="str">
        <f t="shared" si="206"/>
        <v>07</v>
      </c>
      <c r="F1384" s="3" t="str">
        <f t="shared" si="209"/>
        <v>1</v>
      </c>
      <c r="G1384" s="3" t="str">
        <f t="shared" si="208"/>
        <v>1</v>
      </c>
      <c r="H1384" s="61">
        <v>19440711</v>
      </c>
      <c r="I1384" s="4" t="s">
        <v>2801</v>
      </c>
      <c r="J1384" s="600" t="s">
        <v>2802</v>
      </c>
      <c r="K1384" s="2" t="s">
        <v>921</v>
      </c>
      <c r="L1384" s="17"/>
    </row>
    <row r="1385" spans="1:12" ht="25.5" x14ac:dyDescent="0.2">
      <c r="A1385" s="3" t="str">
        <f t="shared" si="202"/>
        <v>1</v>
      </c>
      <c r="B1385" s="3" t="str">
        <f t="shared" si="203"/>
        <v>9</v>
      </c>
      <c r="C1385" s="3" t="str">
        <f t="shared" si="204"/>
        <v>4</v>
      </c>
      <c r="D1385" s="3" t="str">
        <f t="shared" si="205"/>
        <v>4</v>
      </c>
      <c r="E1385" s="3" t="str">
        <f t="shared" si="206"/>
        <v>07</v>
      </c>
      <c r="F1385" s="3" t="str">
        <f t="shared" si="209"/>
        <v>1</v>
      </c>
      <c r="G1385" s="3" t="str">
        <f t="shared" si="208"/>
        <v>2</v>
      </c>
      <c r="H1385" s="61">
        <v>19440712</v>
      </c>
      <c r="I1385" s="4" t="s">
        <v>2803</v>
      </c>
      <c r="J1385" s="600" t="s">
        <v>923</v>
      </c>
      <c r="K1385" s="2" t="s">
        <v>921</v>
      </c>
      <c r="L1385" s="17"/>
    </row>
    <row r="1386" spans="1:12" ht="25.5" x14ac:dyDescent="0.2">
      <c r="A1386" s="3" t="str">
        <f t="shared" si="202"/>
        <v>1</v>
      </c>
      <c r="B1386" s="3" t="str">
        <f t="shared" si="203"/>
        <v>9</v>
      </c>
      <c r="C1386" s="3" t="str">
        <f t="shared" si="204"/>
        <v>4</v>
      </c>
      <c r="D1386" s="3" t="str">
        <f t="shared" si="205"/>
        <v>4</v>
      </c>
      <c r="E1386" s="3" t="str">
        <f t="shared" si="206"/>
        <v>07</v>
      </c>
      <c r="F1386" s="3" t="str">
        <f t="shared" si="209"/>
        <v>1</v>
      </c>
      <c r="G1386" s="3" t="str">
        <f t="shared" si="208"/>
        <v>3</v>
      </c>
      <c r="H1386" s="61">
        <v>19440713</v>
      </c>
      <c r="I1386" s="4" t="s">
        <v>2804</v>
      </c>
      <c r="J1386" s="600" t="s">
        <v>923</v>
      </c>
      <c r="K1386" s="2" t="s">
        <v>921</v>
      </c>
      <c r="L1386" s="17"/>
    </row>
    <row r="1387" spans="1:12" ht="25.5" x14ac:dyDescent="0.2">
      <c r="A1387" s="3" t="str">
        <f t="shared" ref="A1387:A1429" si="210">MID($H1387,1,1)</f>
        <v>1</v>
      </c>
      <c r="B1387" s="3" t="str">
        <f t="shared" ref="B1387:B1429" si="211">MID($H1387,2,1)</f>
        <v>9</v>
      </c>
      <c r="C1387" s="3" t="str">
        <f t="shared" ref="C1387:C1429" si="212">MID($H1387,3,1)</f>
        <v>4</v>
      </c>
      <c r="D1387" s="3" t="str">
        <f t="shared" ref="D1387:D1429" si="213">MID($H1387,4,1)</f>
        <v>4</v>
      </c>
      <c r="E1387" s="3" t="str">
        <f t="shared" ref="E1387:E1429" si="214">MID($H1387,5,2)</f>
        <v>07</v>
      </c>
      <c r="F1387" s="3" t="str">
        <f t="shared" si="209"/>
        <v>1</v>
      </c>
      <c r="G1387" s="3" t="str">
        <f t="shared" ref="G1387:G1429" si="215">MID($H1387,8,1)</f>
        <v>4</v>
      </c>
      <c r="H1387" s="61">
        <v>19440714</v>
      </c>
      <c r="I1387" s="4" t="s">
        <v>2805</v>
      </c>
      <c r="J1387" s="600" t="s">
        <v>923</v>
      </c>
      <c r="K1387" s="2" t="s">
        <v>921</v>
      </c>
      <c r="L1387" s="17"/>
    </row>
    <row r="1388" spans="1:12" ht="38.25" x14ac:dyDescent="0.2">
      <c r="A1388" s="3" t="str">
        <f t="shared" si="210"/>
        <v>1</v>
      </c>
      <c r="B1388" s="3" t="str">
        <f t="shared" si="211"/>
        <v>9</v>
      </c>
      <c r="C1388" s="3" t="str">
        <f t="shared" si="212"/>
        <v>4</v>
      </c>
      <c r="D1388" s="3" t="str">
        <f t="shared" si="213"/>
        <v>4</v>
      </c>
      <c r="E1388" s="3" t="str">
        <f t="shared" si="214"/>
        <v>07</v>
      </c>
      <c r="F1388" s="3" t="str">
        <f t="shared" si="209"/>
        <v>1</v>
      </c>
      <c r="G1388" s="3" t="str">
        <f t="shared" si="215"/>
        <v>5</v>
      </c>
      <c r="H1388" s="61">
        <v>19440715</v>
      </c>
      <c r="I1388" s="4" t="s">
        <v>2806</v>
      </c>
      <c r="J1388" s="600" t="s">
        <v>923</v>
      </c>
      <c r="K1388" s="2" t="s">
        <v>921</v>
      </c>
      <c r="L1388" s="17"/>
    </row>
    <row r="1389" spans="1:12" ht="38.25" x14ac:dyDescent="0.2">
      <c r="A1389" s="3" t="str">
        <f t="shared" si="210"/>
        <v>1</v>
      </c>
      <c r="B1389" s="3" t="str">
        <f t="shared" si="211"/>
        <v>9</v>
      </c>
      <c r="C1389" s="3" t="str">
        <f t="shared" si="212"/>
        <v>4</v>
      </c>
      <c r="D1389" s="3" t="str">
        <f t="shared" si="213"/>
        <v>4</v>
      </c>
      <c r="E1389" s="3" t="str">
        <f t="shared" si="214"/>
        <v>07</v>
      </c>
      <c r="F1389" s="3" t="str">
        <f t="shared" si="209"/>
        <v>1</v>
      </c>
      <c r="G1389" s="3" t="str">
        <f t="shared" si="215"/>
        <v>6</v>
      </c>
      <c r="H1389" s="61">
        <v>19440716</v>
      </c>
      <c r="I1389" s="4" t="s">
        <v>2807</v>
      </c>
      <c r="J1389" s="600" t="s">
        <v>923</v>
      </c>
      <c r="K1389" s="2" t="s">
        <v>921</v>
      </c>
      <c r="L1389" s="17"/>
    </row>
    <row r="1390" spans="1:12" ht="38.25" x14ac:dyDescent="0.2">
      <c r="A1390" s="3" t="str">
        <f t="shared" si="210"/>
        <v>1</v>
      </c>
      <c r="B1390" s="3" t="str">
        <f t="shared" si="211"/>
        <v>9</v>
      </c>
      <c r="C1390" s="3" t="str">
        <f t="shared" si="212"/>
        <v>4</v>
      </c>
      <c r="D1390" s="3" t="str">
        <f t="shared" si="213"/>
        <v>4</v>
      </c>
      <c r="E1390" s="3" t="str">
        <f t="shared" si="214"/>
        <v>07</v>
      </c>
      <c r="F1390" s="3" t="str">
        <f t="shared" si="209"/>
        <v>1</v>
      </c>
      <c r="G1390" s="3" t="str">
        <f t="shared" si="215"/>
        <v>7</v>
      </c>
      <c r="H1390" s="61">
        <v>19440717</v>
      </c>
      <c r="I1390" s="4" t="s">
        <v>2808</v>
      </c>
      <c r="J1390" s="600" t="s">
        <v>923</v>
      </c>
      <c r="K1390" s="2" t="s">
        <v>921</v>
      </c>
      <c r="L1390" s="17"/>
    </row>
    <row r="1391" spans="1:12" ht="38.25" x14ac:dyDescent="0.2">
      <c r="A1391" s="3" t="str">
        <f t="shared" si="210"/>
        <v>1</v>
      </c>
      <c r="B1391" s="3" t="str">
        <f t="shared" si="211"/>
        <v>9</v>
      </c>
      <c r="C1391" s="3" t="str">
        <f t="shared" si="212"/>
        <v>4</v>
      </c>
      <c r="D1391" s="3" t="str">
        <f t="shared" si="213"/>
        <v>4</v>
      </c>
      <c r="E1391" s="3" t="str">
        <f t="shared" si="214"/>
        <v>07</v>
      </c>
      <c r="F1391" s="3" t="str">
        <f t="shared" si="209"/>
        <v>1</v>
      </c>
      <c r="G1391" s="3" t="str">
        <f t="shared" si="215"/>
        <v>8</v>
      </c>
      <c r="H1391" s="61">
        <v>19440718</v>
      </c>
      <c r="I1391" s="4" t="s">
        <v>2809</v>
      </c>
      <c r="J1391" s="600" t="s">
        <v>923</v>
      </c>
      <c r="K1391" s="2" t="s">
        <v>921</v>
      </c>
      <c r="L1391" s="17"/>
    </row>
    <row r="1392" spans="1:12" ht="25.5" x14ac:dyDescent="0.2">
      <c r="A1392" s="17" t="str">
        <f t="shared" si="210"/>
        <v>1</v>
      </c>
      <c r="B1392" s="17" t="str">
        <f t="shared" si="211"/>
        <v>9</v>
      </c>
      <c r="C1392" s="17" t="str">
        <f t="shared" si="212"/>
        <v>4</v>
      </c>
      <c r="D1392" s="17" t="str">
        <f t="shared" si="213"/>
        <v>9</v>
      </c>
      <c r="E1392" s="17" t="str">
        <f t="shared" si="214"/>
        <v>00</v>
      </c>
      <c r="F1392" s="17" t="str">
        <f t="shared" si="209"/>
        <v>0</v>
      </c>
      <c r="G1392" s="17" t="str">
        <f t="shared" si="215"/>
        <v>0</v>
      </c>
      <c r="H1392" s="134">
        <v>19490000</v>
      </c>
      <c r="I1392" s="133" t="s">
        <v>2810</v>
      </c>
      <c r="J1392" s="599" t="s">
        <v>2811</v>
      </c>
      <c r="K1392" s="16" t="s">
        <v>909</v>
      </c>
      <c r="L1392" s="17"/>
    </row>
    <row r="1393" spans="1:12" ht="25.5" x14ac:dyDescent="0.2">
      <c r="A1393" s="17" t="str">
        <f t="shared" si="210"/>
        <v>1</v>
      </c>
      <c r="B1393" s="17" t="str">
        <f t="shared" si="211"/>
        <v>9</v>
      </c>
      <c r="C1393" s="17" t="str">
        <f t="shared" si="212"/>
        <v>4</v>
      </c>
      <c r="D1393" s="17" t="str">
        <f t="shared" si="213"/>
        <v>9</v>
      </c>
      <c r="E1393" s="17" t="str">
        <f t="shared" si="214"/>
        <v>99</v>
      </c>
      <c r="F1393" s="17" t="str">
        <f t="shared" si="209"/>
        <v>0</v>
      </c>
      <c r="G1393" s="17" t="str">
        <f t="shared" si="215"/>
        <v>0</v>
      </c>
      <c r="H1393" s="134">
        <v>19499900</v>
      </c>
      <c r="I1393" s="133" t="s">
        <v>2812</v>
      </c>
      <c r="J1393" s="599" t="s">
        <v>2811</v>
      </c>
      <c r="K1393" s="16" t="s">
        <v>909</v>
      </c>
      <c r="L1393" s="17"/>
    </row>
    <row r="1394" spans="1:12" ht="25.5" x14ac:dyDescent="0.2">
      <c r="A1394" s="3" t="str">
        <f t="shared" si="210"/>
        <v>1</v>
      </c>
      <c r="B1394" s="3" t="str">
        <f t="shared" si="211"/>
        <v>9</v>
      </c>
      <c r="C1394" s="3" t="str">
        <f t="shared" si="212"/>
        <v>4</v>
      </c>
      <c r="D1394" s="3" t="str">
        <f t="shared" si="213"/>
        <v>9</v>
      </c>
      <c r="E1394" s="3" t="str">
        <f t="shared" si="214"/>
        <v>99</v>
      </c>
      <c r="F1394" s="3" t="str">
        <f t="shared" si="209"/>
        <v>0</v>
      </c>
      <c r="G1394" s="3" t="str">
        <f t="shared" si="215"/>
        <v>1</v>
      </c>
      <c r="H1394" s="61">
        <v>19499901</v>
      </c>
      <c r="I1394" s="4" t="s">
        <v>2813</v>
      </c>
      <c r="J1394" s="600" t="s">
        <v>2814</v>
      </c>
      <c r="K1394" s="2" t="s">
        <v>921</v>
      </c>
      <c r="L1394" s="17"/>
    </row>
    <row r="1395" spans="1:12" ht="25.5" x14ac:dyDescent="0.2">
      <c r="A1395" s="3" t="str">
        <f t="shared" si="210"/>
        <v>1</v>
      </c>
      <c r="B1395" s="3" t="str">
        <f t="shared" si="211"/>
        <v>9</v>
      </c>
      <c r="C1395" s="3" t="str">
        <f t="shared" si="212"/>
        <v>4</v>
      </c>
      <c r="D1395" s="3" t="str">
        <f t="shared" si="213"/>
        <v>9</v>
      </c>
      <c r="E1395" s="3" t="str">
        <f t="shared" si="214"/>
        <v>99</v>
      </c>
      <c r="F1395" s="3" t="str">
        <f t="shared" si="209"/>
        <v>0</v>
      </c>
      <c r="G1395" s="3" t="str">
        <f t="shared" si="215"/>
        <v>2</v>
      </c>
      <c r="H1395" s="61">
        <v>19499902</v>
      </c>
      <c r="I1395" s="4" t="s">
        <v>2815</v>
      </c>
      <c r="J1395" s="600" t="s">
        <v>923</v>
      </c>
      <c r="K1395" s="2" t="s">
        <v>921</v>
      </c>
      <c r="L1395" s="17"/>
    </row>
    <row r="1396" spans="1:12" x14ac:dyDescent="0.2">
      <c r="A1396" s="3" t="str">
        <f t="shared" si="210"/>
        <v>1</v>
      </c>
      <c r="B1396" s="3" t="str">
        <f t="shared" si="211"/>
        <v>9</v>
      </c>
      <c r="C1396" s="3" t="str">
        <f t="shared" si="212"/>
        <v>4</v>
      </c>
      <c r="D1396" s="3" t="str">
        <f t="shared" si="213"/>
        <v>9</v>
      </c>
      <c r="E1396" s="3" t="str">
        <f t="shared" si="214"/>
        <v>99</v>
      </c>
      <c r="F1396" s="3" t="str">
        <f t="shared" si="209"/>
        <v>0</v>
      </c>
      <c r="G1396" s="3" t="str">
        <f t="shared" si="215"/>
        <v>3</v>
      </c>
      <c r="H1396" s="61">
        <v>19499903</v>
      </c>
      <c r="I1396" s="4" t="s">
        <v>2816</v>
      </c>
      <c r="J1396" s="600" t="s">
        <v>923</v>
      </c>
      <c r="K1396" s="2" t="s">
        <v>921</v>
      </c>
      <c r="L1396" s="17"/>
    </row>
    <row r="1397" spans="1:12" ht="25.5" x14ac:dyDescent="0.2">
      <c r="A1397" s="3" t="str">
        <f t="shared" si="210"/>
        <v>1</v>
      </c>
      <c r="B1397" s="3" t="str">
        <f t="shared" si="211"/>
        <v>9</v>
      </c>
      <c r="C1397" s="3" t="str">
        <f t="shared" si="212"/>
        <v>4</v>
      </c>
      <c r="D1397" s="3" t="str">
        <f t="shared" si="213"/>
        <v>9</v>
      </c>
      <c r="E1397" s="3" t="str">
        <f t="shared" si="214"/>
        <v>99</v>
      </c>
      <c r="F1397" s="3" t="str">
        <f t="shared" si="209"/>
        <v>0</v>
      </c>
      <c r="G1397" s="3" t="str">
        <f t="shared" si="215"/>
        <v>4</v>
      </c>
      <c r="H1397" s="61">
        <v>19499904</v>
      </c>
      <c r="I1397" s="4" t="s">
        <v>2817</v>
      </c>
      <c r="J1397" s="600" t="s">
        <v>923</v>
      </c>
      <c r="K1397" s="2" t="s">
        <v>921</v>
      </c>
      <c r="L1397" s="17"/>
    </row>
    <row r="1398" spans="1:12" ht="25.5" x14ac:dyDescent="0.2">
      <c r="A1398" s="3" t="str">
        <f t="shared" si="210"/>
        <v>1</v>
      </c>
      <c r="B1398" s="3" t="str">
        <f t="shared" si="211"/>
        <v>9</v>
      </c>
      <c r="C1398" s="3" t="str">
        <f t="shared" si="212"/>
        <v>4</v>
      </c>
      <c r="D1398" s="3" t="str">
        <f t="shared" si="213"/>
        <v>9</v>
      </c>
      <c r="E1398" s="3" t="str">
        <f t="shared" si="214"/>
        <v>99</v>
      </c>
      <c r="F1398" s="3" t="str">
        <f t="shared" si="209"/>
        <v>0</v>
      </c>
      <c r="G1398" s="3" t="str">
        <f t="shared" si="215"/>
        <v>5</v>
      </c>
      <c r="H1398" s="61">
        <v>19499905</v>
      </c>
      <c r="I1398" s="4" t="s">
        <v>2818</v>
      </c>
      <c r="J1398" s="600" t="s">
        <v>923</v>
      </c>
      <c r="K1398" s="2" t="s">
        <v>921</v>
      </c>
      <c r="L1398" s="17"/>
    </row>
    <row r="1399" spans="1:12" ht="25.5" x14ac:dyDescent="0.2">
      <c r="A1399" s="3" t="str">
        <f t="shared" si="210"/>
        <v>1</v>
      </c>
      <c r="B1399" s="3" t="str">
        <f t="shared" si="211"/>
        <v>9</v>
      </c>
      <c r="C1399" s="3" t="str">
        <f t="shared" si="212"/>
        <v>4</v>
      </c>
      <c r="D1399" s="3" t="str">
        <f t="shared" si="213"/>
        <v>9</v>
      </c>
      <c r="E1399" s="3" t="str">
        <f t="shared" si="214"/>
        <v>99</v>
      </c>
      <c r="F1399" s="3" t="str">
        <f t="shared" si="209"/>
        <v>0</v>
      </c>
      <c r="G1399" s="3" t="str">
        <f t="shared" si="215"/>
        <v>6</v>
      </c>
      <c r="H1399" s="61">
        <v>19499906</v>
      </c>
      <c r="I1399" s="4" t="s">
        <v>2819</v>
      </c>
      <c r="J1399" s="600" t="s">
        <v>923</v>
      </c>
      <c r="K1399" s="2" t="s">
        <v>921</v>
      </c>
      <c r="L1399" s="17"/>
    </row>
    <row r="1400" spans="1:12" ht="38.25" x14ac:dyDescent="0.2">
      <c r="A1400" s="3" t="str">
        <f t="shared" si="210"/>
        <v>1</v>
      </c>
      <c r="B1400" s="3" t="str">
        <f t="shared" si="211"/>
        <v>9</v>
      </c>
      <c r="C1400" s="3" t="str">
        <f t="shared" si="212"/>
        <v>4</v>
      </c>
      <c r="D1400" s="3" t="str">
        <f t="shared" si="213"/>
        <v>9</v>
      </c>
      <c r="E1400" s="3" t="str">
        <f t="shared" si="214"/>
        <v>99</v>
      </c>
      <c r="F1400" s="3" t="str">
        <f t="shared" si="209"/>
        <v>0</v>
      </c>
      <c r="G1400" s="3" t="str">
        <f t="shared" si="215"/>
        <v>7</v>
      </c>
      <c r="H1400" s="61">
        <v>19499907</v>
      </c>
      <c r="I1400" s="4" t="s">
        <v>2820</v>
      </c>
      <c r="J1400" s="600" t="s">
        <v>923</v>
      </c>
      <c r="K1400" s="2" t="s">
        <v>921</v>
      </c>
      <c r="L1400" s="17"/>
    </row>
    <row r="1401" spans="1:12" ht="25.5" x14ac:dyDescent="0.2">
      <c r="A1401" s="3" t="str">
        <f t="shared" si="210"/>
        <v>1</v>
      </c>
      <c r="B1401" s="3" t="str">
        <f t="shared" si="211"/>
        <v>9</v>
      </c>
      <c r="C1401" s="3" t="str">
        <f t="shared" si="212"/>
        <v>4</v>
      </c>
      <c r="D1401" s="3" t="str">
        <f t="shared" si="213"/>
        <v>9</v>
      </c>
      <c r="E1401" s="3" t="str">
        <f t="shared" si="214"/>
        <v>99</v>
      </c>
      <c r="F1401" s="3" t="str">
        <f t="shared" si="209"/>
        <v>0</v>
      </c>
      <c r="G1401" s="3" t="str">
        <f t="shared" si="215"/>
        <v>8</v>
      </c>
      <c r="H1401" s="61">
        <v>19499908</v>
      </c>
      <c r="I1401" s="4" t="s">
        <v>2821</v>
      </c>
      <c r="J1401" s="600" t="s">
        <v>923</v>
      </c>
      <c r="K1401" s="2" t="s">
        <v>921</v>
      </c>
      <c r="L1401" s="17"/>
    </row>
    <row r="1402" spans="1:12" ht="25.5" x14ac:dyDescent="0.2">
      <c r="A1402" s="17" t="str">
        <f t="shared" si="210"/>
        <v>1</v>
      </c>
      <c r="B1402" s="17" t="str">
        <f t="shared" si="211"/>
        <v>9</v>
      </c>
      <c r="C1402" s="17" t="str">
        <f t="shared" si="212"/>
        <v>9</v>
      </c>
      <c r="D1402" s="17" t="str">
        <f t="shared" si="213"/>
        <v>0</v>
      </c>
      <c r="E1402" s="17" t="str">
        <f t="shared" si="214"/>
        <v>00</v>
      </c>
      <c r="F1402" s="17" t="str">
        <f t="shared" si="209"/>
        <v>0</v>
      </c>
      <c r="G1402" s="17" t="str">
        <f t="shared" si="215"/>
        <v>0</v>
      </c>
      <c r="H1402" s="134">
        <v>19900000</v>
      </c>
      <c r="I1402" s="133" t="s">
        <v>2822</v>
      </c>
      <c r="J1402" s="599" t="s">
        <v>2823</v>
      </c>
      <c r="K1402" s="16" t="s">
        <v>909</v>
      </c>
      <c r="L1402" s="17"/>
    </row>
    <row r="1403" spans="1:12" ht="25.5" x14ac:dyDescent="0.2">
      <c r="A1403" s="17" t="str">
        <f t="shared" si="210"/>
        <v>1</v>
      </c>
      <c r="B1403" s="17" t="str">
        <f t="shared" si="211"/>
        <v>9</v>
      </c>
      <c r="C1403" s="17" t="str">
        <f t="shared" si="212"/>
        <v>9</v>
      </c>
      <c r="D1403" s="17" t="str">
        <f t="shared" si="213"/>
        <v>9</v>
      </c>
      <c r="E1403" s="17" t="str">
        <f t="shared" si="214"/>
        <v>00</v>
      </c>
      <c r="F1403" s="17" t="str">
        <f t="shared" si="209"/>
        <v>0</v>
      </c>
      <c r="G1403" s="17" t="str">
        <f t="shared" si="215"/>
        <v>0</v>
      </c>
      <c r="H1403" s="134">
        <v>19990000</v>
      </c>
      <c r="I1403" s="133" t="s">
        <v>840</v>
      </c>
      <c r="J1403" s="599" t="s">
        <v>2824</v>
      </c>
      <c r="K1403" s="16" t="s">
        <v>909</v>
      </c>
      <c r="L1403" s="17"/>
    </row>
    <row r="1404" spans="1:12" ht="76.5" x14ac:dyDescent="0.2">
      <c r="A1404" s="17" t="str">
        <f t="shared" si="210"/>
        <v>1</v>
      </c>
      <c r="B1404" s="17" t="str">
        <f t="shared" si="211"/>
        <v>9</v>
      </c>
      <c r="C1404" s="17" t="str">
        <f t="shared" si="212"/>
        <v>9</v>
      </c>
      <c r="D1404" s="17" t="str">
        <f t="shared" si="213"/>
        <v>9</v>
      </c>
      <c r="E1404" s="17" t="str">
        <f t="shared" si="214"/>
        <v>01</v>
      </c>
      <c r="F1404" s="17" t="str">
        <f t="shared" si="209"/>
        <v>0</v>
      </c>
      <c r="G1404" s="17" t="str">
        <f t="shared" si="215"/>
        <v>0</v>
      </c>
      <c r="H1404" s="134">
        <v>19990100</v>
      </c>
      <c r="I1404" s="133" t="s">
        <v>2825</v>
      </c>
      <c r="J1404" s="599" t="s">
        <v>2826</v>
      </c>
      <c r="K1404" s="16" t="s">
        <v>909</v>
      </c>
      <c r="L1404" s="17"/>
    </row>
    <row r="1405" spans="1:12" ht="76.5" x14ac:dyDescent="0.2">
      <c r="A1405" s="3" t="str">
        <f t="shared" si="210"/>
        <v>1</v>
      </c>
      <c r="B1405" s="3" t="str">
        <f t="shared" si="211"/>
        <v>9</v>
      </c>
      <c r="C1405" s="3" t="str">
        <f t="shared" si="212"/>
        <v>9</v>
      </c>
      <c r="D1405" s="3" t="str">
        <f t="shared" si="213"/>
        <v>9</v>
      </c>
      <c r="E1405" s="3" t="str">
        <f t="shared" si="214"/>
        <v>01</v>
      </c>
      <c r="F1405" s="3" t="str">
        <f t="shared" si="209"/>
        <v>0</v>
      </c>
      <c r="G1405" s="3" t="str">
        <f t="shared" si="215"/>
        <v>1</v>
      </c>
      <c r="H1405" s="61">
        <v>19990101</v>
      </c>
      <c r="I1405" s="4" t="s">
        <v>2827</v>
      </c>
      <c r="J1405" s="600" t="s">
        <v>2828</v>
      </c>
      <c r="K1405" s="2" t="s">
        <v>921</v>
      </c>
      <c r="L1405" s="17"/>
    </row>
    <row r="1406" spans="1:12" ht="38.25" x14ac:dyDescent="0.2">
      <c r="A1406" s="3" t="str">
        <f t="shared" si="210"/>
        <v>1</v>
      </c>
      <c r="B1406" s="3" t="str">
        <f t="shared" si="211"/>
        <v>9</v>
      </c>
      <c r="C1406" s="3" t="str">
        <f t="shared" si="212"/>
        <v>9</v>
      </c>
      <c r="D1406" s="3" t="str">
        <f t="shared" si="213"/>
        <v>9</v>
      </c>
      <c r="E1406" s="3" t="str">
        <f t="shared" si="214"/>
        <v>01</v>
      </c>
      <c r="F1406" s="3" t="str">
        <f t="shared" si="209"/>
        <v>0</v>
      </c>
      <c r="G1406" s="3" t="str">
        <f t="shared" si="215"/>
        <v>2</v>
      </c>
      <c r="H1406" s="61">
        <v>19990102</v>
      </c>
      <c r="I1406" s="4" t="s">
        <v>2829</v>
      </c>
      <c r="J1406" s="600" t="s">
        <v>923</v>
      </c>
      <c r="K1406" s="2" t="s">
        <v>921</v>
      </c>
      <c r="L1406" s="17"/>
    </row>
    <row r="1407" spans="1:12" ht="38.25" x14ac:dyDescent="0.2">
      <c r="A1407" s="3" t="str">
        <f t="shared" si="210"/>
        <v>1</v>
      </c>
      <c r="B1407" s="3" t="str">
        <f t="shared" si="211"/>
        <v>9</v>
      </c>
      <c r="C1407" s="3" t="str">
        <f t="shared" si="212"/>
        <v>9</v>
      </c>
      <c r="D1407" s="3" t="str">
        <f t="shared" si="213"/>
        <v>9</v>
      </c>
      <c r="E1407" s="3" t="str">
        <f t="shared" si="214"/>
        <v>01</v>
      </c>
      <c r="F1407" s="3" t="str">
        <f t="shared" si="209"/>
        <v>0</v>
      </c>
      <c r="G1407" s="3" t="str">
        <f t="shared" si="215"/>
        <v>3</v>
      </c>
      <c r="H1407" s="61">
        <v>19990103</v>
      </c>
      <c r="I1407" s="4" t="s">
        <v>2830</v>
      </c>
      <c r="J1407" s="600" t="s">
        <v>923</v>
      </c>
      <c r="K1407" s="2" t="s">
        <v>921</v>
      </c>
      <c r="L1407" s="17"/>
    </row>
    <row r="1408" spans="1:12" ht="38.25" x14ac:dyDescent="0.2">
      <c r="A1408" s="3" t="str">
        <f t="shared" si="210"/>
        <v>1</v>
      </c>
      <c r="B1408" s="3" t="str">
        <f t="shared" si="211"/>
        <v>9</v>
      </c>
      <c r="C1408" s="3" t="str">
        <f t="shared" si="212"/>
        <v>9</v>
      </c>
      <c r="D1408" s="3" t="str">
        <f t="shared" si="213"/>
        <v>9</v>
      </c>
      <c r="E1408" s="3" t="str">
        <f t="shared" si="214"/>
        <v>01</v>
      </c>
      <c r="F1408" s="3" t="str">
        <f t="shared" si="209"/>
        <v>0</v>
      </c>
      <c r="G1408" s="3" t="str">
        <f t="shared" si="215"/>
        <v>4</v>
      </c>
      <c r="H1408" s="61">
        <v>19990104</v>
      </c>
      <c r="I1408" s="4" t="s">
        <v>2831</v>
      </c>
      <c r="J1408" s="600" t="s">
        <v>923</v>
      </c>
      <c r="K1408" s="2" t="s">
        <v>921</v>
      </c>
      <c r="L1408" s="17"/>
    </row>
    <row r="1409" spans="1:12" ht="51" x14ac:dyDescent="0.2">
      <c r="A1409" s="3" t="str">
        <f t="shared" si="210"/>
        <v>1</v>
      </c>
      <c r="B1409" s="3" t="str">
        <f t="shared" si="211"/>
        <v>9</v>
      </c>
      <c r="C1409" s="3" t="str">
        <f t="shared" si="212"/>
        <v>9</v>
      </c>
      <c r="D1409" s="3" t="str">
        <f t="shared" si="213"/>
        <v>9</v>
      </c>
      <c r="E1409" s="3" t="str">
        <f t="shared" si="214"/>
        <v>01</v>
      </c>
      <c r="F1409" s="3" t="str">
        <f t="shared" si="209"/>
        <v>0</v>
      </c>
      <c r="G1409" s="3" t="str">
        <f t="shared" si="215"/>
        <v>5</v>
      </c>
      <c r="H1409" s="61">
        <v>19990105</v>
      </c>
      <c r="I1409" s="4" t="s">
        <v>2832</v>
      </c>
      <c r="J1409" s="600" t="s">
        <v>923</v>
      </c>
      <c r="K1409" s="2" t="s">
        <v>921</v>
      </c>
      <c r="L1409" s="17"/>
    </row>
    <row r="1410" spans="1:12" ht="51" x14ac:dyDescent="0.2">
      <c r="A1410" s="3" t="str">
        <f t="shared" si="210"/>
        <v>1</v>
      </c>
      <c r="B1410" s="3" t="str">
        <f t="shared" si="211"/>
        <v>9</v>
      </c>
      <c r="C1410" s="3" t="str">
        <f t="shared" si="212"/>
        <v>9</v>
      </c>
      <c r="D1410" s="3" t="str">
        <f t="shared" si="213"/>
        <v>9</v>
      </c>
      <c r="E1410" s="3" t="str">
        <f t="shared" si="214"/>
        <v>01</v>
      </c>
      <c r="F1410" s="3" t="str">
        <f t="shared" si="209"/>
        <v>0</v>
      </c>
      <c r="G1410" s="3" t="str">
        <f t="shared" si="215"/>
        <v>6</v>
      </c>
      <c r="H1410" s="61">
        <v>19990106</v>
      </c>
      <c r="I1410" s="4" t="s">
        <v>2833</v>
      </c>
      <c r="J1410" s="600" t="s">
        <v>923</v>
      </c>
      <c r="K1410" s="2" t="s">
        <v>921</v>
      </c>
      <c r="L1410" s="17"/>
    </row>
    <row r="1411" spans="1:12" ht="51" x14ac:dyDescent="0.2">
      <c r="A1411" s="3" t="str">
        <f t="shared" si="210"/>
        <v>1</v>
      </c>
      <c r="B1411" s="3" t="str">
        <f t="shared" si="211"/>
        <v>9</v>
      </c>
      <c r="C1411" s="3" t="str">
        <f t="shared" si="212"/>
        <v>9</v>
      </c>
      <c r="D1411" s="3" t="str">
        <f t="shared" si="213"/>
        <v>9</v>
      </c>
      <c r="E1411" s="3" t="str">
        <f t="shared" si="214"/>
        <v>01</v>
      </c>
      <c r="F1411" s="3" t="str">
        <f t="shared" si="209"/>
        <v>0</v>
      </c>
      <c r="G1411" s="3" t="str">
        <f t="shared" si="215"/>
        <v>7</v>
      </c>
      <c r="H1411" s="61">
        <v>19990107</v>
      </c>
      <c r="I1411" s="4" t="s">
        <v>2834</v>
      </c>
      <c r="J1411" s="600" t="s">
        <v>923</v>
      </c>
      <c r="K1411" s="2" t="s">
        <v>921</v>
      </c>
      <c r="L1411" s="17"/>
    </row>
    <row r="1412" spans="1:12" ht="51" x14ac:dyDescent="0.2">
      <c r="A1412" s="3" t="str">
        <f t="shared" si="210"/>
        <v>1</v>
      </c>
      <c r="B1412" s="3" t="str">
        <f t="shared" si="211"/>
        <v>9</v>
      </c>
      <c r="C1412" s="3" t="str">
        <f t="shared" si="212"/>
        <v>9</v>
      </c>
      <c r="D1412" s="3" t="str">
        <f t="shared" si="213"/>
        <v>9</v>
      </c>
      <c r="E1412" s="3" t="str">
        <f t="shared" si="214"/>
        <v>01</v>
      </c>
      <c r="F1412" s="3" t="str">
        <f t="shared" si="209"/>
        <v>0</v>
      </c>
      <c r="G1412" s="3" t="str">
        <f t="shared" si="215"/>
        <v>8</v>
      </c>
      <c r="H1412" s="61">
        <v>19990108</v>
      </c>
      <c r="I1412" s="4" t="s">
        <v>2835</v>
      </c>
      <c r="J1412" s="600" t="s">
        <v>923</v>
      </c>
      <c r="K1412" s="2" t="s">
        <v>921</v>
      </c>
      <c r="L1412" s="17"/>
    </row>
    <row r="1413" spans="1:12" ht="38.25" x14ac:dyDescent="0.2">
      <c r="A1413" s="17" t="str">
        <f t="shared" si="210"/>
        <v>1</v>
      </c>
      <c r="B1413" s="17" t="str">
        <f t="shared" si="211"/>
        <v>9</v>
      </c>
      <c r="C1413" s="17" t="str">
        <f t="shared" si="212"/>
        <v>9</v>
      </c>
      <c r="D1413" s="17" t="str">
        <f t="shared" si="213"/>
        <v>9</v>
      </c>
      <c r="E1413" s="17" t="str">
        <f t="shared" si="214"/>
        <v>03</v>
      </c>
      <c r="F1413" s="17" t="str">
        <f t="shared" si="209"/>
        <v>0</v>
      </c>
      <c r="G1413" s="17" t="str">
        <f t="shared" si="215"/>
        <v>0</v>
      </c>
      <c r="H1413" s="134">
        <v>19990300</v>
      </c>
      <c r="I1413" s="133" t="s">
        <v>2836</v>
      </c>
      <c r="J1413" s="599" t="s">
        <v>2837</v>
      </c>
      <c r="K1413" s="16" t="s">
        <v>909</v>
      </c>
      <c r="L1413" s="700"/>
    </row>
    <row r="1414" spans="1:12" ht="51" x14ac:dyDescent="0.2">
      <c r="A1414" s="3" t="str">
        <f t="shared" si="210"/>
        <v>1</v>
      </c>
      <c r="B1414" s="3" t="str">
        <f t="shared" si="211"/>
        <v>9</v>
      </c>
      <c r="C1414" s="3" t="str">
        <f t="shared" si="212"/>
        <v>9</v>
      </c>
      <c r="D1414" s="3" t="str">
        <f t="shared" si="213"/>
        <v>9</v>
      </c>
      <c r="E1414" s="3" t="str">
        <f t="shared" si="214"/>
        <v>03</v>
      </c>
      <c r="F1414" s="3" t="str">
        <f t="shared" si="209"/>
        <v>0</v>
      </c>
      <c r="G1414" s="3" t="str">
        <f t="shared" si="215"/>
        <v>1</v>
      </c>
      <c r="H1414" s="61">
        <v>19990301</v>
      </c>
      <c r="I1414" s="4" t="s">
        <v>2838</v>
      </c>
      <c r="J1414" s="600" t="s">
        <v>2839</v>
      </c>
      <c r="K1414" s="2" t="s">
        <v>921</v>
      </c>
      <c r="L1414" s="17"/>
    </row>
    <row r="1415" spans="1:12" ht="38.25" x14ac:dyDescent="0.2">
      <c r="A1415" s="17" t="str">
        <f t="shared" si="210"/>
        <v>1</v>
      </c>
      <c r="B1415" s="17" t="str">
        <f t="shared" si="211"/>
        <v>9</v>
      </c>
      <c r="C1415" s="17" t="str">
        <f t="shared" si="212"/>
        <v>9</v>
      </c>
      <c r="D1415" s="17" t="str">
        <f t="shared" si="213"/>
        <v>9</v>
      </c>
      <c r="E1415" s="17" t="str">
        <f t="shared" si="214"/>
        <v>06</v>
      </c>
      <c r="F1415" s="17" t="str">
        <f t="shared" si="209"/>
        <v>0</v>
      </c>
      <c r="G1415" s="17" t="str">
        <f t="shared" si="215"/>
        <v>0</v>
      </c>
      <c r="H1415" s="134">
        <v>19990600</v>
      </c>
      <c r="I1415" s="133" t="s">
        <v>2840</v>
      </c>
      <c r="J1415" s="599" t="s">
        <v>2841</v>
      </c>
      <c r="K1415" s="16" t="s">
        <v>909</v>
      </c>
      <c r="L1415" s="17"/>
    </row>
    <row r="1416" spans="1:12" ht="38.25" x14ac:dyDescent="0.2">
      <c r="A1416" s="3" t="str">
        <f t="shared" si="210"/>
        <v>1</v>
      </c>
      <c r="B1416" s="3" t="str">
        <f t="shared" si="211"/>
        <v>9</v>
      </c>
      <c r="C1416" s="3" t="str">
        <f t="shared" si="212"/>
        <v>9</v>
      </c>
      <c r="D1416" s="3" t="str">
        <f t="shared" si="213"/>
        <v>9</v>
      </c>
      <c r="E1416" s="3" t="str">
        <f t="shared" si="214"/>
        <v>06</v>
      </c>
      <c r="F1416" s="3" t="str">
        <f t="shared" si="209"/>
        <v>0</v>
      </c>
      <c r="G1416" s="3" t="str">
        <f t="shared" si="215"/>
        <v>1</v>
      </c>
      <c r="H1416" s="61">
        <v>19990601</v>
      </c>
      <c r="I1416" s="4" t="s">
        <v>2842</v>
      </c>
      <c r="J1416" s="600" t="s">
        <v>2843</v>
      </c>
      <c r="K1416" s="2" t="s">
        <v>921</v>
      </c>
      <c r="L1416" s="17"/>
    </row>
    <row r="1417" spans="1:12" ht="102" x14ac:dyDescent="0.2">
      <c r="A1417" s="17" t="str">
        <f t="shared" si="210"/>
        <v>1</v>
      </c>
      <c r="B1417" s="17" t="str">
        <f t="shared" si="211"/>
        <v>9</v>
      </c>
      <c r="C1417" s="17" t="str">
        <f t="shared" si="212"/>
        <v>9</v>
      </c>
      <c r="D1417" s="17" t="str">
        <f t="shared" si="213"/>
        <v>9</v>
      </c>
      <c r="E1417" s="17" t="str">
        <f t="shared" si="214"/>
        <v>07</v>
      </c>
      <c r="F1417" s="17" t="str">
        <f t="shared" si="209"/>
        <v>0</v>
      </c>
      <c r="G1417" s="17" t="str">
        <f t="shared" si="215"/>
        <v>0</v>
      </c>
      <c r="H1417" s="134">
        <v>19990700</v>
      </c>
      <c r="I1417" s="133" t="s">
        <v>2844</v>
      </c>
      <c r="J1417" s="599" t="s">
        <v>2845</v>
      </c>
      <c r="K1417" s="16" t="s">
        <v>909</v>
      </c>
      <c r="L1417" s="17"/>
    </row>
    <row r="1418" spans="1:12" ht="114.75" x14ac:dyDescent="0.2">
      <c r="A1418" s="3" t="str">
        <f t="shared" si="210"/>
        <v>1</v>
      </c>
      <c r="B1418" s="3" t="str">
        <f t="shared" si="211"/>
        <v>9</v>
      </c>
      <c r="C1418" s="3" t="str">
        <f t="shared" si="212"/>
        <v>9</v>
      </c>
      <c r="D1418" s="3" t="str">
        <f t="shared" si="213"/>
        <v>9</v>
      </c>
      <c r="E1418" s="3" t="str">
        <f t="shared" si="214"/>
        <v>07</v>
      </c>
      <c r="F1418" s="3" t="str">
        <f t="shared" si="209"/>
        <v>0</v>
      </c>
      <c r="G1418" s="3" t="str">
        <f t="shared" si="215"/>
        <v>1</v>
      </c>
      <c r="H1418" s="61">
        <v>19990701</v>
      </c>
      <c r="I1418" s="4" t="s">
        <v>2846</v>
      </c>
      <c r="J1418" s="600" t="s">
        <v>2847</v>
      </c>
      <c r="K1418" s="2" t="s">
        <v>921</v>
      </c>
      <c r="L1418" s="17"/>
    </row>
    <row r="1419" spans="1:12" ht="51" x14ac:dyDescent="0.2">
      <c r="A1419" s="17" t="str">
        <f t="shared" si="210"/>
        <v>1</v>
      </c>
      <c r="B1419" s="17" t="str">
        <f t="shared" si="211"/>
        <v>9</v>
      </c>
      <c r="C1419" s="17" t="str">
        <f t="shared" si="212"/>
        <v>9</v>
      </c>
      <c r="D1419" s="17" t="str">
        <f t="shared" si="213"/>
        <v>9</v>
      </c>
      <c r="E1419" s="17" t="str">
        <f t="shared" si="214"/>
        <v>11</v>
      </c>
      <c r="F1419" s="17" t="str">
        <f t="shared" si="209"/>
        <v>0</v>
      </c>
      <c r="G1419" s="17" t="str">
        <f t="shared" si="215"/>
        <v>0</v>
      </c>
      <c r="H1419" s="134">
        <v>19991100</v>
      </c>
      <c r="I1419" s="133" t="s">
        <v>2848</v>
      </c>
      <c r="J1419" s="599" t="s">
        <v>2849</v>
      </c>
      <c r="K1419" s="16" t="s">
        <v>909</v>
      </c>
      <c r="L1419" s="17"/>
    </row>
    <row r="1420" spans="1:12" ht="51" x14ac:dyDescent="0.2">
      <c r="A1420" s="3" t="str">
        <f t="shared" si="210"/>
        <v>1</v>
      </c>
      <c r="B1420" s="3" t="str">
        <f t="shared" si="211"/>
        <v>9</v>
      </c>
      <c r="C1420" s="3" t="str">
        <f t="shared" si="212"/>
        <v>9</v>
      </c>
      <c r="D1420" s="3" t="str">
        <f t="shared" si="213"/>
        <v>9</v>
      </c>
      <c r="E1420" s="3" t="str">
        <f t="shared" si="214"/>
        <v>11</v>
      </c>
      <c r="F1420" s="3" t="str">
        <f t="shared" si="209"/>
        <v>0</v>
      </c>
      <c r="G1420" s="3" t="str">
        <f t="shared" si="215"/>
        <v>1</v>
      </c>
      <c r="H1420" s="61">
        <v>19991101</v>
      </c>
      <c r="I1420" s="4" t="s">
        <v>2850</v>
      </c>
      <c r="J1420" s="600" t="s">
        <v>2851</v>
      </c>
      <c r="K1420" s="2" t="s">
        <v>921</v>
      </c>
      <c r="L1420" s="17"/>
    </row>
    <row r="1421" spans="1:12" ht="38.25" x14ac:dyDescent="0.2">
      <c r="A1421" s="17" t="str">
        <f t="shared" si="210"/>
        <v>1</v>
      </c>
      <c r="B1421" s="17" t="str">
        <f t="shared" si="211"/>
        <v>9</v>
      </c>
      <c r="C1421" s="17" t="str">
        <f t="shared" si="212"/>
        <v>9</v>
      </c>
      <c r="D1421" s="17" t="str">
        <f t="shared" si="213"/>
        <v>9</v>
      </c>
      <c r="E1421" s="17" t="str">
        <f t="shared" si="214"/>
        <v>12</v>
      </c>
      <c r="F1421" s="17" t="str">
        <f t="shared" si="209"/>
        <v>0</v>
      </c>
      <c r="G1421" s="17" t="str">
        <f t="shared" si="215"/>
        <v>0</v>
      </c>
      <c r="H1421" s="134">
        <v>19991200</v>
      </c>
      <c r="I1421" s="133" t="s">
        <v>2852</v>
      </c>
      <c r="J1421" s="599" t="s">
        <v>2853</v>
      </c>
      <c r="K1421" s="16" t="s">
        <v>909</v>
      </c>
      <c r="L1421" s="17"/>
    </row>
    <row r="1422" spans="1:12" ht="51" x14ac:dyDescent="0.2">
      <c r="A1422" s="17" t="str">
        <f t="shared" si="210"/>
        <v>1</v>
      </c>
      <c r="B1422" s="17" t="str">
        <f t="shared" si="211"/>
        <v>9</v>
      </c>
      <c r="C1422" s="17" t="str">
        <f t="shared" si="212"/>
        <v>9</v>
      </c>
      <c r="D1422" s="17" t="str">
        <f t="shared" si="213"/>
        <v>9</v>
      </c>
      <c r="E1422" s="17" t="str">
        <f t="shared" si="214"/>
        <v>12</v>
      </c>
      <c r="F1422" s="17" t="str">
        <f t="shared" si="209"/>
        <v>1</v>
      </c>
      <c r="G1422" s="17" t="str">
        <f t="shared" si="215"/>
        <v>0</v>
      </c>
      <c r="H1422" s="134">
        <v>19991210</v>
      </c>
      <c r="I1422" s="133" t="s">
        <v>2854</v>
      </c>
      <c r="J1422" s="599" t="s">
        <v>2855</v>
      </c>
      <c r="K1422" s="16" t="s">
        <v>909</v>
      </c>
      <c r="L1422" s="17"/>
    </row>
    <row r="1423" spans="1:12" ht="63.75" x14ac:dyDescent="0.2">
      <c r="A1423" s="3" t="str">
        <f t="shared" si="210"/>
        <v>1</v>
      </c>
      <c r="B1423" s="3" t="str">
        <f t="shared" si="211"/>
        <v>9</v>
      </c>
      <c r="C1423" s="3" t="str">
        <f t="shared" si="212"/>
        <v>9</v>
      </c>
      <c r="D1423" s="3" t="str">
        <f t="shared" si="213"/>
        <v>9</v>
      </c>
      <c r="E1423" s="3" t="str">
        <f t="shared" si="214"/>
        <v>12</v>
      </c>
      <c r="F1423" s="3" t="str">
        <f t="shared" si="209"/>
        <v>1</v>
      </c>
      <c r="G1423" s="3" t="str">
        <f t="shared" si="215"/>
        <v>1</v>
      </c>
      <c r="H1423" s="61">
        <v>19991211</v>
      </c>
      <c r="I1423" s="4" t="s">
        <v>2856</v>
      </c>
      <c r="J1423" s="600" t="s">
        <v>2857</v>
      </c>
      <c r="K1423" s="2" t="s">
        <v>921</v>
      </c>
      <c r="L1423" s="17"/>
    </row>
    <row r="1424" spans="1:12" ht="63.75" x14ac:dyDescent="0.2">
      <c r="A1424" s="17" t="str">
        <f t="shared" si="210"/>
        <v>1</v>
      </c>
      <c r="B1424" s="17" t="str">
        <f t="shared" si="211"/>
        <v>9</v>
      </c>
      <c r="C1424" s="17" t="str">
        <f t="shared" si="212"/>
        <v>9</v>
      </c>
      <c r="D1424" s="17" t="str">
        <f t="shared" si="213"/>
        <v>9</v>
      </c>
      <c r="E1424" s="17" t="str">
        <f t="shared" si="214"/>
        <v>12</v>
      </c>
      <c r="F1424" s="17" t="str">
        <f t="shared" si="209"/>
        <v>2</v>
      </c>
      <c r="G1424" s="17" t="str">
        <f t="shared" si="215"/>
        <v>0</v>
      </c>
      <c r="H1424" s="134">
        <v>19991220</v>
      </c>
      <c r="I1424" s="133" t="s">
        <v>2858</v>
      </c>
      <c r="J1424" s="599" t="s">
        <v>2859</v>
      </c>
      <c r="K1424" s="16" t="s">
        <v>909</v>
      </c>
      <c r="L1424" s="17"/>
    </row>
    <row r="1425" spans="1:12" ht="63.75" x14ac:dyDescent="0.2">
      <c r="A1425" s="3" t="str">
        <f t="shared" si="210"/>
        <v>1</v>
      </c>
      <c r="B1425" s="3" t="str">
        <f t="shared" si="211"/>
        <v>9</v>
      </c>
      <c r="C1425" s="3" t="str">
        <f t="shared" si="212"/>
        <v>9</v>
      </c>
      <c r="D1425" s="3" t="str">
        <f t="shared" si="213"/>
        <v>9</v>
      </c>
      <c r="E1425" s="3" t="str">
        <f t="shared" si="214"/>
        <v>12</v>
      </c>
      <c r="F1425" s="3" t="str">
        <f t="shared" ref="F1425:F1480" si="216">MID($H1425,7,1)</f>
        <v>2</v>
      </c>
      <c r="G1425" s="3" t="str">
        <f t="shared" si="215"/>
        <v>1</v>
      </c>
      <c r="H1425" s="61">
        <v>19991221</v>
      </c>
      <c r="I1425" s="4" t="s">
        <v>2860</v>
      </c>
      <c r="J1425" s="600" t="s">
        <v>2861</v>
      </c>
      <c r="K1425" s="2" t="s">
        <v>921</v>
      </c>
      <c r="L1425" s="17"/>
    </row>
    <row r="1426" spans="1:12" x14ac:dyDescent="0.2">
      <c r="A1426" s="3" t="str">
        <f t="shared" si="210"/>
        <v>1</v>
      </c>
      <c r="B1426" s="3" t="str">
        <f t="shared" si="211"/>
        <v>9</v>
      </c>
      <c r="C1426" s="3" t="str">
        <f t="shared" si="212"/>
        <v>9</v>
      </c>
      <c r="D1426" s="3" t="str">
        <f t="shared" si="213"/>
        <v>9</v>
      </c>
      <c r="E1426" s="3" t="str">
        <f t="shared" si="214"/>
        <v>12</v>
      </c>
      <c r="F1426" s="3" t="str">
        <f t="shared" si="216"/>
        <v>2</v>
      </c>
      <c r="G1426" s="3" t="str">
        <f t="shared" si="215"/>
        <v>2</v>
      </c>
      <c r="H1426" s="61">
        <v>19991222</v>
      </c>
      <c r="I1426" s="4" t="s">
        <v>2862</v>
      </c>
      <c r="J1426" s="600" t="s">
        <v>923</v>
      </c>
      <c r="K1426" s="2" t="s">
        <v>921</v>
      </c>
      <c r="L1426" s="17"/>
    </row>
    <row r="1427" spans="1:12" x14ac:dyDescent="0.2">
      <c r="A1427" s="3" t="str">
        <f t="shared" si="210"/>
        <v>1</v>
      </c>
      <c r="B1427" s="3" t="str">
        <f t="shared" si="211"/>
        <v>9</v>
      </c>
      <c r="C1427" s="3" t="str">
        <f t="shared" si="212"/>
        <v>9</v>
      </c>
      <c r="D1427" s="3" t="str">
        <f t="shared" si="213"/>
        <v>9</v>
      </c>
      <c r="E1427" s="3" t="str">
        <f t="shared" si="214"/>
        <v>12</v>
      </c>
      <c r="F1427" s="3" t="str">
        <f t="shared" si="216"/>
        <v>2</v>
      </c>
      <c r="G1427" s="3" t="str">
        <f t="shared" si="215"/>
        <v>3</v>
      </c>
      <c r="H1427" s="61">
        <v>19991223</v>
      </c>
      <c r="I1427" s="4" t="s">
        <v>2863</v>
      </c>
      <c r="J1427" s="600" t="s">
        <v>923</v>
      </c>
      <c r="K1427" s="2" t="s">
        <v>921</v>
      </c>
      <c r="L1427" s="17"/>
    </row>
    <row r="1428" spans="1:12" x14ac:dyDescent="0.2">
      <c r="A1428" s="3" t="str">
        <f t="shared" si="210"/>
        <v>1</v>
      </c>
      <c r="B1428" s="3" t="str">
        <f t="shared" si="211"/>
        <v>9</v>
      </c>
      <c r="C1428" s="3" t="str">
        <f t="shared" si="212"/>
        <v>9</v>
      </c>
      <c r="D1428" s="3" t="str">
        <f t="shared" si="213"/>
        <v>9</v>
      </c>
      <c r="E1428" s="3" t="str">
        <f t="shared" si="214"/>
        <v>12</v>
      </c>
      <c r="F1428" s="3" t="str">
        <f t="shared" si="216"/>
        <v>2</v>
      </c>
      <c r="G1428" s="3" t="str">
        <f t="shared" si="215"/>
        <v>4</v>
      </c>
      <c r="H1428" s="61">
        <v>19991224</v>
      </c>
      <c r="I1428" s="4" t="s">
        <v>2864</v>
      </c>
      <c r="J1428" s="600" t="s">
        <v>923</v>
      </c>
      <c r="K1428" s="2" t="s">
        <v>921</v>
      </c>
      <c r="L1428" s="17"/>
    </row>
    <row r="1429" spans="1:12" ht="25.5" x14ac:dyDescent="0.2">
      <c r="A1429" s="3" t="str">
        <f t="shared" si="210"/>
        <v>1</v>
      </c>
      <c r="B1429" s="3" t="str">
        <f t="shared" si="211"/>
        <v>9</v>
      </c>
      <c r="C1429" s="3" t="str">
        <f t="shared" si="212"/>
        <v>9</v>
      </c>
      <c r="D1429" s="3" t="str">
        <f t="shared" si="213"/>
        <v>9</v>
      </c>
      <c r="E1429" s="3" t="str">
        <f t="shared" si="214"/>
        <v>12</v>
      </c>
      <c r="F1429" s="3" t="str">
        <f t="shared" si="216"/>
        <v>2</v>
      </c>
      <c r="G1429" s="3" t="str">
        <f t="shared" si="215"/>
        <v>5</v>
      </c>
      <c r="H1429" s="61">
        <v>19991225</v>
      </c>
      <c r="I1429" s="4" t="s">
        <v>2865</v>
      </c>
      <c r="J1429" s="600" t="s">
        <v>923</v>
      </c>
      <c r="K1429" s="2" t="s">
        <v>921</v>
      </c>
      <c r="L1429" s="17"/>
    </row>
    <row r="1430" spans="1:12" ht="25.5" x14ac:dyDescent="0.2">
      <c r="A1430" s="3" t="str">
        <f t="shared" ref="A1430:A1481" si="217">MID($H1430,1,1)</f>
        <v>1</v>
      </c>
      <c r="B1430" s="3" t="str">
        <f t="shared" ref="B1430:B1481" si="218">MID($H1430,2,1)</f>
        <v>9</v>
      </c>
      <c r="C1430" s="3" t="str">
        <f t="shared" ref="C1430:C1481" si="219">MID($H1430,3,1)</f>
        <v>9</v>
      </c>
      <c r="D1430" s="3" t="str">
        <f t="shared" ref="D1430:D1481" si="220">MID($H1430,4,1)</f>
        <v>9</v>
      </c>
      <c r="E1430" s="3" t="str">
        <f t="shared" ref="E1430:E1481" si="221">MID($H1430,5,2)</f>
        <v>12</v>
      </c>
      <c r="F1430" s="3" t="str">
        <f t="shared" si="216"/>
        <v>2</v>
      </c>
      <c r="G1430" s="3" t="str">
        <f t="shared" ref="G1430:G1481" si="222">MID($H1430,8,1)</f>
        <v>6</v>
      </c>
      <c r="H1430" s="61">
        <v>19991226</v>
      </c>
      <c r="I1430" s="4" t="s">
        <v>2866</v>
      </c>
      <c r="J1430" s="600" t="s">
        <v>923</v>
      </c>
      <c r="K1430" s="2" t="s">
        <v>921</v>
      </c>
      <c r="L1430" s="17"/>
    </row>
    <row r="1431" spans="1:12" ht="25.5" x14ac:dyDescent="0.2">
      <c r="A1431" s="3" t="str">
        <f t="shared" si="217"/>
        <v>1</v>
      </c>
      <c r="B1431" s="3" t="str">
        <f t="shared" si="218"/>
        <v>9</v>
      </c>
      <c r="C1431" s="3" t="str">
        <f t="shared" si="219"/>
        <v>9</v>
      </c>
      <c r="D1431" s="3" t="str">
        <f t="shared" si="220"/>
        <v>9</v>
      </c>
      <c r="E1431" s="3" t="str">
        <f t="shared" si="221"/>
        <v>12</v>
      </c>
      <c r="F1431" s="3" t="str">
        <f t="shared" si="216"/>
        <v>2</v>
      </c>
      <c r="G1431" s="3" t="str">
        <f t="shared" si="222"/>
        <v>7</v>
      </c>
      <c r="H1431" s="61">
        <v>19991227</v>
      </c>
      <c r="I1431" s="4" t="s">
        <v>2867</v>
      </c>
      <c r="J1431" s="600" t="s">
        <v>923</v>
      </c>
      <c r="K1431" s="2" t="s">
        <v>921</v>
      </c>
      <c r="L1431" s="17"/>
    </row>
    <row r="1432" spans="1:12" ht="25.5" x14ac:dyDescent="0.2">
      <c r="A1432" s="3" t="str">
        <f t="shared" si="217"/>
        <v>1</v>
      </c>
      <c r="B1432" s="3" t="str">
        <f t="shared" si="218"/>
        <v>9</v>
      </c>
      <c r="C1432" s="3" t="str">
        <f t="shared" si="219"/>
        <v>9</v>
      </c>
      <c r="D1432" s="3" t="str">
        <f t="shared" si="220"/>
        <v>9</v>
      </c>
      <c r="E1432" s="3" t="str">
        <f t="shared" si="221"/>
        <v>12</v>
      </c>
      <c r="F1432" s="3" t="str">
        <f t="shared" si="216"/>
        <v>2</v>
      </c>
      <c r="G1432" s="3" t="str">
        <f t="shared" si="222"/>
        <v>8</v>
      </c>
      <c r="H1432" s="61">
        <v>19991228</v>
      </c>
      <c r="I1432" s="4" t="s">
        <v>2868</v>
      </c>
      <c r="J1432" s="600" t="s">
        <v>923</v>
      </c>
      <c r="K1432" s="2" t="s">
        <v>921</v>
      </c>
      <c r="L1432" s="17"/>
    </row>
    <row r="1433" spans="1:12" ht="63.75" x14ac:dyDescent="0.2">
      <c r="A1433" s="17" t="str">
        <f t="shared" si="217"/>
        <v>1</v>
      </c>
      <c r="B1433" s="17" t="str">
        <f t="shared" si="218"/>
        <v>9</v>
      </c>
      <c r="C1433" s="17" t="str">
        <f t="shared" si="219"/>
        <v>9</v>
      </c>
      <c r="D1433" s="17" t="str">
        <f t="shared" si="220"/>
        <v>9</v>
      </c>
      <c r="E1433" s="17" t="str">
        <f t="shared" si="221"/>
        <v>15</v>
      </c>
      <c r="F1433" s="17" t="str">
        <f t="shared" si="216"/>
        <v>0</v>
      </c>
      <c r="G1433" s="17" t="str">
        <f t="shared" si="222"/>
        <v>0</v>
      </c>
      <c r="H1433" s="134">
        <v>19991500</v>
      </c>
      <c r="I1433" s="133" t="s">
        <v>2869</v>
      </c>
      <c r="J1433" s="599" t="s">
        <v>2870</v>
      </c>
      <c r="K1433" s="16" t="s">
        <v>909</v>
      </c>
      <c r="L1433" s="17"/>
    </row>
    <row r="1434" spans="1:12" ht="63.75" x14ac:dyDescent="0.2">
      <c r="A1434" s="3" t="str">
        <f t="shared" si="217"/>
        <v>1</v>
      </c>
      <c r="B1434" s="3" t="str">
        <f t="shared" si="218"/>
        <v>9</v>
      </c>
      <c r="C1434" s="3" t="str">
        <f t="shared" si="219"/>
        <v>9</v>
      </c>
      <c r="D1434" s="3" t="str">
        <f t="shared" si="220"/>
        <v>9</v>
      </c>
      <c r="E1434" s="3" t="str">
        <f t="shared" si="221"/>
        <v>15</v>
      </c>
      <c r="F1434" s="3" t="str">
        <f t="shared" si="216"/>
        <v>0</v>
      </c>
      <c r="G1434" s="3" t="str">
        <f t="shared" si="222"/>
        <v>1</v>
      </c>
      <c r="H1434" s="61">
        <v>19991501</v>
      </c>
      <c r="I1434" s="4" t="s">
        <v>2871</v>
      </c>
      <c r="J1434" s="600" t="s">
        <v>2872</v>
      </c>
      <c r="K1434" s="2" t="s">
        <v>921</v>
      </c>
      <c r="L1434" s="17"/>
    </row>
    <row r="1435" spans="1:12" ht="25.5" x14ac:dyDescent="0.2">
      <c r="A1435" s="17" t="str">
        <f t="shared" si="217"/>
        <v>1</v>
      </c>
      <c r="B1435" s="17" t="str">
        <f t="shared" si="218"/>
        <v>9</v>
      </c>
      <c r="C1435" s="17" t="str">
        <f t="shared" si="219"/>
        <v>9</v>
      </c>
      <c r="D1435" s="17" t="str">
        <f t="shared" si="220"/>
        <v>9</v>
      </c>
      <c r="E1435" s="17" t="str">
        <f t="shared" si="221"/>
        <v>16</v>
      </c>
      <c r="F1435" s="17" t="str">
        <f t="shared" si="216"/>
        <v>0</v>
      </c>
      <c r="G1435" s="17" t="str">
        <f t="shared" si="222"/>
        <v>0</v>
      </c>
      <c r="H1435" s="134">
        <v>19991600</v>
      </c>
      <c r="I1435" s="133" t="s">
        <v>2873</v>
      </c>
      <c r="J1435" s="599" t="s">
        <v>2874</v>
      </c>
      <c r="K1435" s="16" t="s">
        <v>909</v>
      </c>
      <c r="L1435" s="17"/>
    </row>
    <row r="1436" spans="1:12" ht="25.5" x14ac:dyDescent="0.2">
      <c r="A1436" s="17" t="str">
        <f t="shared" si="217"/>
        <v>1</v>
      </c>
      <c r="B1436" s="17" t="str">
        <f t="shared" si="218"/>
        <v>9</v>
      </c>
      <c r="C1436" s="17" t="str">
        <f t="shared" si="219"/>
        <v>9</v>
      </c>
      <c r="D1436" s="17" t="str">
        <f t="shared" si="220"/>
        <v>9</v>
      </c>
      <c r="E1436" s="17" t="str">
        <f t="shared" si="221"/>
        <v>16</v>
      </c>
      <c r="F1436" s="17" t="str">
        <f t="shared" si="216"/>
        <v>1</v>
      </c>
      <c r="G1436" s="17" t="str">
        <f t="shared" si="222"/>
        <v>0</v>
      </c>
      <c r="H1436" s="134">
        <v>19991610</v>
      </c>
      <c r="I1436" s="133" t="s">
        <v>2875</v>
      </c>
      <c r="J1436" s="599" t="s">
        <v>2876</v>
      </c>
      <c r="K1436" s="16" t="s">
        <v>909</v>
      </c>
      <c r="L1436" s="17"/>
    </row>
    <row r="1437" spans="1:12" ht="25.5" x14ac:dyDescent="0.2">
      <c r="A1437" s="3" t="str">
        <f t="shared" si="217"/>
        <v>1</v>
      </c>
      <c r="B1437" s="3" t="str">
        <f t="shared" si="218"/>
        <v>9</v>
      </c>
      <c r="C1437" s="3" t="str">
        <f t="shared" si="219"/>
        <v>9</v>
      </c>
      <c r="D1437" s="3" t="str">
        <f t="shared" si="220"/>
        <v>9</v>
      </c>
      <c r="E1437" s="3" t="str">
        <f t="shared" si="221"/>
        <v>16</v>
      </c>
      <c r="F1437" s="3" t="str">
        <f t="shared" si="216"/>
        <v>1</v>
      </c>
      <c r="G1437" s="3" t="str">
        <f t="shared" si="222"/>
        <v>1</v>
      </c>
      <c r="H1437" s="61">
        <v>19991611</v>
      </c>
      <c r="I1437" s="4" t="s">
        <v>2877</v>
      </c>
      <c r="J1437" s="600" t="s">
        <v>2878</v>
      </c>
      <c r="K1437" s="2" t="s">
        <v>921</v>
      </c>
      <c r="L1437" s="17"/>
    </row>
    <row r="1438" spans="1:12" ht="89.25" x14ac:dyDescent="0.2">
      <c r="A1438" s="17" t="str">
        <f t="shared" si="217"/>
        <v>1</v>
      </c>
      <c r="B1438" s="17" t="str">
        <f t="shared" si="218"/>
        <v>9</v>
      </c>
      <c r="C1438" s="17" t="str">
        <f t="shared" si="219"/>
        <v>9</v>
      </c>
      <c r="D1438" s="17" t="str">
        <f t="shared" si="220"/>
        <v>9</v>
      </c>
      <c r="E1438" s="17" t="str">
        <f t="shared" si="221"/>
        <v>18</v>
      </c>
      <c r="F1438" s="17" t="str">
        <f t="shared" si="216"/>
        <v>0</v>
      </c>
      <c r="G1438" s="17" t="str">
        <f t="shared" si="222"/>
        <v>0</v>
      </c>
      <c r="H1438" s="134">
        <v>19991800</v>
      </c>
      <c r="I1438" s="133" t="s">
        <v>2879</v>
      </c>
      <c r="J1438" s="599" t="s">
        <v>2880</v>
      </c>
      <c r="K1438" s="16" t="s">
        <v>909</v>
      </c>
      <c r="L1438" s="17"/>
    </row>
    <row r="1439" spans="1:12" ht="89.25" x14ac:dyDescent="0.2">
      <c r="A1439" s="3" t="str">
        <f t="shared" si="217"/>
        <v>1</v>
      </c>
      <c r="B1439" s="3" t="str">
        <f t="shared" si="218"/>
        <v>9</v>
      </c>
      <c r="C1439" s="3" t="str">
        <f t="shared" si="219"/>
        <v>9</v>
      </c>
      <c r="D1439" s="3" t="str">
        <f t="shared" si="220"/>
        <v>9</v>
      </c>
      <c r="E1439" s="3" t="str">
        <f t="shared" si="221"/>
        <v>18</v>
      </c>
      <c r="F1439" s="3" t="str">
        <f t="shared" si="216"/>
        <v>0</v>
      </c>
      <c r="G1439" s="3" t="str">
        <f t="shared" si="222"/>
        <v>1</v>
      </c>
      <c r="H1439" s="61">
        <v>19991801</v>
      </c>
      <c r="I1439" s="4" t="s">
        <v>2881</v>
      </c>
      <c r="J1439" s="600" t="s">
        <v>2882</v>
      </c>
      <c r="K1439" s="2" t="s">
        <v>921</v>
      </c>
      <c r="L1439" s="17"/>
    </row>
    <row r="1440" spans="1:12" ht="25.5" x14ac:dyDescent="0.2">
      <c r="A1440" s="17" t="str">
        <f t="shared" si="217"/>
        <v>1</v>
      </c>
      <c r="B1440" s="17" t="str">
        <f t="shared" si="218"/>
        <v>9</v>
      </c>
      <c r="C1440" s="17" t="str">
        <f t="shared" si="219"/>
        <v>9</v>
      </c>
      <c r="D1440" s="17" t="str">
        <f t="shared" si="220"/>
        <v>9</v>
      </c>
      <c r="E1440" s="17" t="str">
        <f t="shared" si="221"/>
        <v>19</v>
      </c>
      <c r="F1440" s="17" t="str">
        <f t="shared" si="216"/>
        <v>0</v>
      </c>
      <c r="G1440" s="17" t="str">
        <f t="shared" si="222"/>
        <v>0</v>
      </c>
      <c r="H1440" s="134">
        <v>19991900</v>
      </c>
      <c r="I1440" s="133" t="s">
        <v>2883</v>
      </c>
      <c r="J1440" s="599" t="s">
        <v>2884</v>
      </c>
      <c r="K1440" s="16" t="s">
        <v>909</v>
      </c>
      <c r="L1440" s="17"/>
    </row>
    <row r="1441" spans="1:12" ht="25.5" x14ac:dyDescent="0.2">
      <c r="A1441" s="3" t="str">
        <f t="shared" si="217"/>
        <v>1</v>
      </c>
      <c r="B1441" s="3" t="str">
        <f t="shared" si="218"/>
        <v>9</v>
      </c>
      <c r="C1441" s="3" t="str">
        <f t="shared" si="219"/>
        <v>9</v>
      </c>
      <c r="D1441" s="3" t="str">
        <f t="shared" si="220"/>
        <v>9</v>
      </c>
      <c r="E1441" s="3" t="str">
        <f t="shared" si="221"/>
        <v>19</v>
      </c>
      <c r="F1441" s="3" t="str">
        <f t="shared" si="216"/>
        <v>0</v>
      </c>
      <c r="G1441" s="3" t="str">
        <f t="shared" si="222"/>
        <v>1</v>
      </c>
      <c r="H1441" s="61">
        <v>19991901</v>
      </c>
      <c r="I1441" s="4" t="s">
        <v>2885</v>
      </c>
      <c r="J1441" s="600" t="s">
        <v>2886</v>
      </c>
      <c r="K1441" s="2" t="s">
        <v>921</v>
      </c>
      <c r="L1441" s="17"/>
    </row>
    <row r="1442" spans="1:12" ht="25.5" x14ac:dyDescent="0.2">
      <c r="A1442" s="17" t="str">
        <f t="shared" si="217"/>
        <v>1</v>
      </c>
      <c r="B1442" s="17" t="str">
        <f t="shared" si="218"/>
        <v>9</v>
      </c>
      <c r="C1442" s="17" t="str">
        <f t="shared" si="219"/>
        <v>9</v>
      </c>
      <c r="D1442" s="17" t="str">
        <f t="shared" si="220"/>
        <v>9</v>
      </c>
      <c r="E1442" s="17" t="str">
        <f t="shared" si="221"/>
        <v>99</v>
      </c>
      <c r="F1442" s="17" t="str">
        <f t="shared" si="216"/>
        <v>0</v>
      </c>
      <c r="G1442" s="17" t="str">
        <f t="shared" si="222"/>
        <v>0</v>
      </c>
      <c r="H1442" s="134">
        <v>19999900</v>
      </c>
      <c r="I1442" s="133" t="s">
        <v>2887</v>
      </c>
      <c r="J1442" s="599" t="s">
        <v>2888</v>
      </c>
      <c r="K1442" s="16" t="s">
        <v>909</v>
      </c>
      <c r="L1442" s="17"/>
    </row>
    <row r="1443" spans="1:12" ht="51" x14ac:dyDescent="0.2">
      <c r="A1443" s="770" t="str">
        <f t="shared" si="217"/>
        <v>1</v>
      </c>
      <c r="B1443" s="770" t="str">
        <f t="shared" si="218"/>
        <v>9</v>
      </c>
      <c r="C1443" s="770" t="str">
        <f t="shared" si="219"/>
        <v>9</v>
      </c>
      <c r="D1443" s="770" t="str">
        <f t="shared" si="220"/>
        <v>9</v>
      </c>
      <c r="E1443" s="770" t="str">
        <f t="shared" si="221"/>
        <v>99</v>
      </c>
      <c r="F1443" s="770" t="str">
        <f t="shared" si="216"/>
        <v>2</v>
      </c>
      <c r="G1443" s="770" t="str">
        <f t="shared" si="222"/>
        <v>0</v>
      </c>
      <c r="H1443" s="771">
        <v>19999920</v>
      </c>
      <c r="I1443" s="786" t="s">
        <v>2889</v>
      </c>
      <c r="J1443" s="788" t="s">
        <v>6677</v>
      </c>
      <c r="K1443" s="772" t="s">
        <v>909</v>
      </c>
      <c r="L1443" s="1174" t="s">
        <v>6671</v>
      </c>
    </row>
    <row r="1444" spans="1:12" ht="51" x14ac:dyDescent="0.2">
      <c r="A1444" s="805" t="str">
        <f t="shared" si="217"/>
        <v>1</v>
      </c>
      <c r="B1444" s="805" t="str">
        <f t="shared" si="218"/>
        <v>9</v>
      </c>
      <c r="C1444" s="805" t="str">
        <f t="shared" si="219"/>
        <v>9</v>
      </c>
      <c r="D1444" s="805" t="str">
        <f t="shared" si="220"/>
        <v>9</v>
      </c>
      <c r="E1444" s="805" t="str">
        <f t="shared" si="221"/>
        <v>99</v>
      </c>
      <c r="F1444" s="805" t="str">
        <f t="shared" si="216"/>
        <v>2</v>
      </c>
      <c r="G1444" s="805" t="str">
        <f t="shared" si="222"/>
        <v>1</v>
      </c>
      <c r="H1444" s="806">
        <v>19999921</v>
      </c>
      <c r="I1444" s="807" t="s">
        <v>2890</v>
      </c>
      <c r="J1444" s="809" t="s">
        <v>6680</v>
      </c>
      <c r="K1444" s="808" t="s">
        <v>921</v>
      </c>
      <c r="L1444" s="1175"/>
    </row>
    <row r="1445" spans="1:12" ht="25.5" x14ac:dyDescent="0.2">
      <c r="A1445" s="3" t="str">
        <f t="shared" si="217"/>
        <v>1</v>
      </c>
      <c r="B1445" s="3" t="str">
        <f t="shared" si="218"/>
        <v>9</v>
      </c>
      <c r="C1445" s="3" t="str">
        <f t="shared" si="219"/>
        <v>9</v>
      </c>
      <c r="D1445" s="3" t="str">
        <f t="shared" si="220"/>
        <v>9</v>
      </c>
      <c r="E1445" s="3" t="str">
        <f t="shared" si="221"/>
        <v>99</v>
      </c>
      <c r="F1445" s="3" t="str">
        <f t="shared" si="216"/>
        <v>2</v>
      </c>
      <c r="G1445" s="3" t="str">
        <f t="shared" si="222"/>
        <v>2</v>
      </c>
      <c r="H1445" s="61">
        <v>19999922</v>
      </c>
      <c r="I1445" s="4" t="s">
        <v>2891</v>
      </c>
      <c r="J1445" s="600" t="s">
        <v>923</v>
      </c>
      <c r="K1445" s="2" t="s">
        <v>921</v>
      </c>
      <c r="L1445" s="17"/>
    </row>
    <row r="1446" spans="1:12" ht="25.5" x14ac:dyDescent="0.2">
      <c r="A1446" s="3" t="str">
        <f t="shared" si="217"/>
        <v>1</v>
      </c>
      <c r="B1446" s="3" t="str">
        <f t="shared" si="218"/>
        <v>9</v>
      </c>
      <c r="C1446" s="3" t="str">
        <f t="shared" si="219"/>
        <v>9</v>
      </c>
      <c r="D1446" s="3" t="str">
        <f t="shared" si="220"/>
        <v>9</v>
      </c>
      <c r="E1446" s="3" t="str">
        <f t="shared" si="221"/>
        <v>99</v>
      </c>
      <c r="F1446" s="3" t="str">
        <f t="shared" si="216"/>
        <v>2</v>
      </c>
      <c r="G1446" s="3" t="str">
        <f t="shared" si="222"/>
        <v>3</v>
      </c>
      <c r="H1446" s="61">
        <v>19999923</v>
      </c>
      <c r="I1446" s="4" t="s">
        <v>2892</v>
      </c>
      <c r="J1446" s="600" t="s">
        <v>923</v>
      </c>
      <c r="K1446" s="2" t="s">
        <v>921</v>
      </c>
      <c r="L1446" s="17"/>
    </row>
    <row r="1447" spans="1:12" ht="25.5" x14ac:dyDescent="0.2">
      <c r="A1447" s="3" t="str">
        <f t="shared" si="217"/>
        <v>1</v>
      </c>
      <c r="B1447" s="3" t="str">
        <f t="shared" si="218"/>
        <v>9</v>
      </c>
      <c r="C1447" s="3" t="str">
        <f t="shared" si="219"/>
        <v>9</v>
      </c>
      <c r="D1447" s="3" t="str">
        <f t="shared" si="220"/>
        <v>9</v>
      </c>
      <c r="E1447" s="3" t="str">
        <f t="shared" si="221"/>
        <v>99</v>
      </c>
      <c r="F1447" s="3" t="str">
        <f t="shared" si="216"/>
        <v>2</v>
      </c>
      <c r="G1447" s="3" t="str">
        <f t="shared" si="222"/>
        <v>4</v>
      </c>
      <c r="H1447" s="61">
        <v>19999924</v>
      </c>
      <c r="I1447" s="4" t="s">
        <v>2893</v>
      </c>
      <c r="J1447" s="600" t="s">
        <v>923</v>
      </c>
      <c r="K1447" s="2" t="s">
        <v>921</v>
      </c>
      <c r="L1447" s="17"/>
    </row>
    <row r="1448" spans="1:12" ht="38.25" x14ac:dyDescent="0.2">
      <c r="A1448" s="3" t="str">
        <f t="shared" si="217"/>
        <v>1</v>
      </c>
      <c r="B1448" s="3" t="str">
        <f t="shared" si="218"/>
        <v>9</v>
      </c>
      <c r="C1448" s="3" t="str">
        <f t="shared" si="219"/>
        <v>9</v>
      </c>
      <c r="D1448" s="3" t="str">
        <f t="shared" si="220"/>
        <v>9</v>
      </c>
      <c r="E1448" s="3" t="str">
        <f t="shared" si="221"/>
        <v>99</v>
      </c>
      <c r="F1448" s="3" t="str">
        <f t="shared" si="216"/>
        <v>2</v>
      </c>
      <c r="G1448" s="3" t="str">
        <f t="shared" si="222"/>
        <v>5</v>
      </c>
      <c r="H1448" s="61">
        <v>19999925</v>
      </c>
      <c r="I1448" s="4" t="s">
        <v>2894</v>
      </c>
      <c r="J1448" s="600" t="s">
        <v>923</v>
      </c>
      <c r="K1448" s="2" t="s">
        <v>921</v>
      </c>
      <c r="L1448" s="17"/>
    </row>
    <row r="1449" spans="1:12" ht="38.25" x14ac:dyDescent="0.2">
      <c r="A1449" s="3" t="str">
        <f t="shared" si="217"/>
        <v>1</v>
      </c>
      <c r="B1449" s="3" t="str">
        <f t="shared" si="218"/>
        <v>9</v>
      </c>
      <c r="C1449" s="3" t="str">
        <f t="shared" si="219"/>
        <v>9</v>
      </c>
      <c r="D1449" s="3" t="str">
        <f t="shared" si="220"/>
        <v>9</v>
      </c>
      <c r="E1449" s="3" t="str">
        <f t="shared" si="221"/>
        <v>99</v>
      </c>
      <c r="F1449" s="3" t="str">
        <f t="shared" si="216"/>
        <v>2</v>
      </c>
      <c r="G1449" s="3" t="str">
        <f t="shared" si="222"/>
        <v>6</v>
      </c>
      <c r="H1449" s="61">
        <v>19999926</v>
      </c>
      <c r="I1449" s="4" t="s">
        <v>2895</v>
      </c>
      <c r="J1449" s="600" t="s">
        <v>923</v>
      </c>
      <c r="K1449" s="2" t="s">
        <v>921</v>
      </c>
      <c r="L1449" s="17"/>
    </row>
    <row r="1450" spans="1:12" ht="38.25" x14ac:dyDescent="0.2">
      <c r="A1450" s="3" t="str">
        <f t="shared" si="217"/>
        <v>1</v>
      </c>
      <c r="B1450" s="3" t="str">
        <f t="shared" si="218"/>
        <v>9</v>
      </c>
      <c r="C1450" s="3" t="str">
        <f t="shared" si="219"/>
        <v>9</v>
      </c>
      <c r="D1450" s="3" t="str">
        <f t="shared" si="220"/>
        <v>9</v>
      </c>
      <c r="E1450" s="3" t="str">
        <f t="shared" si="221"/>
        <v>99</v>
      </c>
      <c r="F1450" s="3" t="str">
        <f t="shared" si="216"/>
        <v>2</v>
      </c>
      <c r="G1450" s="3" t="str">
        <f t="shared" si="222"/>
        <v>7</v>
      </c>
      <c r="H1450" s="61">
        <v>19999927</v>
      </c>
      <c r="I1450" s="4" t="s">
        <v>2896</v>
      </c>
      <c r="J1450" s="600" t="s">
        <v>923</v>
      </c>
      <c r="K1450" s="2" t="s">
        <v>921</v>
      </c>
      <c r="L1450" s="17"/>
    </row>
    <row r="1451" spans="1:12" ht="38.25" x14ac:dyDescent="0.2">
      <c r="A1451" s="3" t="str">
        <f t="shared" si="217"/>
        <v>1</v>
      </c>
      <c r="B1451" s="3" t="str">
        <f t="shared" si="218"/>
        <v>9</v>
      </c>
      <c r="C1451" s="3" t="str">
        <f t="shared" si="219"/>
        <v>9</v>
      </c>
      <c r="D1451" s="3" t="str">
        <f t="shared" si="220"/>
        <v>9</v>
      </c>
      <c r="E1451" s="3" t="str">
        <f t="shared" si="221"/>
        <v>99</v>
      </c>
      <c r="F1451" s="3" t="str">
        <f t="shared" si="216"/>
        <v>2</v>
      </c>
      <c r="G1451" s="3" t="str">
        <f t="shared" si="222"/>
        <v>8</v>
      </c>
      <c r="H1451" s="61">
        <v>19999928</v>
      </c>
      <c r="I1451" s="4" t="s">
        <v>2897</v>
      </c>
      <c r="J1451" s="600" t="s">
        <v>923</v>
      </c>
      <c r="K1451" s="2" t="s">
        <v>921</v>
      </c>
      <c r="L1451" s="17"/>
    </row>
    <row r="1452" spans="1:12" ht="51" x14ac:dyDescent="0.2">
      <c r="A1452" s="770" t="str">
        <f t="shared" si="217"/>
        <v>1</v>
      </c>
      <c r="B1452" s="770" t="str">
        <f t="shared" si="218"/>
        <v>9</v>
      </c>
      <c r="C1452" s="770" t="str">
        <f t="shared" si="219"/>
        <v>9</v>
      </c>
      <c r="D1452" s="770" t="str">
        <f t="shared" si="220"/>
        <v>9</v>
      </c>
      <c r="E1452" s="770" t="str">
        <f t="shared" si="221"/>
        <v>99</v>
      </c>
      <c r="F1452" s="770" t="str">
        <f t="shared" si="216"/>
        <v>3</v>
      </c>
      <c r="G1452" s="770" t="str">
        <f t="shared" si="222"/>
        <v>0</v>
      </c>
      <c r="H1452" s="771">
        <v>19999930</v>
      </c>
      <c r="I1452" s="786" t="s">
        <v>2898</v>
      </c>
      <c r="J1452" s="788" t="s">
        <v>6678</v>
      </c>
      <c r="K1452" s="772" t="s">
        <v>909</v>
      </c>
      <c r="L1452" s="1174" t="s">
        <v>6671</v>
      </c>
    </row>
    <row r="1453" spans="1:12" ht="51" x14ac:dyDescent="0.2">
      <c r="A1453" s="805" t="str">
        <f t="shared" si="217"/>
        <v>1</v>
      </c>
      <c r="B1453" s="805" t="str">
        <f t="shared" si="218"/>
        <v>9</v>
      </c>
      <c r="C1453" s="805" t="str">
        <f t="shared" si="219"/>
        <v>9</v>
      </c>
      <c r="D1453" s="805" t="str">
        <f t="shared" si="220"/>
        <v>9</v>
      </c>
      <c r="E1453" s="805" t="str">
        <f t="shared" si="221"/>
        <v>99</v>
      </c>
      <c r="F1453" s="805" t="str">
        <f t="shared" si="216"/>
        <v>3</v>
      </c>
      <c r="G1453" s="805" t="str">
        <f t="shared" si="222"/>
        <v>1</v>
      </c>
      <c r="H1453" s="806">
        <v>19999931</v>
      </c>
      <c r="I1453" s="807" t="s">
        <v>2899</v>
      </c>
      <c r="J1453" s="809" t="s">
        <v>6679</v>
      </c>
      <c r="K1453" s="808" t="s">
        <v>921</v>
      </c>
      <c r="L1453" s="1175"/>
    </row>
    <row r="1454" spans="1:12" ht="25.5" x14ac:dyDescent="0.2">
      <c r="A1454" s="3" t="str">
        <f t="shared" si="217"/>
        <v>1</v>
      </c>
      <c r="B1454" s="3" t="str">
        <f t="shared" si="218"/>
        <v>9</v>
      </c>
      <c r="C1454" s="3" t="str">
        <f t="shared" si="219"/>
        <v>9</v>
      </c>
      <c r="D1454" s="3" t="str">
        <f t="shared" si="220"/>
        <v>9</v>
      </c>
      <c r="E1454" s="3" t="str">
        <f t="shared" si="221"/>
        <v>99</v>
      </c>
      <c r="F1454" s="3" t="str">
        <f t="shared" si="216"/>
        <v>3</v>
      </c>
      <c r="G1454" s="3" t="str">
        <f t="shared" si="222"/>
        <v>2</v>
      </c>
      <c r="H1454" s="61">
        <v>19999932</v>
      </c>
      <c r="I1454" s="4" t="s">
        <v>2900</v>
      </c>
      <c r="J1454" s="600" t="s">
        <v>923</v>
      </c>
      <c r="K1454" s="2" t="s">
        <v>921</v>
      </c>
      <c r="L1454" s="17"/>
    </row>
    <row r="1455" spans="1:12" ht="25.5" x14ac:dyDescent="0.2">
      <c r="A1455" s="3" t="str">
        <f t="shared" si="217"/>
        <v>1</v>
      </c>
      <c r="B1455" s="3" t="str">
        <f t="shared" si="218"/>
        <v>9</v>
      </c>
      <c r="C1455" s="3" t="str">
        <f t="shared" si="219"/>
        <v>9</v>
      </c>
      <c r="D1455" s="3" t="str">
        <f t="shared" si="220"/>
        <v>9</v>
      </c>
      <c r="E1455" s="3" t="str">
        <f t="shared" si="221"/>
        <v>99</v>
      </c>
      <c r="F1455" s="3" t="str">
        <f t="shared" si="216"/>
        <v>3</v>
      </c>
      <c r="G1455" s="3" t="str">
        <f t="shared" si="222"/>
        <v>3</v>
      </c>
      <c r="H1455" s="61">
        <v>19999933</v>
      </c>
      <c r="I1455" s="4" t="s">
        <v>2901</v>
      </c>
      <c r="J1455" s="600" t="s">
        <v>923</v>
      </c>
      <c r="K1455" s="2" t="s">
        <v>921</v>
      </c>
      <c r="L1455" s="17"/>
    </row>
    <row r="1456" spans="1:12" ht="25.5" x14ac:dyDescent="0.2">
      <c r="A1456" s="3" t="str">
        <f t="shared" si="217"/>
        <v>1</v>
      </c>
      <c r="B1456" s="3" t="str">
        <f t="shared" si="218"/>
        <v>9</v>
      </c>
      <c r="C1456" s="3" t="str">
        <f t="shared" si="219"/>
        <v>9</v>
      </c>
      <c r="D1456" s="3" t="str">
        <f t="shared" si="220"/>
        <v>9</v>
      </c>
      <c r="E1456" s="3" t="str">
        <f t="shared" si="221"/>
        <v>99</v>
      </c>
      <c r="F1456" s="3" t="str">
        <f t="shared" si="216"/>
        <v>3</v>
      </c>
      <c r="G1456" s="3" t="str">
        <f t="shared" si="222"/>
        <v>4</v>
      </c>
      <c r="H1456" s="61">
        <v>19999934</v>
      </c>
      <c r="I1456" s="4" t="s">
        <v>2902</v>
      </c>
      <c r="J1456" s="600" t="s">
        <v>923</v>
      </c>
      <c r="K1456" s="2" t="s">
        <v>921</v>
      </c>
      <c r="L1456" s="17"/>
    </row>
    <row r="1457" spans="1:12" ht="38.25" x14ac:dyDescent="0.2">
      <c r="A1457" s="3" t="str">
        <f t="shared" si="217"/>
        <v>1</v>
      </c>
      <c r="B1457" s="3" t="str">
        <f t="shared" si="218"/>
        <v>9</v>
      </c>
      <c r="C1457" s="3" t="str">
        <f t="shared" si="219"/>
        <v>9</v>
      </c>
      <c r="D1457" s="3" t="str">
        <f t="shared" si="220"/>
        <v>9</v>
      </c>
      <c r="E1457" s="3" t="str">
        <f t="shared" si="221"/>
        <v>99</v>
      </c>
      <c r="F1457" s="3" t="str">
        <f t="shared" si="216"/>
        <v>3</v>
      </c>
      <c r="G1457" s="3" t="str">
        <f t="shared" si="222"/>
        <v>5</v>
      </c>
      <c r="H1457" s="61">
        <v>19999935</v>
      </c>
      <c r="I1457" s="4" t="s">
        <v>2903</v>
      </c>
      <c r="J1457" s="600" t="s">
        <v>923</v>
      </c>
      <c r="K1457" s="2" t="s">
        <v>921</v>
      </c>
      <c r="L1457" s="17"/>
    </row>
    <row r="1458" spans="1:12" ht="38.25" x14ac:dyDescent="0.2">
      <c r="A1458" s="3" t="str">
        <f t="shared" si="217"/>
        <v>1</v>
      </c>
      <c r="B1458" s="3" t="str">
        <f t="shared" si="218"/>
        <v>9</v>
      </c>
      <c r="C1458" s="3" t="str">
        <f t="shared" si="219"/>
        <v>9</v>
      </c>
      <c r="D1458" s="3" t="str">
        <f t="shared" si="220"/>
        <v>9</v>
      </c>
      <c r="E1458" s="3" t="str">
        <f t="shared" si="221"/>
        <v>99</v>
      </c>
      <c r="F1458" s="3" t="str">
        <f t="shared" si="216"/>
        <v>3</v>
      </c>
      <c r="G1458" s="3" t="str">
        <f t="shared" si="222"/>
        <v>6</v>
      </c>
      <c r="H1458" s="61">
        <v>19999936</v>
      </c>
      <c r="I1458" s="4" t="s">
        <v>2904</v>
      </c>
      <c r="J1458" s="600" t="s">
        <v>923</v>
      </c>
      <c r="K1458" s="2" t="s">
        <v>921</v>
      </c>
      <c r="L1458" s="17"/>
    </row>
    <row r="1459" spans="1:12" ht="38.25" x14ac:dyDescent="0.2">
      <c r="A1459" s="3" t="str">
        <f t="shared" si="217"/>
        <v>1</v>
      </c>
      <c r="B1459" s="3" t="str">
        <f t="shared" si="218"/>
        <v>9</v>
      </c>
      <c r="C1459" s="3" t="str">
        <f t="shared" si="219"/>
        <v>9</v>
      </c>
      <c r="D1459" s="3" t="str">
        <f t="shared" si="220"/>
        <v>9</v>
      </c>
      <c r="E1459" s="3" t="str">
        <f t="shared" si="221"/>
        <v>99</v>
      </c>
      <c r="F1459" s="3" t="str">
        <f t="shared" si="216"/>
        <v>3</v>
      </c>
      <c r="G1459" s="3" t="str">
        <f t="shared" si="222"/>
        <v>7</v>
      </c>
      <c r="H1459" s="61">
        <v>19999937</v>
      </c>
      <c r="I1459" s="4" t="s">
        <v>2905</v>
      </c>
      <c r="J1459" s="600" t="s">
        <v>923</v>
      </c>
      <c r="K1459" s="2" t="s">
        <v>921</v>
      </c>
      <c r="L1459" s="17"/>
    </row>
    <row r="1460" spans="1:12" ht="38.25" x14ac:dyDescent="0.2">
      <c r="A1460" s="3" t="str">
        <f t="shared" si="217"/>
        <v>1</v>
      </c>
      <c r="B1460" s="3" t="str">
        <f t="shared" si="218"/>
        <v>9</v>
      </c>
      <c r="C1460" s="3" t="str">
        <f t="shared" si="219"/>
        <v>9</v>
      </c>
      <c r="D1460" s="3" t="str">
        <f t="shared" si="220"/>
        <v>9</v>
      </c>
      <c r="E1460" s="3" t="str">
        <f t="shared" si="221"/>
        <v>99</v>
      </c>
      <c r="F1460" s="3" t="str">
        <f t="shared" si="216"/>
        <v>3</v>
      </c>
      <c r="G1460" s="3" t="str">
        <f t="shared" si="222"/>
        <v>8</v>
      </c>
      <c r="H1460" s="61">
        <v>19999938</v>
      </c>
      <c r="I1460" s="4" t="s">
        <v>2906</v>
      </c>
      <c r="J1460" s="600" t="s">
        <v>923</v>
      </c>
      <c r="K1460" s="2" t="s">
        <v>921</v>
      </c>
      <c r="L1460" s="17"/>
    </row>
    <row r="1461" spans="1:12" ht="76.5" x14ac:dyDescent="0.2">
      <c r="A1461" s="17" t="str">
        <f t="shared" si="217"/>
        <v>2</v>
      </c>
      <c r="B1461" s="17" t="str">
        <f t="shared" si="218"/>
        <v>0</v>
      </c>
      <c r="C1461" s="17" t="str">
        <f t="shared" si="219"/>
        <v>0</v>
      </c>
      <c r="D1461" s="17" t="str">
        <f t="shared" si="220"/>
        <v>0</v>
      </c>
      <c r="E1461" s="17" t="str">
        <f t="shared" si="221"/>
        <v>00</v>
      </c>
      <c r="F1461" s="17" t="str">
        <f t="shared" si="216"/>
        <v>0</v>
      </c>
      <c r="G1461" s="17" t="str">
        <f t="shared" si="222"/>
        <v>0</v>
      </c>
      <c r="H1461" s="134">
        <v>20000000</v>
      </c>
      <c r="I1461" s="133" t="s">
        <v>2907</v>
      </c>
      <c r="J1461" s="599" t="s">
        <v>2908</v>
      </c>
      <c r="K1461" s="16" t="s">
        <v>909</v>
      </c>
      <c r="L1461" s="17"/>
    </row>
    <row r="1462" spans="1:12" ht="127.5" x14ac:dyDescent="0.2">
      <c r="A1462" s="17" t="str">
        <f t="shared" si="217"/>
        <v>2</v>
      </c>
      <c r="B1462" s="17" t="str">
        <f t="shared" si="218"/>
        <v>1</v>
      </c>
      <c r="C1462" s="17" t="str">
        <f t="shared" si="219"/>
        <v>0</v>
      </c>
      <c r="D1462" s="17" t="str">
        <f t="shared" si="220"/>
        <v>0</v>
      </c>
      <c r="E1462" s="17" t="str">
        <f t="shared" si="221"/>
        <v>00</v>
      </c>
      <c r="F1462" s="17" t="str">
        <f t="shared" si="216"/>
        <v>0</v>
      </c>
      <c r="G1462" s="17" t="str">
        <f t="shared" si="222"/>
        <v>0</v>
      </c>
      <c r="H1462" s="134">
        <v>21000000</v>
      </c>
      <c r="I1462" s="133" t="s">
        <v>843</v>
      </c>
      <c r="J1462" s="599" t="s">
        <v>844</v>
      </c>
      <c r="K1462" s="16" t="s">
        <v>909</v>
      </c>
      <c r="L1462" s="17"/>
    </row>
    <row r="1463" spans="1:12" ht="63.75" x14ac:dyDescent="0.2">
      <c r="A1463" s="17" t="str">
        <f t="shared" si="217"/>
        <v>2</v>
      </c>
      <c r="B1463" s="17" t="str">
        <f t="shared" si="218"/>
        <v>1</v>
      </c>
      <c r="C1463" s="17" t="str">
        <f t="shared" si="219"/>
        <v>1</v>
      </c>
      <c r="D1463" s="17" t="str">
        <f t="shared" si="220"/>
        <v>0</v>
      </c>
      <c r="E1463" s="17" t="str">
        <f t="shared" si="221"/>
        <v>00</v>
      </c>
      <c r="F1463" s="17" t="str">
        <f t="shared" si="216"/>
        <v>0</v>
      </c>
      <c r="G1463" s="17" t="str">
        <f t="shared" si="222"/>
        <v>0</v>
      </c>
      <c r="H1463" s="134">
        <v>21100000</v>
      </c>
      <c r="I1463" s="133" t="s">
        <v>2909</v>
      </c>
      <c r="J1463" s="599" t="s">
        <v>2910</v>
      </c>
      <c r="K1463" s="16" t="s">
        <v>909</v>
      </c>
      <c r="L1463" s="17"/>
    </row>
    <row r="1464" spans="1:12" ht="63.75" x14ac:dyDescent="0.2">
      <c r="A1464" s="17" t="str">
        <f t="shared" si="217"/>
        <v>2</v>
      </c>
      <c r="B1464" s="17" t="str">
        <f t="shared" si="218"/>
        <v>1</v>
      </c>
      <c r="C1464" s="17" t="str">
        <f t="shared" si="219"/>
        <v>1</v>
      </c>
      <c r="D1464" s="17" t="str">
        <f t="shared" si="220"/>
        <v>2</v>
      </c>
      <c r="E1464" s="17" t="str">
        <f t="shared" si="221"/>
        <v>00</v>
      </c>
      <c r="F1464" s="17" t="str">
        <f t="shared" si="216"/>
        <v>0</v>
      </c>
      <c r="G1464" s="17" t="str">
        <f t="shared" si="222"/>
        <v>0</v>
      </c>
      <c r="H1464" s="134">
        <v>21120000</v>
      </c>
      <c r="I1464" s="133" t="s">
        <v>2911</v>
      </c>
      <c r="J1464" s="599" t="s">
        <v>2912</v>
      </c>
      <c r="K1464" s="16" t="s">
        <v>909</v>
      </c>
      <c r="L1464" s="17"/>
    </row>
    <row r="1465" spans="1:12" ht="63.75" x14ac:dyDescent="0.2">
      <c r="A1465" s="17" t="str">
        <f t="shared" si="217"/>
        <v>2</v>
      </c>
      <c r="B1465" s="17" t="str">
        <f t="shared" si="218"/>
        <v>1</v>
      </c>
      <c r="C1465" s="17" t="str">
        <f t="shared" si="219"/>
        <v>1</v>
      </c>
      <c r="D1465" s="17" t="str">
        <f t="shared" si="220"/>
        <v>2</v>
      </c>
      <c r="E1465" s="17" t="str">
        <f t="shared" si="221"/>
        <v>01</v>
      </c>
      <c r="F1465" s="17" t="str">
        <f t="shared" si="216"/>
        <v>0</v>
      </c>
      <c r="G1465" s="17" t="str">
        <f t="shared" si="222"/>
        <v>0</v>
      </c>
      <c r="H1465" s="134">
        <v>21120100</v>
      </c>
      <c r="I1465" s="133" t="s">
        <v>2911</v>
      </c>
      <c r="J1465" s="599" t="s">
        <v>2912</v>
      </c>
      <c r="K1465" s="16" t="s">
        <v>909</v>
      </c>
      <c r="L1465" s="17"/>
    </row>
    <row r="1466" spans="1:12" ht="76.5" x14ac:dyDescent="0.2">
      <c r="A1466" s="3" t="str">
        <f t="shared" si="217"/>
        <v>2</v>
      </c>
      <c r="B1466" s="3" t="str">
        <f t="shared" si="218"/>
        <v>1</v>
      </c>
      <c r="C1466" s="3" t="str">
        <f t="shared" si="219"/>
        <v>1</v>
      </c>
      <c r="D1466" s="3" t="str">
        <f t="shared" si="220"/>
        <v>2</v>
      </c>
      <c r="E1466" s="3" t="str">
        <f t="shared" si="221"/>
        <v>01</v>
      </c>
      <c r="F1466" s="3" t="str">
        <f t="shared" si="216"/>
        <v>0</v>
      </c>
      <c r="G1466" s="3" t="str">
        <f t="shared" si="222"/>
        <v>1</v>
      </c>
      <c r="H1466" s="61">
        <v>21120101</v>
      </c>
      <c r="I1466" s="4" t="s">
        <v>2911</v>
      </c>
      <c r="J1466" s="600" t="s">
        <v>2913</v>
      </c>
      <c r="K1466" s="2" t="s">
        <v>921</v>
      </c>
      <c r="L1466" s="17"/>
    </row>
    <row r="1467" spans="1:12" ht="25.5" x14ac:dyDescent="0.2">
      <c r="A1467" s="17" t="str">
        <f t="shared" si="217"/>
        <v>2</v>
      </c>
      <c r="B1467" s="17" t="str">
        <f t="shared" si="218"/>
        <v>1</v>
      </c>
      <c r="C1467" s="17" t="str">
        <f t="shared" si="219"/>
        <v>1</v>
      </c>
      <c r="D1467" s="17" t="str">
        <f t="shared" si="220"/>
        <v>2</v>
      </c>
      <c r="E1467" s="17" t="str">
        <f t="shared" si="221"/>
        <v>50</v>
      </c>
      <c r="F1467" s="17" t="str">
        <f t="shared" si="216"/>
        <v>0</v>
      </c>
      <c r="G1467" s="17" t="str">
        <f t="shared" si="222"/>
        <v>0</v>
      </c>
      <c r="H1467" s="134">
        <v>21125000</v>
      </c>
      <c r="I1467" s="133" t="s">
        <v>2914</v>
      </c>
      <c r="J1467" s="599" t="s">
        <v>2915</v>
      </c>
      <c r="K1467" s="16" t="s">
        <v>909</v>
      </c>
      <c r="L1467" s="17"/>
    </row>
    <row r="1468" spans="1:12" ht="38.25" x14ac:dyDescent="0.2">
      <c r="A1468" s="3" t="str">
        <f t="shared" si="217"/>
        <v>2</v>
      </c>
      <c r="B1468" s="3" t="str">
        <f t="shared" si="218"/>
        <v>1</v>
      </c>
      <c r="C1468" s="3" t="str">
        <f t="shared" si="219"/>
        <v>1</v>
      </c>
      <c r="D1468" s="3" t="str">
        <f t="shared" si="220"/>
        <v>2</v>
      </c>
      <c r="E1468" s="3" t="str">
        <f t="shared" si="221"/>
        <v>50</v>
      </c>
      <c r="F1468" s="3" t="str">
        <f t="shared" si="216"/>
        <v>0</v>
      </c>
      <c r="G1468" s="3" t="str">
        <f t="shared" si="222"/>
        <v>1</v>
      </c>
      <c r="H1468" s="61">
        <v>21125001</v>
      </c>
      <c r="I1468" s="4" t="s">
        <v>2916</v>
      </c>
      <c r="J1468" s="600" t="s">
        <v>2917</v>
      </c>
      <c r="K1468" s="2" t="s">
        <v>921</v>
      </c>
      <c r="L1468" s="17"/>
    </row>
    <row r="1469" spans="1:12" ht="25.5" x14ac:dyDescent="0.2">
      <c r="A1469" s="17" t="str">
        <f t="shared" si="217"/>
        <v>2</v>
      </c>
      <c r="B1469" s="17" t="str">
        <f t="shared" si="218"/>
        <v>1</v>
      </c>
      <c r="C1469" s="17" t="str">
        <f t="shared" si="219"/>
        <v>1</v>
      </c>
      <c r="D1469" s="17" t="str">
        <f t="shared" si="220"/>
        <v>2</v>
      </c>
      <c r="E1469" s="17" t="str">
        <f t="shared" si="221"/>
        <v>51</v>
      </c>
      <c r="F1469" s="17" t="str">
        <f t="shared" si="216"/>
        <v>0</v>
      </c>
      <c r="G1469" s="17" t="str">
        <f t="shared" si="222"/>
        <v>0</v>
      </c>
      <c r="H1469" s="134">
        <v>21125100</v>
      </c>
      <c r="I1469" s="133" t="s">
        <v>2918</v>
      </c>
      <c r="J1469" s="599" t="s">
        <v>2919</v>
      </c>
      <c r="K1469" s="16" t="s">
        <v>909</v>
      </c>
      <c r="L1469" s="17"/>
    </row>
    <row r="1470" spans="1:12" ht="38.25" x14ac:dyDescent="0.2">
      <c r="A1470" s="3" t="str">
        <f t="shared" si="217"/>
        <v>2</v>
      </c>
      <c r="B1470" s="3" t="str">
        <f t="shared" si="218"/>
        <v>1</v>
      </c>
      <c r="C1470" s="3" t="str">
        <f t="shared" si="219"/>
        <v>1</v>
      </c>
      <c r="D1470" s="3" t="str">
        <f t="shared" si="220"/>
        <v>2</v>
      </c>
      <c r="E1470" s="3" t="str">
        <f t="shared" si="221"/>
        <v>51</v>
      </c>
      <c r="F1470" s="3" t="str">
        <f t="shared" si="216"/>
        <v>0</v>
      </c>
      <c r="G1470" s="3" t="str">
        <f t="shared" si="222"/>
        <v>1</v>
      </c>
      <c r="H1470" s="61">
        <v>21125101</v>
      </c>
      <c r="I1470" s="4" t="s">
        <v>2920</v>
      </c>
      <c r="J1470" s="600" t="s">
        <v>2921</v>
      </c>
      <c r="K1470" s="2" t="s">
        <v>921</v>
      </c>
      <c r="L1470" s="17"/>
    </row>
    <row r="1471" spans="1:12" ht="38.25" x14ac:dyDescent="0.2">
      <c r="A1471" s="17" t="str">
        <f t="shared" si="217"/>
        <v>2</v>
      </c>
      <c r="B1471" s="17" t="str">
        <f t="shared" si="218"/>
        <v>1</v>
      </c>
      <c r="C1471" s="17" t="str">
        <f t="shared" si="219"/>
        <v>1</v>
      </c>
      <c r="D1471" s="17" t="str">
        <f t="shared" si="220"/>
        <v>2</v>
      </c>
      <c r="E1471" s="17" t="str">
        <f t="shared" si="221"/>
        <v>52</v>
      </c>
      <c r="F1471" s="17" t="str">
        <f t="shared" si="216"/>
        <v>0</v>
      </c>
      <c r="G1471" s="17" t="str">
        <f t="shared" si="222"/>
        <v>0</v>
      </c>
      <c r="H1471" s="134">
        <v>21125200</v>
      </c>
      <c r="I1471" s="133" t="s">
        <v>2922</v>
      </c>
      <c r="J1471" s="599" t="s">
        <v>2923</v>
      </c>
      <c r="K1471" s="16" t="s">
        <v>909</v>
      </c>
      <c r="L1471" s="17"/>
    </row>
    <row r="1472" spans="1:12" ht="38.25" x14ac:dyDescent="0.2">
      <c r="A1472" s="3" t="str">
        <f t="shared" si="217"/>
        <v>2</v>
      </c>
      <c r="B1472" s="3" t="str">
        <f t="shared" si="218"/>
        <v>1</v>
      </c>
      <c r="C1472" s="3" t="str">
        <f t="shared" si="219"/>
        <v>1</v>
      </c>
      <c r="D1472" s="3" t="str">
        <f t="shared" si="220"/>
        <v>2</v>
      </c>
      <c r="E1472" s="3" t="str">
        <f t="shared" si="221"/>
        <v>52</v>
      </c>
      <c r="F1472" s="3" t="str">
        <f t="shared" si="216"/>
        <v>0</v>
      </c>
      <c r="G1472" s="3" t="str">
        <f t="shared" si="222"/>
        <v>1</v>
      </c>
      <c r="H1472" s="61">
        <v>21125201</v>
      </c>
      <c r="I1472" s="4" t="s">
        <v>2924</v>
      </c>
      <c r="J1472" s="600" t="s">
        <v>2925</v>
      </c>
      <c r="K1472" s="2" t="s">
        <v>921</v>
      </c>
      <c r="L1472" s="17"/>
    </row>
    <row r="1473" spans="1:12" ht="38.25" x14ac:dyDescent="0.2">
      <c r="A1473" s="17" t="str">
        <f t="shared" si="217"/>
        <v>2</v>
      </c>
      <c r="B1473" s="17" t="str">
        <f t="shared" si="218"/>
        <v>1</v>
      </c>
      <c r="C1473" s="17" t="str">
        <f t="shared" si="219"/>
        <v>1</v>
      </c>
      <c r="D1473" s="17" t="str">
        <f t="shared" si="220"/>
        <v>2</v>
      </c>
      <c r="E1473" s="17" t="str">
        <f t="shared" si="221"/>
        <v>53</v>
      </c>
      <c r="F1473" s="17" t="str">
        <f t="shared" si="216"/>
        <v>0</v>
      </c>
      <c r="G1473" s="17" t="str">
        <f t="shared" si="222"/>
        <v>0</v>
      </c>
      <c r="H1473" s="134">
        <v>21125300</v>
      </c>
      <c r="I1473" s="133" t="s">
        <v>2926</v>
      </c>
      <c r="J1473" s="599" t="s">
        <v>2927</v>
      </c>
      <c r="K1473" s="16" t="s">
        <v>909</v>
      </c>
      <c r="L1473" s="17"/>
    </row>
    <row r="1474" spans="1:12" ht="38.25" x14ac:dyDescent="0.2">
      <c r="A1474" s="3" t="str">
        <f t="shared" si="217"/>
        <v>2</v>
      </c>
      <c r="B1474" s="3" t="str">
        <f t="shared" si="218"/>
        <v>1</v>
      </c>
      <c r="C1474" s="3" t="str">
        <f t="shared" si="219"/>
        <v>1</v>
      </c>
      <c r="D1474" s="3" t="str">
        <f t="shared" si="220"/>
        <v>2</v>
      </c>
      <c r="E1474" s="3" t="str">
        <f t="shared" si="221"/>
        <v>53</v>
      </c>
      <c r="F1474" s="3" t="str">
        <f t="shared" si="216"/>
        <v>0</v>
      </c>
      <c r="G1474" s="3" t="str">
        <f t="shared" si="222"/>
        <v>1</v>
      </c>
      <c r="H1474" s="61">
        <v>21125301</v>
      </c>
      <c r="I1474" s="4" t="s">
        <v>2928</v>
      </c>
      <c r="J1474" s="600" t="s">
        <v>2929</v>
      </c>
      <c r="K1474" s="2" t="s">
        <v>921</v>
      </c>
      <c r="L1474" s="17"/>
    </row>
    <row r="1475" spans="1:12" ht="38.25" x14ac:dyDescent="0.2">
      <c r="A1475" s="17" t="str">
        <f t="shared" si="217"/>
        <v>2</v>
      </c>
      <c r="B1475" s="17" t="str">
        <f t="shared" si="218"/>
        <v>1</v>
      </c>
      <c r="C1475" s="17" t="str">
        <f t="shared" si="219"/>
        <v>1</v>
      </c>
      <c r="D1475" s="17" t="str">
        <f t="shared" si="220"/>
        <v>2</v>
      </c>
      <c r="E1475" s="17" t="str">
        <f t="shared" si="221"/>
        <v>54</v>
      </c>
      <c r="F1475" s="17" t="str">
        <f t="shared" si="216"/>
        <v>0</v>
      </c>
      <c r="G1475" s="17" t="str">
        <f t="shared" si="222"/>
        <v>0</v>
      </c>
      <c r="H1475" s="134">
        <v>21125400</v>
      </c>
      <c r="I1475" s="133" t="s">
        <v>2930</v>
      </c>
      <c r="J1475" s="599" t="s">
        <v>2931</v>
      </c>
      <c r="K1475" s="16" t="s">
        <v>909</v>
      </c>
      <c r="L1475" s="17"/>
    </row>
    <row r="1476" spans="1:12" ht="38.25" x14ac:dyDescent="0.2">
      <c r="A1476" s="3" t="str">
        <f t="shared" si="217"/>
        <v>2</v>
      </c>
      <c r="B1476" s="3" t="str">
        <f t="shared" si="218"/>
        <v>1</v>
      </c>
      <c r="C1476" s="3" t="str">
        <f t="shared" si="219"/>
        <v>1</v>
      </c>
      <c r="D1476" s="3" t="str">
        <f t="shared" si="220"/>
        <v>2</v>
      </c>
      <c r="E1476" s="3" t="str">
        <f t="shared" si="221"/>
        <v>54</v>
      </c>
      <c r="F1476" s="3" t="str">
        <f t="shared" si="216"/>
        <v>0</v>
      </c>
      <c r="G1476" s="3" t="str">
        <f t="shared" si="222"/>
        <v>1</v>
      </c>
      <c r="H1476" s="61">
        <v>21125401</v>
      </c>
      <c r="I1476" s="4" t="s">
        <v>2932</v>
      </c>
      <c r="J1476" s="600" t="s">
        <v>2933</v>
      </c>
      <c r="K1476" s="2" t="s">
        <v>921</v>
      </c>
      <c r="L1476" s="17"/>
    </row>
    <row r="1477" spans="1:12" ht="38.25" x14ac:dyDescent="0.2">
      <c r="A1477" s="17" t="str">
        <f t="shared" si="217"/>
        <v>2</v>
      </c>
      <c r="B1477" s="17" t="str">
        <f t="shared" si="218"/>
        <v>1</v>
      </c>
      <c r="C1477" s="17" t="str">
        <f t="shared" si="219"/>
        <v>1</v>
      </c>
      <c r="D1477" s="17" t="str">
        <f t="shared" si="220"/>
        <v>2</v>
      </c>
      <c r="E1477" s="17" t="str">
        <f t="shared" si="221"/>
        <v>55</v>
      </c>
      <c r="F1477" s="17" t="str">
        <f t="shared" si="216"/>
        <v>0</v>
      </c>
      <c r="G1477" s="17" t="str">
        <f t="shared" si="222"/>
        <v>0</v>
      </c>
      <c r="H1477" s="134">
        <v>21125500</v>
      </c>
      <c r="I1477" s="133" t="s">
        <v>2934</v>
      </c>
      <c r="J1477" s="599" t="s">
        <v>2935</v>
      </c>
      <c r="K1477" s="16" t="s">
        <v>909</v>
      </c>
      <c r="L1477" s="17"/>
    </row>
    <row r="1478" spans="1:12" ht="38.25" x14ac:dyDescent="0.2">
      <c r="A1478" s="3" t="str">
        <f t="shared" si="217"/>
        <v>2</v>
      </c>
      <c r="B1478" s="3" t="str">
        <f t="shared" si="218"/>
        <v>1</v>
      </c>
      <c r="C1478" s="3" t="str">
        <f t="shared" si="219"/>
        <v>1</v>
      </c>
      <c r="D1478" s="3" t="str">
        <f t="shared" si="220"/>
        <v>2</v>
      </c>
      <c r="E1478" s="3" t="str">
        <f t="shared" si="221"/>
        <v>55</v>
      </c>
      <c r="F1478" s="3" t="str">
        <f t="shared" si="216"/>
        <v>0</v>
      </c>
      <c r="G1478" s="3" t="str">
        <f t="shared" si="222"/>
        <v>1</v>
      </c>
      <c r="H1478" s="61">
        <v>21125501</v>
      </c>
      <c r="I1478" s="4" t="s">
        <v>2936</v>
      </c>
      <c r="J1478" s="600" t="s">
        <v>2937</v>
      </c>
      <c r="K1478" s="2" t="s">
        <v>921</v>
      </c>
      <c r="L1478" s="17"/>
    </row>
    <row r="1479" spans="1:12" ht="38.25" x14ac:dyDescent="0.2">
      <c r="A1479" s="17" t="str">
        <f t="shared" si="217"/>
        <v>2</v>
      </c>
      <c r="B1479" s="17" t="str">
        <f t="shared" si="218"/>
        <v>1</v>
      </c>
      <c r="C1479" s="17" t="str">
        <f t="shared" si="219"/>
        <v>1</v>
      </c>
      <c r="D1479" s="17" t="str">
        <f t="shared" si="220"/>
        <v>2</v>
      </c>
      <c r="E1479" s="17" t="str">
        <f t="shared" si="221"/>
        <v>56</v>
      </c>
      <c r="F1479" s="17" t="str">
        <f t="shared" si="216"/>
        <v>0</v>
      </c>
      <c r="G1479" s="17" t="str">
        <f t="shared" si="222"/>
        <v>0</v>
      </c>
      <c r="H1479" s="134">
        <v>21125600</v>
      </c>
      <c r="I1479" s="133" t="s">
        <v>2938</v>
      </c>
      <c r="J1479" s="599" t="s">
        <v>2939</v>
      </c>
      <c r="K1479" s="16" t="s">
        <v>909</v>
      </c>
      <c r="L1479" s="17"/>
    </row>
    <row r="1480" spans="1:12" ht="38.25" x14ac:dyDescent="0.2">
      <c r="A1480" s="3" t="str">
        <f t="shared" si="217"/>
        <v>2</v>
      </c>
      <c r="B1480" s="3" t="str">
        <f t="shared" si="218"/>
        <v>1</v>
      </c>
      <c r="C1480" s="3" t="str">
        <f t="shared" si="219"/>
        <v>1</v>
      </c>
      <c r="D1480" s="3" t="str">
        <f t="shared" si="220"/>
        <v>2</v>
      </c>
      <c r="E1480" s="3" t="str">
        <f t="shared" si="221"/>
        <v>56</v>
      </c>
      <c r="F1480" s="3" t="str">
        <f t="shared" si="216"/>
        <v>0</v>
      </c>
      <c r="G1480" s="3" t="str">
        <f t="shared" si="222"/>
        <v>1</v>
      </c>
      <c r="H1480" s="61">
        <v>21125601</v>
      </c>
      <c r="I1480" s="4" t="s">
        <v>2940</v>
      </c>
      <c r="J1480" s="600" t="s">
        <v>2941</v>
      </c>
      <c r="K1480" s="2" t="s">
        <v>921</v>
      </c>
      <c r="L1480" s="17"/>
    </row>
    <row r="1481" spans="1:12" ht="38.25" x14ac:dyDescent="0.2">
      <c r="A1481" s="17" t="str">
        <f t="shared" si="217"/>
        <v>2</v>
      </c>
      <c r="B1481" s="17" t="str">
        <f t="shared" si="218"/>
        <v>1</v>
      </c>
      <c r="C1481" s="17" t="str">
        <f t="shared" si="219"/>
        <v>1</v>
      </c>
      <c r="D1481" s="17" t="str">
        <f t="shared" si="220"/>
        <v>9</v>
      </c>
      <c r="E1481" s="17" t="str">
        <f t="shared" si="221"/>
        <v>00</v>
      </c>
      <c r="F1481" s="17" t="str">
        <f t="shared" ref="F1481:F1524" si="223">MID($H1481,7,1)</f>
        <v>0</v>
      </c>
      <c r="G1481" s="17" t="str">
        <f t="shared" si="222"/>
        <v>0</v>
      </c>
      <c r="H1481" s="134">
        <v>21190000</v>
      </c>
      <c r="I1481" s="133" t="s">
        <v>2942</v>
      </c>
      <c r="J1481" s="599" t="s">
        <v>2943</v>
      </c>
      <c r="K1481" s="16" t="s">
        <v>909</v>
      </c>
      <c r="L1481" s="17"/>
    </row>
    <row r="1482" spans="1:12" ht="38.25" x14ac:dyDescent="0.2">
      <c r="A1482" s="17" t="str">
        <f t="shared" ref="A1482:A1526" si="224">MID($H1482,1,1)</f>
        <v>2</v>
      </c>
      <c r="B1482" s="17" t="str">
        <f t="shared" ref="B1482:B1526" si="225">MID($H1482,2,1)</f>
        <v>1</v>
      </c>
      <c r="C1482" s="17" t="str">
        <f t="shared" ref="C1482:C1526" si="226">MID($H1482,3,1)</f>
        <v>1</v>
      </c>
      <c r="D1482" s="17" t="str">
        <f t="shared" ref="D1482:D1526" si="227">MID($H1482,4,1)</f>
        <v>9</v>
      </c>
      <c r="E1482" s="17" t="str">
        <f t="shared" ref="E1482:E1526" si="228">MID($H1482,5,2)</f>
        <v>99</v>
      </c>
      <c r="F1482" s="17" t="str">
        <f t="shared" si="223"/>
        <v>0</v>
      </c>
      <c r="G1482" s="17" t="str">
        <f t="shared" ref="G1482:G1526" si="229">MID($H1482,8,1)</f>
        <v>0</v>
      </c>
      <c r="H1482" s="134">
        <v>21199900</v>
      </c>
      <c r="I1482" s="133" t="s">
        <v>2942</v>
      </c>
      <c r="J1482" s="599" t="s">
        <v>2944</v>
      </c>
      <c r="K1482" s="16" t="s">
        <v>909</v>
      </c>
      <c r="L1482" s="17"/>
    </row>
    <row r="1483" spans="1:12" ht="38.25" x14ac:dyDescent="0.2">
      <c r="A1483" s="3" t="str">
        <f t="shared" si="224"/>
        <v>2</v>
      </c>
      <c r="B1483" s="3" t="str">
        <f t="shared" si="225"/>
        <v>1</v>
      </c>
      <c r="C1483" s="3" t="str">
        <f t="shared" si="226"/>
        <v>1</v>
      </c>
      <c r="D1483" s="3" t="str">
        <f t="shared" si="227"/>
        <v>9</v>
      </c>
      <c r="E1483" s="3" t="str">
        <f t="shared" si="228"/>
        <v>99</v>
      </c>
      <c r="F1483" s="3" t="str">
        <f t="shared" si="223"/>
        <v>0</v>
      </c>
      <c r="G1483" s="3" t="str">
        <f t="shared" si="229"/>
        <v>1</v>
      </c>
      <c r="H1483" s="61">
        <v>21199901</v>
      </c>
      <c r="I1483" s="4" t="s">
        <v>2945</v>
      </c>
      <c r="J1483" s="600" t="s">
        <v>2946</v>
      </c>
      <c r="K1483" s="2" t="s">
        <v>921</v>
      </c>
      <c r="L1483" s="17"/>
    </row>
    <row r="1484" spans="1:12" ht="63.75" x14ac:dyDescent="0.2">
      <c r="A1484" s="17" t="str">
        <f t="shared" si="224"/>
        <v>2</v>
      </c>
      <c r="B1484" s="17" t="str">
        <f t="shared" si="225"/>
        <v>1</v>
      </c>
      <c r="C1484" s="17" t="str">
        <f t="shared" si="226"/>
        <v>2</v>
      </c>
      <c r="D1484" s="17" t="str">
        <f t="shared" si="227"/>
        <v>0</v>
      </c>
      <c r="E1484" s="17" t="str">
        <f t="shared" si="228"/>
        <v>00</v>
      </c>
      <c r="F1484" s="17" t="str">
        <f t="shared" si="223"/>
        <v>0</v>
      </c>
      <c r="G1484" s="17" t="str">
        <f t="shared" si="229"/>
        <v>0</v>
      </c>
      <c r="H1484" s="134">
        <v>21200000</v>
      </c>
      <c r="I1484" s="133" t="s">
        <v>2947</v>
      </c>
      <c r="J1484" s="599" t="s">
        <v>2948</v>
      </c>
      <c r="K1484" s="16" t="s">
        <v>909</v>
      </c>
      <c r="L1484" s="17"/>
    </row>
    <row r="1485" spans="1:12" ht="89.25" x14ac:dyDescent="0.2">
      <c r="A1485" s="17" t="str">
        <f t="shared" si="224"/>
        <v>2</v>
      </c>
      <c r="B1485" s="17" t="str">
        <f t="shared" si="225"/>
        <v>1</v>
      </c>
      <c r="C1485" s="17" t="str">
        <f t="shared" si="226"/>
        <v>2</v>
      </c>
      <c r="D1485" s="17" t="str">
        <f t="shared" si="227"/>
        <v>2</v>
      </c>
      <c r="E1485" s="17" t="str">
        <f t="shared" si="228"/>
        <v>00</v>
      </c>
      <c r="F1485" s="17" t="str">
        <f t="shared" si="223"/>
        <v>0</v>
      </c>
      <c r="G1485" s="17" t="str">
        <f t="shared" si="229"/>
        <v>0</v>
      </c>
      <c r="H1485" s="134">
        <v>21220000</v>
      </c>
      <c r="I1485" s="133" t="s">
        <v>2949</v>
      </c>
      <c r="J1485" s="599" t="s">
        <v>2950</v>
      </c>
      <c r="K1485" s="16" t="s">
        <v>909</v>
      </c>
      <c r="L1485" s="17"/>
    </row>
    <row r="1486" spans="1:12" ht="89.25" x14ac:dyDescent="0.2">
      <c r="A1486" s="17" t="str">
        <f t="shared" si="224"/>
        <v>2</v>
      </c>
      <c r="B1486" s="17" t="str">
        <f t="shared" si="225"/>
        <v>1</v>
      </c>
      <c r="C1486" s="17" t="str">
        <f t="shared" si="226"/>
        <v>2</v>
      </c>
      <c r="D1486" s="17" t="str">
        <f t="shared" si="227"/>
        <v>2</v>
      </c>
      <c r="E1486" s="17" t="str">
        <f t="shared" si="228"/>
        <v>01</v>
      </c>
      <c r="F1486" s="17" t="str">
        <f t="shared" si="223"/>
        <v>0</v>
      </c>
      <c r="G1486" s="17" t="str">
        <f t="shared" si="229"/>
        <v>0</v>
      </c>
      <c r="H1486" s="134">
        <v>21220100</v>
      </c>
      <c r="I1486" s="133" t="s">
        <v>2949</v>
      </c>
      <c r="J1486" s="599" t="s">
        <v>2950</v>
      </c>
      <c r="K1486" s="16" t="s">
        <v>909</v>
      </c>
      <c r="L1486" s="17"/>
    </row>
    <row r="1487" spans="1:12" ht="89.25" x14ac:dyDescent="0.2">
      <c r="A1487" s="3" t="str">
        <f t="shared" si="224"/>
        <v>2</v>
      </c>
      <c r="B1487" s="3" t="str">
        <f t="shared" si="225"/>
        <v>1</v>
      </c>
      <c r="C1487" s="3" t="str">
        <f t="shared" si="226"/>
        <v>2</v>
      </c>
      <c r="D1487" s="3" t="str">
        <f t="shared" si="227"/>
        <v>2</v>
      </c>
      <c r="E1487" s="3" t="str">
        <f t="shared" si="228"/>
        <v>01</v>
      </c>
      <c r="F1487" s="3" t="str">
        <f t="shared" si="223"/>
        <v>0</v>
      </c>
      <c r="G1487" s="3" t="str">
        <f t="shared" si="229"/>
        <v>1</v>
      </c>
      <c r="H1487" s="61">
        <v>21220101</v>
      </c>
      <c r="I1487" s="4" t="s">
        <v>2951</v>
      </c>
      <c r="J1487" s="600" t="s">
        <v>2952</v>
      </c>
      <c r="K1487" s="2" t="s">
        <v>921</v>
      </c>
      <c r="L1487" s="17"/>
    </row>
    <row r="1488" spans="1:12" ht="25.5" x14ac:dyDescent="0.2">
      <c r="A1488" s="17" t="str">
        <f t="shared" si="224"/>
        <v>2</v>
      </c>
      <c r="B1488" s="17" t="str">
        <f t="shared" si="225"/>
        <v>1</v>
      </c>
      <c r="C1488" s="17" t="str">
        <f t="shared" si="226"/>
        <v>2</v>
      </c>
      <c r="D1488" s="17" t="str">
        <f t="shared" si="227"/>
        <v>2</v>
      </c>
      <c r="E1488" s="17" t="str">
        <f t="shared" si="228"/>
        <v>50</v>
      </c>
      <c r="F1488" s="17" t="str">
        <f t="shared" si="223"/>
        <v>0</v>
      </c>
      <c r="G1488" s="17" t="str">
        <f t="shared" si="229"/>
        <v>0</v>
      </c>
      <c r="H1488" s="134">
        <v>21225000</v>
      </c>
      <c r="I1488" s="133" t="s">
        <v>2953</v>
      </c>
      <c r="J1488" s="599" t="s">
        <v>2954</v>
      </c>
      <c r="K1488" s="16" t="s">
        <v>909</v>
      </c>
      <c r="L1488" s="17"/>
    </row>
    <row r="1489" spans="1:12" ht="38.25" x14ac:dyDescent="0.2">
      <c r="A1489" s="3" t="str">
        <f t="shared" si="224"/>
        <v>2</v>
      </c>
      <c r="B1489" s="3" t="str">
        <f t="shared" si="225"/>
        <v>1</v>
      </c>
      <c r="C1489" s="3" t="str">
        <f t="shared" si="226"/>
        <v>2</v>
      </c>
      <c r="D1489" s="3" t="str">
        <f t="shared" si="227"/>
        <v>2</v>
      </c>
      <c r="E1489" s="3" t="str">
        <f t="shared" si="228"/>
        <v>50</v>
      </c>
      <c r="F1489" s="3" t="str">
        <f t="shared" si="223"/>
        <v>0</v>
      </c>
      <c r="G1489" s="3" t="str">
        <f t="shared" si="229"/>
        <v>1</v>
      </c>
      <c r="H1489" s="61">
        <v>21225001</v>
      </c>
      <c r="I1489" s="4" t="s">
        <v>2955</v>
      </c>
      <c r="J1489" s="600" t="s">
        <v>2956</v>
      </c>
      <c r="K1489" s="2" t="s">
        <v>921</v>
      </c>
      <c r="L1489" s="17"/>
    </row>
    <row r="1490" spans="1:12" ht="25.5" x14ac:dyDescent="0.2">
      <c r="A1490" s="17" t="str">
        <f t="shared" si="224"/>
        <v>2</v>
      </c>
      <c r="B1490" s="17" t="str">
        <f t="shared" si="225"/>
        <v>1</v>
      </c>
      <c r="C1490" s="17" t="str">
        <f t="shared" si="226"/>
        <v>2</v>
      </c>
      <c r="D1490" s="17" t="str">
        <f t="shared" si="227"/>
        <v>2</v>
      </c>
      <c r="E1490" s="17" t="str">
        <f t="shared" si="228"/>
        <v>51</v>
      </c>
      <c r="F1490" s="17" t="str">
        <f t="shared" si="223"/>
        <v>0</v>
      </c>
      <c r="G1490" s="17" t="str">
        <f t="shared" si="229"/>
        <v>0</v>
      </c>
      <c r="H1490" s="134">
        <v>21225100</v>
      </c>
      <c r="I1490" s="133" t="s">
        <v>2957</v>
      </c>
      <c r="J1490" s="599" t="s">
        <v>2958</v>
      </c>
      <c r="K1490" s="16" t="s">
        <v>909</v>
      </c>
      <c r="L1490" s="17"/>
    </row>
    <row r="1491" spans="1:12" ht="38.25" x14ac:dyDescent="0.2">
      <c r="A1491" s="3" t="str">
        <f t="shared" si="224"/>
        <v>2</v>
      </c>
      <c r="B1491" s="3" t="str">
        <f t="shared" si="225"/>
        <v>1</v>
      </c>
      <c r="C1491" s="3" t="str">
        <f t="shared" si="226"/>
        <v>2</v>
      </c>
      <c r="D1491" s="3" t="str">
        <f t="shared" si="227"/>
        <v>2</v>
      </c>
      <c r="E1491" s="3" t="str">
        <f t="shared" si="228"/>
        <v>51</v>
      </c>
      <c r="F1491" s="3" t="str">
        <f t="shared" si="223"/>
        <v>0</v>
      </c>
      <c r="G1491" s="3" t="str">
        <f t="shared" si="229"/>
        <v>1</v>
      </c>
      <c r="H1491" s="61">
        <v>21225101</v>
      </c>
      <c r="I1491" s="4" t="s">
        <v>2959</v>
      </c>
      <c r="J1491" s="600" t="s">
        <v>2960</v>
      </c>
      <c r="K1491" s="2" t="s">
        <v>921</v>
      </c>
      <c r="L1491" s="17"/>
    </row>
    <row r="1492" spans="1:12" ht="38.25" x14ac:dyDescent="0.2">
      <c r="A1492" s="17" t="str">
        <f t="shared" si="224"/>
        <v>2</v>
      </c>
      <c r="B1492" s="17" t="str">
        <f t="shared" si="225"/>
        <v>1</v>
      </c>
      <c r="C1492" s="17" t="str">
        <f t="shared" si="226"/>
        <v>2</v>
      </c>
      <c r="D1492" s="17" t="str">
        <f t="shared" si="227"/>
        <v>2</v>
      </c>
      <c r="E1492" s="17" t="str">
        <f t="shared" si="228"/>
        <v>52</v>
      </c>
      <c r="F1492" s="17" t="str">
        <f t="shared" si="223"/>
        <v>0</v>
      </c>
      <c r="G1492" s="17" t="str">
        <f t="shared" si="229"/>
        <v>0</v>
      </c>
      <c r="H1492" s="134">
        <v>21225200</v>
      </c>
      <c r="I1492" s="133" t="s">
        <v>2961</v>
      </c>
      <c r="J1492" s="599" t="s">
        <v>2962</v>
      </c>
      <c r="K1492" s="16" t="s">
        <v>909</v>
      </c>
      <c r="L1492" s="17"/>
    </row>
    <row r="1493" spans="1:12" ht="38.25" x14ac:dyDescent="0.2">
      <c r="A1493" s="3" t="str">
        <f t="shared" si="224"/>
        <v>2</v>
      </c>
      <c r="B1493" s="3" t="str">
        <f t="shared" si="225"/>
        <v>1</v>
      </c>
      <c r="C1493" s="3" t="str">
        <f t="shared" si="226"/>
        <v>2</v>
      </c>
      <c r="D1493" s="3" t="str">
        <f t="shared" si="227"/>
        <v>2</v>
      </c>
      <c r="E1493" s="3" t="str">
        <f t="shared" si="228"/>
        <v>52</v>
      </c>
      <c r="F1493" s="3" t="str">
        <f t="shared" si="223"/>
        <v>0</v>
      </c>
      <c r="G1493" s="3" t="str">
        <f t="shared" si="229"/>
        <v>1</v>
      </c>
      <c r="H1493" s="61">
        <v>21225201</v>
      </c>
      <c r="I1493" s="4" t="s">
        <v>2963</v>
      </c>
      <c r="J1493" s="600" t="s">
        <v>2964</v>
      </c>
      <c r="K1493" s="2" t="s">
        <v>921</v>
      </c>
      <c r="L1493" s="17"/>
    </row>
    <row r="1494" spans="1:12" ht="38.25" x14ac:dyDescent="0.2">
      <c r="A1494" s="17" t="str">
        <f t="shared" si="224"/>
        <v>2</v>
      </c>
      <c r="B1494" s="17" t="str">
        <f t="shared" si="225"/>
        <v>1</v>
      </c>
      <c r="C1494" s="17" t="str">
        <f t="shared" si="226"/>
        <v>2</v>
      </c>
      <c r="D1494" s="17" t="str">
        <f t="shared" si="227"/>
        <v>2</v>
      </c>
      <c r="E1494" s="17" t="str">
        <f t="shared" si="228"/>
        <v>53</v>
      </c>
      <c r="F1494" s="17" t="str">
        <f t="shared" si="223"/>
        <v>0</v>
      </c>
      <c r="G1494" s="17" t="str">
        <f t="shared" si="229"/>
        <v>0</v>
      </c>
      <c r="H1494" s="134">
        <v>21225300</v>
      </c>
      <c r="I1494" s="133" t="s">
        <v>2965</v>
      </c>
      <c r="J1494" s="599" t="s">
        <v>2966</v>
      </c>
      <c r="K1494" s="16" t="s">
        <v>909</v>
      </c>
      <c r="L1494" s="17"/>
    </row>
    <row r="1495" spans="1:12" ht="38.25" x14ac:dyDescent="0.2">
      <c r="A1495" s="3" t="str">
        <f t="shared" si="224"/>
        <v>2</v>
      </c>
      <c r="B1495" s="3" t="str">
        <f t="shared" si="225"/>
        <v>1</v>
      </c>
      <c r="C1495" s="3" t="str">
        <f t="shared" si="226"/>
        <v>2</v>
      </c>
      <c r="D1495" s="3" t="str">
        <f t="shared" si="227"/>
        <v>2</v>
      </c>
      <c r="E1495" s="3" t="str">
        <f t="shared" si="228"/>
        <v>53</v>
      </c>
      <c r="F1495" s="3" t="str">
        <f t="shared" si="223"/>
        <v>0</v>
      </c>
      <c r="G1495" s="3" t="str">
        <f t="shared" si="229"/>
        <v>1</v>
      </c>
      <c r="H1495" s="61">
        <v>21225301</v>
      </c>
      <c r="I1495" s="4" t="s">
        <v>2967</v>
      </c>
      <c r="J1495" s="600" t="s">
        <v>2968</v>
      </c>
      <c r="K1495" s="2" t="s">
        <v>921</v>
      </c>
      <c r="L1495" s="17"/>
    </row>
    <row r="1496" spans="1:12" ht="38.25" x14ac:dyDescent="0.2">
      <c r="A1496" s="17" t="str">
        <f t="shared" si="224"/>
        <v>2</v>
      </c>
      <c r="B1496" s="17" t="str">
        <f t="shared" si="225"/>
        <v>1</v>
      </c>
      <c r="C1496" s="17" t="str">
        <f t="shared" si="226"/>
        <v>2</v>
      </c>
      <c r="D1496" s="17" t="str">
        <f t="shared" si="227"/>
        <v>2</v>
      </c>
      <c r="E1496" s="17" t="str">
        <f t="shared" si="228"/>
        <v>54</v>
      </c>
      <c r="F1496" s="17" t="str">
        <f t="shared" si="223"/>
        <v>0</v>
      </c>
      <c r="G1496" s="17" t="str">
        <f t="shared" si="229"/>
        <v>0</v>
      </c>
      <c r="H1496" s="134">
        <v>21225400</v>
      </c>
      <c r="I1496" s="133" t="s">
        <v>2969</v>
      </c>
      <c r="J1496" s="599" t="s">
        <v>2970</v>
      </c>
      <c r="K1496" s="16" t="s">
        <v>909</v>
      </c>
      <c r="L1496" s="17"/>
    </row>
    <row r="1497" spans="1:12" ht="38.25" x14ac:dyDescent="0.2">
      <c r="A1497" s="3" t="str">
        <f t="shared" si="224"/>
        <v>2</v>
      </c>
      <c r="B1497" s="3" t="str">
        <f t="shared" si="225"/>
        <v>1</v>
      </c>
      <c r="C1497" s="3" t="str">
        <f t="shared" si="226"/>
        <v>2</v>
      </c>
      <c r="D1497" s="3" t="str">
        <f t="shared" si="227"/>
        <v>2</v>
      </c>
      <c r="E1497" s="3" t="str">
        <f t="shared" si="228"/>
        <v>54</v>
      </c>
      <c r="F1497" s="3" t="str">
        <f t="shared" si="223"/>
        <v>0</v>
      </c>
      <c r="G1497" s="3" t="str">
        <f t="shared" si="229"/>
        <v>1</v>
      </c>
      <c r="H1497" s="61">
        <v>21225401</v>
      </c>
      <c r="I1497" s="4" t="s">
        <v>2971</v>
      </c>
      <c r="J1497" s="600" t="s">
        <v>2972</v>
      </c>
      <c r="K1497" s="2" t="s">
        <v>921</v>
      </c>
      <c r="L1497" s="17"/>
    </row>
    <row r="1498" spans="1:12" ht="38.25" x14ac:dyDescent="0.2">
      <c r="A1498" s="17" t="str">
        <f t="shared" si="224"/>
        <v>2</v>
      </c>
      <c r="B1498" s="17" t="str">
        <f t="shared" si="225"/>
        <v>1</v>
      </c>
      <c r="C1498" s="17" t="str">
        <f t="shared" si="226"/>
        <v>2</v>
      </c>
      <c r="D1498" s="17" t="str">
        <f t="shared" si="227"/>
        <v>2</v>
      </c>
      <c r="E1498" s="17" t="str">
        <f t="shared" si="228"/>
        <v>55</v>
      </c>
      <c r="F1498" s="17" t="str">
        <f t="shared" si="223"/>
        <v>0</v>
      </c>
      <c r="G1498" s="17" t="str">
        <f t="shared" si="229"/>
        <v>0</v>
      </c>
      <c r="H1498" s="134">
        <v>21225500</v>
      </c>
      <c r="I1498" s="133" t="s">
        <v>2973</v>
      </c>
      <c r="J1498" s="599" t="s">
        <v>2974</v>
      </c>
      <c r="K1498" s="16" t="s">
        <v>909</v>
      </c>
      <c r="L1498" s="17"/>
    </row>
    <row r="1499" spans="1:12" ht="38.25" x14ac:dyDescent="0.2">
      <c r="A1499" s="3" t="str">
        <f t="shared" si="224"/>
        <v>2</v>
      </c>
      <c r="B1499" s="3" t="str">
        <f t="shared" si="225"/>
        <v>1</v>
      </c>
      <c r="C1499" s="3" t="str">
        <f t="shared" si="226"/>
        <v>2</v>
      </c>
      <c r="D1499" s="3" t="str">
        <f t="shared" si="227"/>
        <v>2</v>
      </c>
      <c r="E1499" s="3" t="str">
        <f t="shared" si="228"/>
        <v>55</v>
      </c>
      <c r="F1499" s="3" t="str">
        <f t="shared" si="223"/>
        <v>0</v>
      </c>
      <c r="G1499" s="3" t="str">
        <f t="shared" si="229"/>
        <v>1</v>
      </c>
      <c r="H1499" s="61">
        <v>21225501</v>
      </c>
      <c r="I1499" s="4" t="s">
        <v>2975</v>
      </c>
      <c r="J1499" s="600" t="s">
        <v>2976</v>
      </c>
      <c r="K1499" s="2" t="s">
        <v>921</v>
      </c>
      <c r="L1499" s="17"/>
    </row>
    <row r="1500" spans="1:12" ht="38.25" x14ac:dyDescent="0.2">
      <c r="A1500" s="17" t="str">
        <f t="shared" si="224"/>
        <v>2</v>
      </c>
      <c r="B1500" s="17" t="str">
        <f t="shared" si="225"/>
        <v>1</v>
      </c>
      <c r="C1500" s="17" t="str">
        <f t="shared" si="226"/>
        <v>2</v>
      </c>
      <c r="D1500" s="17" t="str">
        <f t="shared" si="227"/>
        <v>9</v>
      </c>
      <c r="E1500" s="17" t="str">
        <f t="shared" si="228"/>
        <v>00</v>
      </c>
      <c r="F1500" s="17" t="str">
        <f t="shared" si="223"/>
        <v>0</v>
      </c>
      <c r="G1500" s="17" t="str">
        <f t="shared" si="229"/>
        <v>0</v>
      </c>
      <c r="H1500" s="134">
        <v>21290000</v>
      </c>
      <c r="I1500" s="133" t="s">
        <v>2977</v>
      </c>
      <c r="J1500" s="599" t="s">
        <v>2978</v>
      </c>
      <c r="K1500" s="16" t="s">
        <v>909</v>
      </c>
      <c r="L1500" s="17"/>
    </row>
    <row r="1501" spans="1:12" x14ac:dyDescent="0.2">
      <c r="A1501" s="17" t="str">
        <f t="shared" si="224"/>
        <v>2</v>
      </c>
      <c r="B1501" s="17" t="str">
        <f t="shared" si="225"/>
        <v>1</v>
      </c>
      <c r="C1501" s="17" t="str">
        <f t="shared" si="226"/>
        <v>2</v>
      </c>
      <c r="D1501" s="17" t="str">
        <f t="shared" si="227"/>
        <v>9</v>
      </c>
      <c r="E1501" s="17" t="str">
        <f t="shared" si="228"/>
        <v>99</v>
      </c>
      <c r="F1501" s="17" t="str">
        <f t="shared" si="223"/>
        <v>0</v>
      </c>
      <c r="G1501" s="17" t="str">
        <f t="shared" si="229"/>
        <v>0</v>
      </c>
      <c r="H1501" s="134">
        <v>21299900</v>
      </c>
      <c r="I1501" s="133" t="s">
        <v>2977</v>
      </c>
      <c r="J1501" s="602" t="s">
        <v>2978</v>
      </c>
      <c r="K1501" s="16" t="s">
        <v>909</v>
      </c>
      <c r="L1501" s="17"/>
    </row>
    <row r="1502" spans="1:12" x14ac:dyDescent="0.2">
      <c r="A1502" s="3" t="str">
        <f t="shared" si="224"/>
        <v>2</v>
      </c>
      <c r="B1502" s="3" t="str">
        <f t="shared" si="225"/>
        <v>1</v>
      </c>
      <c r="C1502" s="3" t="str">
        <f t="shared" si="226"/>
        <v>2</v>
      </c>
      <c r="D1502" s="3" t="str">
        <f t="shared" si="227"/>
        <v>9</v>
      </c>
      <c r="E1502" s="3" t="str">
        <f t="shared" si="228"/>
        <v>99</v>
      </c>
      <c r="F1502" s="3" t="str">
        <f t="shared" si="223"/>
        <v>0</v>
      </c>
      <c r="G1502" s="3" t="str">
        <f t="shared" si="229"/>
        <v>1</v>
      </c>
      <c r="H1502" s="61">
        <v>21299901</v>
      </c>
      <c r="I1502" s="4" t="s">
        <v>2979</v>
      </c>
      <c r="J1502" s="163" t="s">
        <v>2980</v>
      </c>
      <c r="K1502" s="2" t="s">
        <v>921</v>
      </c>
      <c r="L1502" s="17"/>
    </row>
    <row r="1503" spans="1:12" ht="25.5" x14ac:dyDescent="0.2">
      <c r="A1503" s="17" t="str">
        <f t="shared" si="224"/>
        <v>2</v>
      </c>
      <c r="B1503" s="17" t="str">
        <f t="shared" si="225"/>
        <v>2</v>
      </c>
      <c r="C1503" s="17" t="str">
        <f t="shared" si="226"/>
        <v>0</v>
      </c>
      <c r="D1503" s="17" t="str">
        <f t="shared" si="227"/>
        <v>0</v>
      </c>
      <c r="E1503" s="17" t="str">
        <f t="shared" si="228"/>
        <v>00</v>
      </c>
      <c r="F1503" s="17" t="str">
        <f t="shared" si="223"/>
        <v>0</v>
      </c>
      <c r="G1503" s="17" t="str">
        <f t="shared" si="229"/>
        <v>0</v>
      </c>
      <c r="H1503" s="134">
        <v>22000000</v>
      </c>
      <c r="I1503" s="133" t="s">
        <v>846</v>
      </c>
      <c r="J1503" s="599" t="s">
        <v>847</v>
      </c>
      <c r="K1503" s="16" t="s">
        <v>909</v>
      </c>
      <c r="L1503" s="17"/>
    </row>
    <row r="1504" spans="1:12" ht="38.25" x14ac:dyDescent="0.2">
      <c r="A1504" s="17" t="str">
        <f t="shared" si="224"/>
        <v>2</v>
      </c>
      <c r="B1504" s="17" t="str">
        <f t="shared" si="225"/>
        <v>2</v>
      </c>
      <c r="C1504" s="17" t="str">
        <f t="shared" si="226"/>
        <v>1</v>
      </c>
      <c r="D1504" s="17" t="str">
        <f t="shared" si="227"/>
        <v>0</v>
      </c>
      <c r="E1504" s="17" t="str">
        <f t="shared" si="228"/>
        <v>00</v>
      </c>
      <c r="F1504" s="17" t="str">
        <f t="shared" si="223"/>
        <v>0</v>
      </c>
      <c r="G1504" s="17" t="str">
        <f t="shared" si="229"/>
        <v>0</v>
      </c>
      <c r="H1504" s="134">
        <v>22100000</v>
      </c>
      <c r="I1504" s="133" t="s">
        <v>2981</v>
      </c>
      <c r="J1504" s="599" t="s">
        <v>2982</v>
      </c>
      <c r="K1504" s="16" t="s">
        <v>909</v>
      </c>
      <c r="L1504" s="17"/>
    </row>
    <row r="1505" spans="1:12" ht="25.5" x14ac:dyDescent="0.2">
      <c r="A1505" s="17" t="str">
        <f t="shared" si="224"/>
        <v>2</v>
      </c>
      <c r="B1505" s="17" t="str">
        <f t="shared" si="225"/>
        <v>2</v>
      </c>
      <c r="C1505" s="17" t="str">
        <f t="shared" si="226"/>
        <v>1</v>
      </c>
      <c r="D1505" s="17" t="str">
        <f t="shared" si="227"/>
        <v>1</v>
      </c>
      <c r="E1505" s="17" t="str">
        <f t="shared" si="228"/>
        <v>00</v>
      </c>
      <c r="F1505" s="17" t="str">
        <f t="shared" si="223"/>
        <v>0</v>
      </c>
      <c r="G1505" s="17" t="str">
        <f t="shared" si="229"/>
        <v>0</v>
      </c>
      <c r="H1505" s="134">
        <v>22110000</v>
      </c>
      <c r="I1505" s="133" t="s">
        <v>2983</v>
      </c>
      <c r="J1505" s="599" t="s">
        <v>2984</v>
      </c>
      <c r="K1505" s="16" t="s">
        <v>909</v>
      </c>
      <c r="L1505" s="17"/>
    </row>
    <row r="1506" spans="1:12" ht="25.5" x14ac:dyDescent="0.2">
      <c r="A1506" s="17" t="str">
        <f t="shared" si="224"/>
        <v>2</v>
      </c>
      <c r="B1506" s="17" t="str">
        <f t="shared" si="225"/>
        <v>2</v>
      </c>
      <c r="C1506" s="17" t="str">
        <f t="shared" si="226"/>
        <v>1</v>
      </c>
      <c r="D1506" s="17" t="str">
        <f t="shared" si="227"/>
        <v>1</v>
      </c>
      <c r="E1506" s="17" t="str">
        <f t="shared" si="228"/>
        <v>01</v>
      </c>
      <c r="F1506" s="17" t="str">
        <f t="shared" si="223"/>
        <v>0</v>
      </c>
      <c r="G1506" s="17" t="str">
        <f t="shared" si="229"/>
        <v>0</v>
      </c>
      <c r="H1506" s="134">
        <v>22110100</v>
      </c>
      <c r="I1506" s="133" t="s">
        <v>2985</v>
      </c>
      <c r="J1506" s="599" t="s">
        <v>2986</v>
      </c>
      <c r="K1506" s="16" t="s">
        <v>909</v>
      </c>
      <c r="L1506" s="17"/>
    </row>
    <row r="1507" spans="1:12" ht="25.5" x14ac:dyDescent="0.2">
      <c r="A1507" s="3" t="str">
        <f t="shared" si="224"/>
        <v>2</v>
      </c>
      <c r="B1507" s="3" t="str">
        <f t="shared" si="225"/>
        <v>2</v>
      </c>
      <c r="C1507" s="3" t="str">
        <f t="shared" si="226"/>
        <v>1</v>
      </c>
      <c r="D1507" s="3" t="str">
        <f t="shared" si="227"/>
        <v>1</v>
      </c>
      <c r="E1507" s="3" t="str">
        <f t="shared" si="228"/>
        <v>01</v>
      </c>
      <c r="F1507" s="3" t="str">
        <f t="shared" si="223"/>
        <v>0</v>
      </c>
      <c r="G1507" s="3" t="str">
        <f t="shared" si="229"/>
        <v>1</v>
      </c>
      <c r="H1507" s="61">
        <v>22110101</v>
      </c>
      <c r="I1507" s="4" t="s">
        <v>2987</v>
      </c>
      <c r="J1507" s="600" t="s">
        <v>2988</v>
      </c>
      <c r="K1507" s="2" t="s">
        <v>921</v>
      </c>
      <c r="L1507" s="17"/>
    </row>
    <row r="1508" spans="1:12" ht="25.5" x14ac:dyDescent="0.2">
      <c r="A1508" s="3" t="str">
        <f t="shared" si="224"/>
        <v>2</v>
      </c>
      <c r="B1508" s="3" t="str">
        <f t="shared" si="225"/>
        <v>2</v>
      </c>
      <c r="C1508" s="3" t="str">
        <f t="shared" si="226"/>
        <v>1</v>
      </c>
      <c r="D1508" s="3" t="str">
        <f t="shared" si="227"/>
        <v>1</v>
      </c>
      <c r="E1508" s="3" t="str">
        <f t="shared" si="228"/>
        <v>01</v>
      </c>
      <c r="F1508" s="3" t="str">
        <f t="shared" si="223"/>
        <v>0</v>
      </c>
      <c r="G1508" s="3" t="str">
        <f t="shared" si="229"/>
        <v>3</v>
      </c>
      <c r="H1508" s="61">
        <v>22110103</v>
      </c>
      <c r="I1508" s="4" t="s">
        <v>2989</v>
      </c>
      <c r="J1508" s="600" t="s">
        <v>923</v>
      </c>
      <c r="K1508" s="2" t="s">
        <v>921</v>
      </c>
      <c r="L1508" s="17"/>
    </row>
    <row r="1509" spans="1:12" ht="25.5" x14ac:dyDescent="0.2">
      <c r="A1509" s="3" t="str">
        <f t="shared" si="224"/>
        <v>2</v>
      </c>
      <c r="B1509" s="3" t="str">
        <f t="shared" si="225"/>
        <v>2</v>
      </c>
      <c r="C1509" s="3" t="str">
        <f t="shared" si="226"/>
        <v>1</v>
      </c>
      <c r="D1509" s="3" t="str">
        <f t="shared" si="227"/>
        <v>1</v>
      </c>
      <c r="E1509" s="3" t="str">
        <f t="shared" si="228"/>
        <v>01</v>
      </c>
      <c r="F1509" s="3" t="str">
        <f t="shared" si="223"/>
        <v>0</v>
      </c>
      <c r="G1509" s="3" t="str">
        <f t="shared" si="229"/>
        <v>4</v>
      </c>
      <c r="H1509" s="61">
        <v>22110104</v>
      </c>
      <c r="I1509" s="4" t="s">
        <v>2990</v>
      </c>
      <c r="J1509" s="600" t="s">
        <v>923</v>
      </c>
      <c r="K1509" s="2" t="s">
        <v>921</v>
      </c>
      <c r="L1509" s="17"/>
    </row>
    <row r="1510" spans="1:12" ht="38.25" x14ac:dyDescent="0.2">
      <c r="A1510" s="3" t="str">
        <f t="shared" si="224"/>
        <v>2</v>
      </c>
      <c r="B1510" s="3" t="str">
        <f t="shared" si="225"/>
        <v>2</v>
      </c>
      <c r="C1510" s="3" t="str">
        <f t="shared" si="226"/>
        <v>1</v>
      </c>
      <c r="D1510" s="3" t="str">
        <f t="shared" si="227"/>
        <v>1</v>
      </c>
      <c r="E1510" s="3" t="str">
        <f t="shared" si="228"/>
        <v>01</v>
      </c>
      <c r="F1510" s="3" t="str">
        <f t="shared" si="223"/>
        <v>0</v>
      </c>
      <c r="G1510" s="3" t="str">
        <f t="shared" si="229"/>
        <v>7</v>
      </c>
      <c r="H1510" s="61">
        <v>22110107</v>
      </c>
      <c r="I1510" s="4" t="s">
        <v>2991</v>
      </c>
      <c r="J1510" s="600" t="s">
        <v>923</v>
      </c>
      <c r="K1510" s="2" t="s">
        <v>921</v>
      </c>
      <c r="L1510" s="17"/>
    </row>
    <row r="1511" spans="1:12" ht="38.25" x14ac:dyDescent="0.2">
      <c r="A1511" s="3" t="str">
        <f t="shared" si="224"/>
        <v>2</v>
      </c>
      <c r="B1511" s="3" t="str">
        <f t="shared" si="225"/>
        <v>2</v>
      </c>
      <c r="C1511" s="3" t="str">
        <f t="shared" si="226"/>
        <v>1</v>
      </c>
      <c r="D1511" s="3" t="str">
        <f t="shared" si="227"/>
        <v>1</v>
      </c>
      <c r="E1511" s="3" t="str">
        <f t="shared" si="228"/>
        <v>01</v>
      </c>
      <c r="F1511" s="3" t="str">
        <f t="shared" si="223"/>
        <v>0</v>
      </c>
      <c r="G1511" s="3" t="str">
        <f t="shared" si="229"/>
        <v>8</v>
      </c>
      <c r="H1511" s="61">
        <v>22110108</v>
      </c>
      <c r="I1511" s="4" t="s">
        <v>2992</v>
      </c>
      <c r="J1511" s="600" t="s">
        <v>923</v>
      </c>
      <c r="K1511" s="2" t="s">
        <v>921</v>
      </c>
      <c r="L1511" s="17"/>
    </row>
    <row r="1512" spans="1:12" ht="38.25" x14ac:dyDescent="0.2">
      <c r="A1512" s="17" t="str">
        <f>MID($H1512,1,1)</f>
        <v>2</v>
      </c>
      <c r="B1512" s="17" t="str">
        <f t="shared" si="225"/>
        <v>2</v>
      </c>
      <c r="C1512" s="17" t="str">
        <f t="shared" si="226"/>
        <v>1</v>
      </c>
      <c r="D1512" s="17" t="str">
        <f t="shared" si="227"/>
        <v>1</v>
      </c>
      <c r="E1512" s="17" t="str">
        <f t="shared" si="228"/>
        <v>02</v>
      </c>
      <c r="F1512" s="17" t="str">
        <f t="shared" si="223"/>
        <v>0</v>
      </c>
      <c r="G1512" s="17" t="str">
        <f t="shared" si="229"/>
        <v>0</v>
      </c>
      <c r="H1512" s="134">
        <v>22110200</v>
      </c>
      <c r="I1512" s="133" t="s">
        <v>2993</v>
      </c>
      <c r="J1512" s="599" t="s">
        <v>2994</v>
      </c>
      <c r="K1512" s="16" t="s">
        <v>909</v>
      </c>
      <c r="L1512" s="17"/>
    </row>
    <row r="1513" spans="1:12" ht="51" x14ac:dyDescent="0.2">
      <c r="A1513" s="3" t="str">
        <f t="shared" si="224"/>
        <v>2</v>
      </c>
      <c r="B1513" s="3" t="str">
        <f t="shared" si="225"/>
        <v>2</v>
      </c>
      <c r="C1513" s="3" t="str">
        <f t="shared" si="226"/>
        <v>1</v>
      </c>
      <c r="D1513" s="3" t="str">
        <f t="shared" si="227"/>
        <v>1</v>
      </c>
      <c r="E1513" s="3" t="str">
        <f t="shared" si="228"/>
        <v>02</v>
      </c>
      <c r="F1513" s="3" t="str">
        <f t="shared" si="223"/>
        <v>0</v>
      </c>
      <c r="G1513" s="3" t="str">
        <f t="shared" si="229"/>
        <v>1</v>
      </c>
      <c r="H1513" s="61">
        <v>22110201</v>
      </c>
      <c r="I1513" s="4" t="s">
        <v>2995</v>
      </c>
      <c r="J1513" s="600" t="s">
        <v>2996</v>
      </c>
      <c r="K1513" s="2" t="s">
        <v>921</v>
      </c>
      <c r="L1513" s="17"/>
    </row>
    <row r="1514" spans="1:12" ht="25.5" x14ac:dyDescent="0.2">
      <c r="A1514" s="3" t="str">
        <f t="shared" si="224"/>
        <v>2</v>
      </c>
      <c r="B1514" s="3" t="str">
        <f t="shared" si="225"/>
        <v>2</v>
      </c>
      <c r="C1514" s="3" t="str">
        <f t="shared" si="226"/>
        <v>1</v>
      </c>
      <c r="D1514" s="3" t="str">
        <f t="shared" si="227"/>
        <v>1</v>
      </c>
      <c r="E1514" s="3" t="str">
        <f t="shared" si="228"/>
        <v>02</v>
      </c>
      <c r="F1514" s="3" t="str">
        <f t="shared" si="223"/>
        <v>0</v>
      </c>
      <c r="G1514" s="3" t="str">
        <f t="shared" si="229"/>
        <v>3</v>
      </c>
      <c r="H1514" s="61">
        <v>22110203</v>
      </c>
      <c r="I1514" s="4" t="s">
        <v>2997</v>
      </c>
      <c r="J1514" s="600" t="s">
        <v>923</v>
      </c>
      <c r="K1514" s="2" t="s">
        <v>921</v>
      </c>
      <c r="L1514" s="17"/>
    </row>
    <row r="1515" spans="1:12" ht="25.5" x14ac:dyDescent="0.2">
      <c r="A1515" s="3" t="str">
        <f t="shared" si="224"/>
        <v>2</v>
      </c>
      <c r="B1515" s="3" t="str">
        <f t="shared" si="225"/>
        <v>2</v>
      </c>
      <c r="C1515" s="3" t="str">
        <f t="shared" si="226"/>
        <v>1</v>
      </c>
      <c r="D1515" s="3" t="str">
        <f t="shared" si="227"/>
        <v>1</v>
      </c>
      <c r="E1515" s="3" t="str">
        <f t="shared" si="228"/>
        <v>02</v>
      </c>
      <c r="F1515" s="3" t="str">
        <f t="shared" si="223"/>
        <v>0</v>
      </c>
      <c r="G1515" s="3" t="str">
        <f t="shared" si="229"/>
        <v>4</v>
      </c>
      <c r="H1515" s="61">
        <v>22110204</v>
      </c>
      <c r="I1515" s="4" t="s">
        <v>2998</v>
      </c>
      <c r="J1515" s="600" t="s">
        <v>923</v>
      </c>
      <c r="K1515" s="2" t="s">
        <v>921</v>
      </c>
      <c r="L1515" s="2"/>
    </row>
    <row r="1516" spans="1:12" ht="38.25" x14ac:dyDescent="0.2">
      <c r="A1516" s="3" t="str">
        <f t="shared" si="224"/>
        <v>2</v>
      </c>
      <c r="B1516" s="3" t="str">
        <f t="shared" si="225"/>
        <v>2</v>
      </c>
      <c r="C1516" s="3" t="str">
        <f t="shared" si="226"/>
        <v>1</v>
      </c>
      <c r="D1516" s="3" t="str">
        <f t="shared" si="227"/>
        <v>1</v>
      </c>
      <c r="E1516" s="3" t="str">
        <f t="shared" si="228"/>
        <v>02</v>
      </c>
      <c r="F1516" s="3" t="str">
        <f t="shared" si="223"/>
        <v>0</v>
      </c>
      <c r="G1516" s="3" t="str">
        <f t="shared" si="229"/>
        <v>7</v>
      </c>
      <c r="H1516" s="61">
        <v>22110207</v>
      </c>
      <c r="I1516" s="4" t="s">
        <v>2999</v>
      </c>
      <c r="J1516" s="600" t="s">
        <v>923</v>
      </c>
      <c r="K1516" s="2" t="s">
        <v>921</v>
      </c>
      <c r="L1516" s="17"/>
    </row>
    <row r="1517" spans="1:12" ht="38.25" x14ac:dyDescent="0.2">
      <c r="A1517" s="3" t="str">
        <f t="shared" si="224"/>
        <v>2</v>
      </c>
      <c r="B1517" s="3" t="str">
        <f t="shared" si="225"/>
        <v>2</v>
      </c>
      <c r="C1517" s="3" t="str">
        <f t="shared" si="226"/>
        <v>1</v>
      </c>
      <c r="D1517" s="3" t="str">
        <f t="shared" si="227"/>
        <v>1</v>
      </c>
      <c r="E1517" s="3" t="str">
        <f t="shared" si="228"/>
        <v>02</v>
      </c>
      <c r="F1517" s="3" t="str">
        <f t="shared" si="223"/>
        <v>0</v>
      </c>
      <c r="G1517" s="3" t="str">
        <f t="shared" si="229"/>
        <v>8</v>
      </c>
      <c r="H1517" s="61">
        <v>22110208</v>
      </c>
      <c r="I1517" s="4" t="s">
        <v>3000</v>
      </c>
      <c r="J1517" s="600" t="s">
        <v>923</v>
      </c>
      <c r="K1517" s="2" t="s">
        <v>921</v>
      </c>
      <c r="L1517" s="17"/>
    </row>
    <row r="1518" spans="1:12" ht="38.25" x14ac:dyDescent="0.2">
      <c r="A1518" s="17" t="str">
        <f t="shared" si="224"/>
        <v>2</v>
      </c>
      <c r="B1518" s="17" t="str">
        <f t="shared" si="225"/>
        <v>2</v>
      </c>
      <c r="C1518" s="17" t="str">
        <f t="shared" si="226"/>
        <v>1</v>
      </c>
      <c r="D1518" s="17" t="str">
        <f t="shared" si="227"/>
        <v>2</v>
      </c>
      <c r="E1518" s="17" t="str">
        <f t="shared" si="228"/>
        <v>00</v>
      </c>
      <c r="F1518" s="17" t="str">
        <f t="shared" si="223"/>
        <v>0</v>
      </c>
      <c r="G1518" s="17" t="str">
        <f t="shared" si="229"/>
        <v>0</v>
      </c>
      <c r="H1518" s="134">
        <v>22120000</v>
      </c>
      <c r="I1518" s="133" t="s">
        <v>3001</v>
      </c>
      <c r="J1518" s="599" t="s">
        <v>3002</v>
      </c>
      <c r="K1518" s="16" t="s">
        <v>909</v>
      </c>
      <c r="L1518" s="17"/>
    </row>
    <row r="1519" spans="1:12" ht="76.5" x14ac:dyDescent="0.2">
      <c r="A1519" s="17" t="str">
        <f t="shared" si="224"/>
        <v>2</v>
      </c>
      <c r="B1519" s="17" t="str">
        <f t="shared" si="225"/>
        <v>2</v>
      </c>
      <c r="C1519" s="17" t="str">
        <f t="shared" si="226"/>
        <v>1</v>
      </c>
      <c r="D1519" s="17" t="str">
        <f t="shared" si="227"/>
        <v>2</v>
      </c>
      <c r="E1519" s="17" t="str">
        <f t="shared" si="228"/>
        <v>02</v>
      </c>
      <c r="F1519" s="17" t="str">
        <f t="shared" si="223"/>
        <v>0</v>
      </c>
      <c r="G1519" s="17" t="str">
        <f t="shared" si="229"/>
        <v>0</v>
      </c>
      <c r="H1519" s="134">
        <v>22120200</v>
      </c>
      <c r="I1519" s="133" t="s">
        <v>3003</v>
      </c>
      <c r="J1519" s="599" t="s">
        <v>3004</v>
      </c>
      <c r="K1519" s="16" t="s">
        <v>909</v>
      </c>
      <c r="L1519" s="17"/>
    </row>
    <row r="1520" spans="1:12" ht="76.5" x14ac:dyDescent="0.2">
      <c r="A1520" s="3" t="str">
        <f t="shared" si="224"/>
        <v>2</v>
      </c>
      <c r="B1520" s="3" t="str">
        <f t="shared" si="225"/>
        <v>2</v>
      </c>
      <c r="C1520" s="3" t="str">
        <f t="shared" si="226"/>
        <v>1</v>
      </c>
      <c r="D1520" s="3" t="str">
        <f t="shared" si="227"/>
        <v>2</v>
      </c>
      <c r="E1520" s="3" t="str">
        <f t="shared" si="228"/>
        <v>02</v>
      </c>
      <c r="F1520" s="3" t="str">
        <f t="shared" si="223"/>
        <v>0</v>
      </c>
      <c r="G1520" s="3" t="str">
        <f t="shared" si="229"/>
        <v>1</v>
      </c>
      <c r="H1520" s="61">
        <v>22120201</v>
      </c>
      <c r="I1520" s="4" t="s">
        <v>3005</v>
      </c>
      <c r="J1520" s="600" t="s">
        <v>3006</v>
      </c>
      <c r="K1520" s="2" t="s">
        <v>921</v>
      </c>
      <c r="L1520" s="17"/>
    </row>
    <row r="1521" spans="1:12" ht="25.5" x14ac:dyDescent="0.2">
      <c r="A1521" s="3" t="str">
        <f t="shared" si="224"/>
        <v>2</v>
      </c>
      <c r="B1521" s="3" t="str">
        <f t="shared" si="225"/>
        <v>2</v>
      </c>
      <c r="C1521" s="3" t="str">
        <f t="shared" si="226"/>
        <v>1</v>
      </c>
      <c r="D1521" s="3" t="str">
        <f t="shared" si="227"/>
        <v>2</v>
      </c>
      <c r="E1521" s="3" t="str">
        <f t="shared" si="228"/>
        <v>02</v>
      </c>
      <c r="F1521" s="3" t="str">
        <f t="shared" si="223"/>
        <v>0</v>
      </c>
      <c r="G1521" s="3" t="str">
        <f t="shared" si="229"/>
        <v>3</v>
      </c>
      <c r="H1521" s="61">
        <v>22120203</v>
      </c>
      <c r="I1521" s="4" t="s">
        <v>3007</v>
      </c>
      <c r="J1521" s="600" t="s">
        <v>923</v>
      </c>
      <c r="K1521" s="2" t="s">
        <v>921</v>
      </c>
      <c r="L1521" s="17"/>
    </row>
    <row r="1522" spans="1:12" ht="25.5" x14ac:dyDescent="0.2">
      <c r="A1522" s="3" t="str">
        <f t="shared" si="224"/>
        <v>2</v>
      </c>
      <c r="B1522" s="3" t="str">
        <f t="shared" si="225"/>
        <v>2</v>
      </c>
      <c r="C1522" s="3" t="str">
        <f t="shared" si="226"/>
        <v>1</v>
      </c>
      <c r="D1522" s="3" t="str">
        <f t="shared" si="227"/>
        <v>2</v>
      </c>
      <c r="E1522" s="3" t="str">
        <f t="shared" si="228"/>
        <v>02</v>
      </c>
      <c r="F1522" s="3" t="str">
        <f t="shared" si="223"/>
        <v>0</v>
      </c>
      <c r="G1522" s="3" t="str">
        <f t="shared" si="229"/>
        <v>4</v>
      </c>
      <c r="H1522" s="61">
        <v>22120204</v>
      </c>
      <c r="I1522" s="4" t="s">
        <v>3008</v>
      </c>
      <c r="J1522" s="600" t="s">
        <v>923</v>
      </c>
      <c r="K1522" s="2" t="s">
        <v>921</v>
      </c>
      <c r="L1522" s="17"/>
    </row>
    <row r="1523" spans="1:12" ht="38.25" x14ac:dyDescent="0.2">
      <c r="A1523" s="3" t="str">
        <f t="shared" si="224"/>
        <v>2</v>
      </c>
      <c r="B1523" s="3" t="str">
        <f t="shared" si="225"/>
        <v>2</v>
      </c>
      <c r="C1523" s="3" t="str">
        <f t="shared" si="226"/>
        <v>1</v>
      </c>
      <c r="D1523" s="3" t="str">
        <f t="shared" si="227"/>
        <v>2</v>
      </c>
      <c r="E1523" s="3" t="str">
        <f t="shared" si="228"/>
        <v>02</v>
      </c>
      <c r="F1523" s="3" t="str">
        <f t="shared" si="223"/>
        <v>0</v>
      </c>
      <c r="G1523" s="3" t="str">
        <f t="shared" si="229"/>
        <v>7</v>
      </c>
      <c r="H1523" s="61">
        <v>22120207</v>
      </c>
      <c r="I1523" s="4" t="s">
        <v>3009</v>
      </c>
      <c r="J1523" s="600" t="s">
        <v>923</v>
      </c>
      <c r="K1523" s="2" t="s">
        <v>921</v>
      </c>
      <c r="L1523" s="17"/>
    </row>
    <row r="1524" spans="1:12" ht="38.25" x14ac:dyDescent="0.2">
      <c r="A1524" s="3" t="str">
        <f t="shared" si="224"/>
        <v>2</v>
      </c>
      <c r="B1524" s="3" t="str">
        <f t="shared" si="225"/>
        <v>2</v>
      </c>
      <c r="C1524" s="3" t="str">
        <f t="shared" si="226"/>
        <v>1</v>
      </c>
      <c r="D1524" s="3" t="str">
        <f t="shared" si="227"/>
        <v>2</v>
      </c>
      <c r="E1524" s="3" t="str">
        <f t="shared" si="228"/>
        <v>02</v>
      </c>
      <c r="F1524" s="3" t="str">
        <f t="shared" si="223"/>
        <v>0</v>
      </c>
      <c r="G1524" s="3" t="str">
        <f t="shared" si="229"/>
        <v>8</v>
      </c>
      <c r="H1524" s="61">
        <v>22120208</v>
      </c>
      <c r="I1524" s="4" t="s">
        <v>3010</v>
      </c>
      <c r="J1524" s="600" t="s">
        <v>923</v>
      </c>
      <c r="K1524" s="2" t="s">
        <v>921</v>
      </c>
      <c r="L1524" s="17"/>
    </row>
    <row r="1525" spans="1:12" ht="38.25" x14ac:dyDescent="0.2">
      <c r="A1525" s="17" t="str">
        <f t="shared" si="224"/>
        <v>2</v>
      </c>
      <c r="B1525" s="17" t="str">
        <f t="shared" si="225"/>
        <v>2</v>
      </c>
      <c r="C1525" s="17" t="str">
        <f t="shared" si="226"/>
        <v>1</v>
      </c>
      <c r="D1525" s="17" t="str">
        <f t="shared" si="227"/>
        <v>3</v>
      </c>
      <c r="E1525" s="17" t="str">
        <f t="shared" si="228"/>
        <v>00</v>
      </c>
      <c r="F1525" s="17" t="str">
        <f t="shared" ref="F1525:F1580" si="230">MID($H1525,7,1)</f>
        <v>0</v>
      </c>
      <c r="G1525" s="17" t="str">
        <f t="shared" si="229"/>
        <v>0</v>
      </c>
      <c r="H1525" s="134">
        <v>22130000</v>
      </c>
      <c r="I1525" s="133" t="s">
        <v>3011</v>
      </c>
      <c r="J1525" s="599" t="s">
        <v>3012</v>
      </c>
      <c r="K1525" s="16" t="s">
        <v>909</v>
      </c>
      <c r="L1525" s="17"/>
    </row>
    <row r="1526" spans="1:12" x14ac:dyDescent="0.2">
      <c r="A1526" s="17" t="str">
        <f t="shared" si="224"/>
        <v>2</v>
      </c>
      <c r="B1526" s="17" t="str">
        <f t="shared" si="225"/>
        <v>2</v>
      </c>
      <c r="C1526" s="17" t="str">
        <f t="shared" si="226"/>
        <v>1</v>
      </c>
      <c r="D1526" s="17" t="str">
        <f t="shared" si="227"/>
        <v>3</v>
      </c>
      <c r="E1526" s="17" t="str">
        <f t="shared" si="228"/>
        <v>01</v>
      </c>
      <c r="F1526" s="17" t="str">
        <f t="shared" si="230"/>
        <v>0</v>
      </c>
      <c r="G1526" s="17" t="str">
        <f t="shared" si="229"/>
        <v>0</v>
      </c>
      <c r="H1526" s="134">
        <v>22130100</v>
      </c>
      <c r="I1526" s="133" t="s">
        <v>3011</v>
      </c>
      <c r="J1526" s="602" t="s">
        <v>3012</v>
      </c>
      <c r="K1526" s="16" t="s">
        <v>909</v>
      </c>
      <c r="L1526" s="17"/>
    </row>
    <row r="1527" spans="1:12" x14ac:dyDescent="0.2">
      <c r="A1527" s="3" t="str">
        <f t="shared" ref="A1527:A1585" si="231">MID($H1527,1,1)</f>
        <v>2</v>
      </c>
      <c r="B1527" s="3" t="str">
        <f t="shared" ref="B1527:B1585" si="232">MID($H1527,2,1)</f>
        <v>2</v>
      </c>
      <c r="C1527" s="3" t="str">
        <f t="shared" ref="C1527:C1585" si="233">MID($H1527,3,1)</f>
        <v>1</v>
      </c>
      <c r="D1527" s="3" t="str">
        <f t="shared" ref="D1527:D1585" si="234">MID($H1527,4,1)</f>
        <v>3</v>
      </c>
      <c r="E1527" s="3" t="str">
        <f t="shared" ref="E1527:E1585" si="235">MID($H1527,5,2)</f>
        <v>01</v>
      </c>
      <c r="F1527" s="3" t="str">
        <f t="shared" si="230"/>
        <v>0</v>
      </c>
      <c r="G1527" s="3" t="str">
        <f t="shared" ref="G1527:G1585" si="236">MID($H1527,8,1)</f>
        <v>1</v>
      </c>
      <c r="H1527" s="61">
        <v>22130101</v>
      </c>
      <c r="I1527" s="4" t="s">
        <v>3013</v>
      </c>
      <c r="J1527" s="163" t="s">
        <v>3014</v>
      </c>
      <c r="K1527" s="2" t="s">
        <v>921</v>
      </c>
      <c r="L1527" s="17"/>
    </row>
    <row r="1528" spans="1:12" x14ac:dyDescent="0.2">
      <c r="A1528" s="3" t="str">
        <f t="shared" si="231"/>
        <v>2</v>
      </c>
      <c r="B1528" s="3" t="str">
        <f t="shared" si="232"/>
        <v>2</v>
      </c>
      <c r="C1528" s="3" t="str">
        <f t="shared" si="233"/>
        <v>1</v>
      </c>
      <c r="D1528" s="3" t="str">
        <f t="shared" si="234"/>
        <v>3</v>
      </c>
      <c r="E1528" s="3" t="str">
        <f t="shared" si="235"/>
        <v>01</v>
      </c>
      <c r="F1528" s="3" t="str">
        <f t="shared" si="230"/>
        <v>0</v>
      </c>
      <c r="G1528" s="3" t="str">
        <f t="shared" si="236"/>
        <v>3</v>
      </c>
      <c r="H1528" s="61">
        <v>22130103</v>
      </c>
      <c r="I1528" s="4" t="s">
        <v>3015</v>
      </c>
      <c r="J1528" s="163" t="s">
        <v>923</v>
      </c>
      <c r="K1528" s="2" t="s">
        <v>921</v>
      </c>
      <c r="L1528" s="17"/>
    </row>
    <row r="1529" spans="1:12" ht="25.5" x14ac:dyDescent="0.2">
      <c r="A1529" s="3" t="str">
        <f t="shared" si="231"/>
        <v>2</v>
      </c>
      <c r="B1529" s="3" t="str">
        <f t="shared" si="232"/>
        <v>2</v>
      </c>
      <c r="C1529" s="3" t="str">
        <f t="shared" si="233"/>
        <v>1</v>
      </c>
      <c r="D1529" s="3" t="str">
        <f t="shared" si="234"/>
        <v>3</v>
      </c>
      <c r="E1529" s="3" t="str">
        <f t="shared" si="235"/>
        <v>01</v>
      </c>
      <c r="F1529" s="3" t="str">
        <f t="shared" si="230"/>
        <v>0</v>
      </c>
      <c r="G1529" s="3" t="str">
        <f t="shared" si="236"/>
        <v>4</v>
      </c>
      <c r="H1529" s="61">
        <v>22130104</v>
      </c>
      <c r="I1529" s="4" t="s">
        <v>3016</v>
      </c>
      <c r="J1529" s="163" t="s">
        <v>923</v>
      </c>
      <c r="K1529" s="2" t="s">
        <v>921</v>
      </c>
      <c r="L1529" s="17"/>
    </row>
    <row r="1530" spans="1:12" ht="38.25" x14ac:dyDescent="0.2">
      <c r="A1530" s="3" t="str">
        <f t="shared" si="231"/>
        <v>2</v>
      </c>
      <c r="B1530" s="3" t="str">
        <f t="shared" si="232"/>
        <v>2</v>
      </c>
      <c r="C1530" s="3" t="str">
        <f t="shared" si="233"/>
        <v>1</v>
      </c>
      <c r="D1530" s="3" t="str">
        <f t="shared" si="234"/>
        <v>3</v>
      </c>
      <c r="E1530" s="3" t="str">
        <f t="shared" si="235"/>
        <v>01</v>
      </c>
      <c r="F1530" s="3" t="str">
        <f t="shared" si="230"/>
        <v>0</v>
      </c>
      <c r="G1530" s="3" t="str">
        <f t="shared" si="236"/>
        <v>7</v>
      </c>
      <c r="H1530" s="61">
        <v>22130107</v>
      </c>
      <c r="I1530" s="4" t="s">
        <v>3017</v>
      </c>
      <c r="J1530" s="163" t="s">
        <v>923</v>
      </c>
      <c r="K1530" s="2" t="s">
        <v>921</v>
      </c>
      <c r="L1530" s="17"/>
    </row>
    <row r="1531" spans="1:12" ht="25.5" x14ac:dyDescent="0.2">
      <c r="A1531" s="3" t="str">
        <f t="shared" si="231"/>
        <v>2</v>
      </c>
      <c r="B1531" s="3" t="str">
        <f t="shared" si="232"/>
        <v>2</v>
      </c>
      <c r="C1531" s="3" t="str">
        <f t="shared" si="233"/>
        <v>1</v>
      </c>
      <c r="D1531" s="3" t="str">
        <f t="shared" si="234"/>
        <v>3</v>
      </c>
      <c r="E1531" s="3" t="str">
        <f t="shared" si="235"/>
        <v>01</v>
      </c>
      <c r="F1531" s="3" t="str">
        <f t="shared" si="230"/>
        <v>0</v>
      </c>
      <c r="G1531" s="3" t="str">
        <f t="shared" si="236"/>
        <v>8</v>
      </c>
      <c r="H1531" s="61">
        <v>22130108</v>
      </c>
      <c r="I1531" s="4" t="s">
        <v>3018</v>
      </c>
      <c r="J1531" s="163" t="s">
        <v>923</v>
      </c>
      <c r="K1531" s="2" t="s">
        <v>921</v>
      </c>
      <c r="L1531" s="17"/>
    </row>
    <row r="1532" spans="1:12" ht="38.25" x14ac:dyDescent="0.2">
      <c r="A1532" s="17" t="str">
        <f t="shared" si="231"/>
        <v>2</v>
      </c>
      <c r="B1532" s="17" t="str">
        <f t="shared" si="232"/>
        <v>2</v>
      </c>
      <c r="C1532" s="17" t="str">
        <f t="shared" si="233"/>
        <v>2</v>
      </c>
      <c r="D1532" s="17" t="str">
        <f t="shared" si="234"/>
        <v>0</v>
      </c>
      <c r="E1532" s="17" t="str">
        <f t="shared" si="235"/>
        <v>00</v>
      </c>
      <c r="F1532" s="17" t="str">
        <f t="shared" si="230"/>
        <v>0</v>
      </c>
      <c r="G1532" s="17" t="str">
        <f t="shared" si="236"/>
        <v>0</v>
      </c>
      <c r="H1532" s="134">
        <v>22200000</v>
      </c>
      <c r="I1532" s="133" t="s">
        <v>3019</v>
      </c>
      <c r="J1532" s="599" t="s">
        <v>3020</v>
      </c>
      <c r="K1532" s="16" t="s">
        <v>909</v>
      </c>
      <c r="L1532" s="17"/>
    </row>
    <row r="1533" spans="1:12" ht="38.25" x14ac:dyDescent="0.2">
      <c r="A1533" s="17" t="str">
        <f t="shared" si="231"/>
        <v>2</v>
      </c>
      <c r="B1533" s="17" t="str">
        <f t="shared" si="232"/>
        <v>2</v>
      </c>
      <c r="C1533" s="17" t="str">
        <f t="shared" si="233"/>
        <v>2</v>
      </c>
      <c r="D1533" s="17" t="str">
        <f t="shared" si="234"/>
        <v>1</v>
      </c>
      <c r="E1533" s="17" t="str">
        <f t="shared" si="235"/>
        <v>00</v>
      </c>
      <c r="F1533" s="17" t="str">
        <f t="shared" si="230"/>
        <v>0</v>
      </c>
      <c r="G1533" s="17" t="str">
        <f t="shared" si="236"/>
        <v>0</v>
      </c>
      <c r="H1533" s="134">
        <v>22210000</v>
      </c>
      <c r="I1533" s="133" t="s">
        <v>3019</v>
      </c>
      <c r="J1533" s="599" t="s">
        <v>3021</v>
      </c>
      <c r="K1533" s="16" t="s">
        <v>909</v>
      </c>
      <c r="L1533" s="17"/>
    </row>
    <row r="1534" spans="1:12" ht="38.25" x14ac:dyDescent="0.2">
      <c r="A1534" s="17" t="str">
        <f t="shared" si="231"/>
        <v>2</v>
      </c>
      <c r="B1534" s="17" t="str">
        <f t="shared" si="232"/>
        <v>2</v>
      </c>
      <c r="C1534" s="17" t="str">
        <f t="shared" si="233"/>
        <v>2</v>
      </c>
      <c r="D1534" s="17" t="str">
        <f t="shared" si="234"/>
        <v>1</v>
      </c>
      <c r="E1534" s="17" t="str">
        <f t="shared" si="235"/>
        <v>01</v>
      </c>
      <c r="F1534" s="17" t="str">
        <f t="shared" si="230"/>
        <v>0</v>
      </c>
      <c r="G1534" s="17" t="str">
        <f t="shared" si="236"/>
        <v>0</v>
      </c>
      <c r="H1534" s="134">
        <v>22210100</v>
      </c>
      <c r="I1534" s="133" t="s">
        <v>3019</v>
      </c>
      <c r="J1534" s="599" t="s">
        <v>3022</v>
      </c>
      <c r="K1534" s="16" t="s">
        <v>909</v>
      </c>
      <c r="L1534" s="17"/>
    </row>
    <row r="1535" spans="1:12" ht="38.25" x14ac:dyDescent="0.2">
      <c r="A1535" s="3" t="str">
        <f t="shared" si="231"/>
        <v>2</v>
      </c>
      <c r="B1535" s="3" t="str">
        <f t="shared" si="232"/>
        <v>2</v>
      </c>
      <c r="C1535" s="3" t="str">
        <f t="shared" si="233"/>
        <v>2</v>
      </c>
      <c r="D1535" s="3" t="str">
        <f t="shared" si="234"/>
        <v>1</v>
      </c>
      <c r="E1535" s="3" t="str">
        <f t="shared" si="235"/>
        <v>01</v>
      </c>
      <c r="F1535" s="3" t="str">
        <f t="shared" si="230"/>
        <v>0</v>
      </c>
      <c r="G1535" s="3" t="str">
        <f t="shared" si="236"/>
        <v>1</v>
      </c>
      <c r="H1535" s="61">
        <v>22210101</v>
      </c>
      <c r="I1535" s="4" t="s">
        <v>3023</v>
      </c>
      <c r="J1535" s="600" t="s">
        <v>3021</v>
      </c>
      <c r="K1535" s="2" t="s">
        <v>921</v>
      </c>
      <c r="L1535" s="17"/>
    </row>
    <row r="1536" spans="1:12" x14ac:dyDescent="0.2">
      <c r="A1536" s="3" t="str">
        <f t="shared" si="231"/>
        <v>2</v>
      </c>
      <c r="B1536" s="3" t="str">
        <f t="shared" si="232"/>
        <v>2</v>
      </c>
      <c r="C1536" s="3" t="str">
        <f t="shared" si="233"/>
        <v>2</v>
      </c>
      <c r="D1536" s="3" t="str">
        <f t="shared" si="234"/>
        <v>1</v>
      </c>
      <c r="E1536" s="3" t="str">
        <f t="shared" si="235"/>
        <v>01</v>
      </c>
      <c r="F1536" s="3" t="str">
        <f t="shared" si="230"/>
        <v>0</v>
      </c>
      <c r="G1536" s="3" t="str">
        <f t="shared" si="236"/>
        <v>3</v>
      </c>
      <c r="H1536" s="61">
        <v>22210103</v>
      </c>
      <c r="I1536" s="4" t="s">
        <v>3024</v>
      </c>
      <c r="J1536" s="600" t="s">
        <v>923</v>
      </c>
      <c r="K1536" s="2" t="s">
        <v>921</v>
      </c>
      <c r="L1536" s="17"/>
    </row>
    <row r="1537" spans="1:12" x14ac:dyDescent="0.2">
      <c r="A1537" s="3" t="str">
        <f t="shared" si="231"/>
        <v>2</v>
      </c>
      <c r="B1537" s="3" t="str">
        <f t="shared" si="232"/>
        <v>2</v>
      </c>
      <c r="C1537" s="3" t="str">
        <f t="shared" si="233"/>
        <v>2</v>
      </c>
      <c r="D1537" s="3" t="str">
        <f t="shared" si="234"/>
        <v>1</v>
      </c>
      <c r="E1537" s="3" t="str">
        <f t="shared" si="235"/>
        <v>01</v>
      </c>
      <c r="F1537" s="3" t="str">
        <f t="shared" si="230"/>
        <v>0</v>
      </c>
      <c r="G1537" s="3" t="str">
        <f t="shared" si="236"/>
        <v>4</v>
      </c>
      <c r="H1537" s="61">
        <v>22210104</v>
      </c>
      <c r="I1537" s="4" t="s">
        <v>3025</v>
      </c>
      <c r="J1537" s="600" t="s">
        <v>923</v>
      </c>
      <c r="K1537" s="2" t="s">
        <v>921</v>
      </c>
      <c r="L1537" s="17"/>
    </row>
    <row r="1538" spans="1:12" ht="25.5" x14ac:dyDescent="0.2">
      <c r="A1538" s="3" t="str">
        <f t="shared" si="231"/>
        <v>2</v>
      </c>
      <c r="B1538" s="3" t="str">
        <f t="shared" si="232"/>
        <v>2</v>
      </c>
      <c r="C1538" s="3" t="str">
        <f t="shared" si="233"/>
        <v>2</v>
      </c>
      <c r="D1538" s="3" t="str">
        <f t="shared" si="234"/>
        <v>1</v>
      </c>
      <c r="E1538" s="3" t="str">
        <f t="shared" si="235"/>
        <v>01</v>
      </c>
      <c r="F1538" s="3" t="str">
        <f t="shared" si="230"/>
        <v>0</v>
      </c>
      <c r="G1538" s="3" t="str">
        <f t="shared" si="236"/>
        <v>7</v>
      </c>
      <c r="H1538" s="61">
        <v>22210107</v>
      </c>
      <c r="I1538" s="4" t="s">
        <v>3026</v>
      </c>
      <c r="J1538" s="600" t="s">
        <v>923</v>
      </c>
      <c r="K1538" s="2" t="s">
        <v>921</v>
      </c>
      <c r="L1538" s="17"/>
    </row>
    <row r="1539" spans="1:12" ht="25.5" x14ac:dyDescent="0.2">
      <c r="A1539" s="3" t="str">
        <f t="shared" si="231"/>
        <v>2</v>
      </c>
      <c r="B1539" s="3" t="str">
        <f t="shared" si="232"/>
        <v>2</v>
      </c>
      <c r="C1539" s="3" t="str">
        <f t="shared" si="233"/>
        <v>2</v>
      </c>
      <c r="D1539" s="3" t="str">
        <f t="shared" si="234"/>
        <v>1</v>
      </c>
      <c r="E1539" s="3" t="str">
        <f t="shared" si="235"/>
        <v>01</v>
      </c>
      <c r="F1539" s="3" t="str">
        <f t="shared" si="230"/>
        <v>0</v>
      </c>
      <c r="G1539" s="3" t="str">
        <f t="shared" si="236"/>
        <v>8</v>
      </c>
      <c r="H1539" s="61">
        <v>22210108</v>
      </c>
      <c r="I1539" s="4" t="s">
        <v>3027</v>
      </c>
      <c r="J1539" s="600" t="s">
        <v>923</v>
      </c>
      <c r="K1539" s="2" t="s">
        <v>921</v>
      </c>
      <c r="L1539" s="17"/>
    </row>
    <row r="1540" spans="1:12" ht="114.75" x14ac:dyDescent="0.2">
      <c r="A1540" s="17" t="str">
        <f t="shared" si="231"/>
        <v>2</v>
      </c>
      <c r="B1540" s="17" t="str">
        <f t="shared" si="232"/>
        <v>2</v>
      </c>
      <c r="C1540" s="17" t="str">
        <f t="shared" si="233"/>
        <v>3</v>
      </c>
      <c r="D1540" s="17" t="str">
        <f t="shared" si="234"/>
        <v>0</v>
      </c>
      <c r="E1540" s="17" t="str">
        <f t="shared" si="235"/>
        <v>00</v>
      </c>
      <c r="F1540" s="17" t="str">
        <f t="shared" si="230"/>
        <v>0</v>
      </c>
      <c r="G1540" s="17" t="str">
        <f t="shared" si="236"/>
        <v>0</v>
      </c>
      <c r="H1540" s="134">
        <v>22300000</v>
      </c>
      <c r="I1540" s="133" t="s">
        <v>3028</v>
      </c>
      <c r="J1540" s="599" t="s">
        <v>3029</v>
      </c>
      <c r="K1540" s="16" t="s">
        <v>909</v>
      </c>
      <c r="L1540" s="17"/>
    </row>
    <row r="1541" spans="1:12" x14ac:dyDescent="0.2">
      <c r="A1541" s="17" t="str">
        <f t="shared" si="231"/>
        <v>2</v>
      </c>
      <c r="B1541" s="17" t="str">
        <f t="shared" si="232"/>
        <v>2</v>
      </c>
      <c r="C1541" s="17" t="str">
        <f t="shared" si="233"/>
        <v>3</v>
      </c>
      <c r="D1541" s="17" t="str">
        <f t="shared" si="234"/>
        <v>1</v>
      </c>
      <c r="E1541" s="17" t="str">
        <f t="shared" si="235"/>
        <v>00</v>
      </c>
      <c r="F1541" s="17" t="str">
        <f t="shared" si="230"/>
        <v>0</v>
      </c>
      <c r="G1541" s="17" t="str">
        <f t="shared" si="236"/>
        <v>0</v>
      </c>
      <c r="H1541" s="134">
        <v>22310000</v>
      </c>
      <c r="I1541" s="133" t="s">
        <v>3028</v>
      </c>
      <c r="J1541" s="602" t="s">
        <v>3030</v>
      </c>
      <c r="K1541" s="16" t="s">
        <v>909</v>
      </c>
      <c r="L1541" s="17"/>
    </row>
    <row r="1542" spans="1:12" x14ac:dyDescent="0.2">
      <c r="A1542" s="17" t="str">
        <f t="shared" si="231"/>
        <v>2</v>
      </c>
      <c r="B1542" s="17" t="str">
        <f t="shared" si="232"/>
        <v>2</v>
      </c>
      <c r="C1542" s="17" t="str">
        <f t="shared" si="233"/>
        <v>3</v>
      </c>
      <c r="D1542" s="17" t="str">
        <f t="shared" si="234"/>
        <v>1</v>
      </c>
      <c r="E1542" s="17" t="str">
        <f t="shared" si="235"/>
        <v>01</v>
      </c>
      <c r="F1542" s="17" t="str">
        <f t="shared" si="230"/>
        <v>0</v>
      </c>
      <c r="G1542" s="17" t="str">
        <f t="shared" si="236"/>
        <v>0</v>
      </c>
      <c r="H1542" s="134">
        <v>22310100</v>
      </c>
      <c r="I1542" s="133" t="s">
        <v>3028</v>
      </c>
      <c r="J1542" s="602" t="s">
        <v>3030</v>
      </c>
      <c r="K1542" s="16" t="s">
        <v>909</v>
      </c>
      <c r="L1542" s="17"/>
    </row>
    <row r="1543" spans="1:12" x14ac:dyDescent="0.2">
      <c r="A1543" s="3" t="str">
        <f t="shared" si="231"/>
        <v>2</v>
      </c>
      <c r="B1543" s="3" t="str">
        <f t="shared" si="232"/>
        <v>2</v>
      </c>
      <c r="C1543" s="3" t="str">
        <f t="shared" si="233"/>
        <v>3</v>
      </c>
      <c r="D1543" s="3" t="str">
        <f t="shared" si="234"/>
        <v>1</v>
      </c>
      <c r="E1543" s="3" t="str">
        <f t="shared" si="235"/>
        <v>01</v>
      </c>
      <c r="F1543" s="3" t="str">
        <f t="shared" si="230"/>
        <v>0</v>
      </c>
      <c r="G1543" s="3" t="str">
        <f t="shared" si="236"/>
        <v>1</v>
      </c>
      <c r="H1543" s="61">
        <v>22310101</v>
      </c>
      <c r="I1543" s="4" t="s">
        <v>3031</v>
      </c>
      <c r="J1543" s="163" t="s">
        <v>3032</v>
      </c>
      <c r="K1543" s="2" t="s">
        <v>921</v>
      </c>
      <c r="L1543" s="17"/>
    </row>
    <row r="1544" spans="1:12" x14ac:dyDescent="0.2">
      <c r="A1544" s="3" t="str">
        <f t="shared" si="231"/>
        <v>2</v>
      </c>
      <c r="B1544" s="3" t="str">
        <f t="shared" si="232"/>
        <v>2</v>
      </c>
      <c r="C1544" s="3" t="str">
        <f t="shared" si="233"/>
        <v>3</v>
      </c>
      <c r="D1544" s="3" t="str">
        <f t="shared" si="234"/>
        <v>1</v>
      </c>
      <c r="E1544" s="3" t="str">
        <f t="shared" si="235"/>
        <v>01</v>
      </c>
      <c r="F1544" s="3" t="str">
        <f t="shared" si="230"/>
        <v>0</v>
      </c>
      <c r="G1544" s="3" t="str">
        <f t="shared" si="236"/>
        <v>3</v>
      </c>
      <c r="H1544" s="61">
        <v>22310103</v>
      </c>
      <c r="I1544" s="4" t="s">
        <v>3033</v>
      </c>
      <c r="J1544" s="163" t="s">
        <v>923</v>
      </c>
      <c r="K1544" s="2" t="s">
        <v>921</v>
      </c>
      <c r="L1544" s="17"/>
    </row>
    <row r="1545" spans="1:12" x14ac:dyDescent="0.2">
      <c r="A1545" s="3" t="str">
        <f t="shared" si="231"/>
        <v>2</v>
      </c>
      <c r="B1545" s="3" t="str">
        <f t="shared" si="232"/>
        <v>2</v>
      </c>
      <c r="C1545" s="3" t="str">
        <f t="shared" si="233"/>
        <v>3</v>
      </c>
      <c r="D1545" s="3" t="str">
        <f t="shared" si="234"/>
        <v>1</v>
      </c>
      <c r="E1545" s="3" t="str">
        <f t="shared" si="235"/>
        <v>01</v>
      </c>
      <c r="F1545" s="3" t="str">
        <f t="shared" si="230"/>
        <v>0</v>
      </c>
      <c r="G1545" s="3" t="str">
        <f t="shared" si="236"/>
        <v>4</v>
      </c>
      <c r="H1545" s="61">
        <v>22310104</v>
      </c>
      <c r="I1545" s="4" t="s">
        <v>3034</v>
      </c>
      <c r="J1545" s="163" t="s">
        <v>923</v>
      </c>
      <c r="K1545" s="2" t="s">
        <v>921</v>
      </c>
      <c r="L1545" s="17"/>
    </row>
    <row r="1546" spans="1:12" ht="25.5" x14ac:dyDescent="0.2">
      <c r="A1546" s="3" t="str">
        <f t="shared" si="231"/>
        <v>2</v>
      </c>
      <c r="B1546" s="3" t="str">
        <f t="shared" si="232"/>
        <v>2</v>
      </c>
      <c r="C1546" s="3" t="str">
        <f t="shared" si="233"/>
        <v>3</v>
      </c>
      <c r="D1546" s="3" t="str">
        <f t="shared" si="234"/>
        <v>1</v>
      </c>
      <c r="E1546" s="3" t="str">
        <f t="shared" si="235"/>
        <v>01</v>
      </c>
      <c r="F1546" s="3" t="str">
        <f t="shared" si="230"/>
        <v>0</v>
      </c>
      <c r="G1546" s="3" t="str">
        <f t="shared" si="236"/>
        <v>7</v>
      </c>
      <c r="H1546" s="61">
        <v>22310107</v>
      </c>
      <c r="I1546" s="4" t="s">
        <v>3035</v>
      </c>
      <c r="J1546" s="163" t="s">
        <v>923</v>
      </c>
      <c r="K1546" s="2" t="s">
        <v>921</v>
      </c>
      <c r="L1546" s="17"/>
    </row>
    <row r="1547" spans="1:12" ht="25.5" x14ac:dyDescent="0.2">
      <c r="A1547" s="3" t="str">
        <f t="shared" si="231"/>
        <v>2</v>
      </c>
      <c r="B1547" s="3" t="str">
        <f t="shared" si="232"/>
        <v>2</v>
      </c>
      <c r="C1547" s="3" t="str">
        <f t="shared" si="233"/>
        <v>3</v>
      </c>
      <c r="D1547" s="3" t="str">
        <f t="shared" si="234"/>
        <v>1</v>
      </c>
      <c r="E1547" s="3" t="str">
        <f t="shared" si="235"/>
        <v>01</v>
      </c>
      <c r="F1547" s="3" t="str">
        <f t="shared" si="230"/>
        <v>0</v>
      </c>
      <c r="G1547" s="3" t="str">
        <f t="shared" si="236"/>
        <v>8</v>
      </c>
      <c r="H1547" s="61">
        <v>22310108</v>
      </c>
      <c r="I1547" s="4" t="s">
        <v>3036</v>
      </c>
      <c r="J1547" s="163" t="s">
        <v>923</v>
      </c>
      <c r="K1547" s="2" t="s">
        <v>921</v>
      </c>
      <c r="L1547" s="17"/>
    </row>
    <row r="1548" spans="1:12" ht="76.5" x14ac:dyDescent="0.2">
      <c r="A1548" s="17" t="str">
        <f t="shared" si="231"/>
        <v>2</v>
      </c>
      <c r="B1548" s="17" t="str">
        <f t="shared" si="232"/>
        <v>3</v>
      </c>
      <c r="C1548" s="17" t="str">
        <f t="shared" si="233"/>
        <v>0</v>
      </c>
      <c r="D1548" s="17" t="str">
        <f t="shared" si="234"/>
        <v>0</v>
      </c>
      <c r="E1548" s="17" t="str">
        <f t="shared" si="235"/>
        <v>00</v>
      </c>
      <c r="F1548" s="17" t="str">
        <f t="shared" si="230"/>
        <v>0</v>
      </c>
      <c r="G1548" s="17" t="str">
        <f t="shared" si="236"/>
        <v>0</v>
      </c>
      <c r="H1548" s="134">
        <v>23000000</v>
      </c>
      <c r="I1548" s="133" t="s">
        <v>849</v>
      </c>
      <c r="J1548" s="599" t="s">
        <v>850</v>
      </c>
      <c r="K1548" s="16" t="s">
        <v>909</v>
      </c>
      <c r="L1548" s="17"/>
    </row>
    <row r="1549" spans="1:12" ht="76.5" x14ac:dyDescent="0.2">
      <c r="A1549" s="17" t="str">
        <f t="shared" si="231"/>
        <v>2</v>
      </c>
      <c r="B1549" s="17" t="str">
        <f t="shared" si="232"/>
        <v>3</v>
      </c>
      <c r="C1549" s="17" t="str">
        <f t="shared" si="233"/>
        <v>1</v>
      </c>
      <c r="D1549" s="17" t="str">
        <f t="shared" si="234"/>
        <v>0</v>
      </c>
      <c r="E1549" s="17" t="str">
        <f t="shared" si="235"/>
        <v>00</v>
      </c>
      <c r="F1549" s="17" t="str">
        <f t="shared" si="230"/>
        <v>0</v>
      </c>
      <c r="G1549" s="17" t="str">
        <f t="shared" si="236"/>
        <v>0</v>
      </c>
      <c r="H1549" s="134">
        <v>23100000</v>
      </c>
      <c r="I1549" s="133" t="s">
        <v>849</v>
      </c>
      <c r="J1549" s="599" t="s">
        <v>850</v>
      </c>
      <c r="K1549" s="16" t="s">
        <v>909</v>
      </c>
      <c r="L1549" s="17"/>
    </row>
    <row r="1550" spans="1:12" ht="76.5" x14ac:dyDescent="0.2">
      <c r="A1550" s="17" t="str">
        <f t="shared" si="231"/>
        <v>2</v>
      </c>
      <c r="B1550" s="17" t="str">
        <f t="shared" si="232"/>
        <v>3</v>
      </c>
      <c r="C1550" s="17" t="str">
        <f t="shared" si="233"/>
        <v>1</v>
      </c>
      <c r="D1550" s="17" t="str">
        <f t="shared" si="234"/>
        <v>1</v>
      </c>
      <c r="E1550" s="17" t="str">
        <f t="shared" si="235"/>
        <v>00</v>
      </c>
      <c r="F1550" s="17" t="str">
        <f t="shared" si="230"/>
        <v>0</v>
      </c>
      <c r="G1550" s="17" t="str">
        <f t="shared" si="236"/>
        <v>0</v>
      </c>
      <c r="H1550" s="134">
        <v>23110000</v>
      </c>
      <c r="I1550" s="133" t="s">
        <v>849</v>
      </c>
      <c r="J1550" s="599" t="s">
        <v>850</v>
      </c>
      <c r="K1550" s="16" t="s">
        <v>909</v>
      </c>
      <c r="L1550" s="17"/>
    </row>
    <row r="1551" spans="1:12" ht="191.25" x14ac:dyDescent="0.2">
      <c r="A1551" s="17" t="str">
        <f t="shared" si="231"/>
        <v>2</v>
      </c>
      <c r="B1551" s="17" t="str">
        <f t="shared" si="232"/>
        <v>3</v>
      </c>
      <c r="C1551" s="17" t="str">
        <f t="shared" si="233"/>
        <v>1</v>
      </c>
      <c r="D1551" s="17" t="str">
        <f t="shared" si="234"/>
        <v>1</v>
      </c>
      <c r="E1551" s="17" t="str">
        <f t="shared" si="235"/>
        <v>03</v>
      </c>
      <c r="F1551" s="17" t="str">
        <f t="shared" si="230"/>
        <v>0</v>
      </c>
      <c r="G1551" s="17" t="str">
        <f t="shared" si="236"/>
        <v>0</v>
      </c>
      <c r="H1551" s="134">
        <v>23110300</v>
      </c>
      <c r="I1551" s="133" t="s">
        <v>3037</v>
      </c>
      <c r="J1551" s="599" t="s">
        <v>3038</v>
      </c>
      <c r="K1551" s="16" t="s">
        <v>909</v>
      </c>
      <c r="L1551" s="17"/>
    </row>
    <row r="1552" spans="1:12" ht="191.25" x14ac:dyDescent="0.2">
      <c r="A1552" s="3" t="str">
        <f t="shared" si="231"/>
        <v>2</v>
      </c>
      <c r="B1552" s="3" t="str">
        <f t="shared" si="232"/>
        <v>3</v>
      </c>
      <c r="C1552" s="3" t="str">
        <f t="shared" si="233"/>
        <v>1</v>
      </c>
      <c r="D1552" s="3" t="str">
        <f t="shared" si="234"/>
        <v>1</v>
      </c>
      <c r="E1552" s="3" t="str">
        <f t="shared" si="235"/>
        <v>03</v>
      </c>
      <c r="F1552" s="3" t="str">
        <f t="shared" si="230"/>
        <v>0</v>
      </c>
      <c r="G1552" s="3" t="str">
        <f t="shared" si="236"/>
        <v>1</v>
      </c>
      <c r="H1552" s="61">
        <v>23110301</v>
      </c>
      <c r="I1552" s="4" t="s">
        <v>3039</v>
      </c>
      <c r="J1552" s="600" t="s">
        <v>3040</v>
      </c>
      <c r="K1552" s="2" t="s">
        <v>921</v>
      </c>
      <c r="L1552" s="17"/>
    </row>
    <row r="1553" spans="1:12" ht="25.5" x14ac:dyDescent="0.2">
      <c r="A1553" s="3" t="str">
        <f t="shared" si="231"/>
        <v>2</v>
      </c>
      <c r="B1553" s="3" t="str">
        <f t="shared" si="232"/>
        <v>3</v>
      </c>
      <c r="C1553" s="3" t="str">
        <f t="shared" si="233"/>
        <v>1</v>
      </c>
      <c r="D1553" s="3" t="str">
        <f t="shared" si="234"/>
        <v>1</v>
      </c>
      <c r="E1553" s="3" t="str">
        <f t="shared" si="235"/>
        <v>03</v>
      </c>
      <c r="F1553" s="3" t="str">
        <f t="shared" si="230"/>
        <v>0</v>
      </c>
      <c r="G1553" s="3" t="str">
        <f t="shared" si="236"/>
        <v>3</v>
      </c>
      <c r="H1553" s="61">
        <v>23110303</v>
      </c>
      <c r="I1553" s="4" t="s">
        <v>3041</v>
      </c>
      <c r="J1553" s="600" t="s">
        <v>923</v>
      </c>
      <c r="K1553" s="2" t="s">
        <v>921</v>
      </c>
      <c r="L1553" s="17"/>
    </row>
    <row r="1554" spans="1:12" ht="25.5" x14ac:dyDescent="0.2">
      <c r="A1554" s="3" t="str">
        <f t="shared" si="231"/>
        <v>2</v>
      </c>
      <c r="B1554" s="3" t="str">
        <f t="shared" si="232"/>
        <v>3</v>
      </c>
      <c r="C1554" s="3" t="str">
        <f t="shared" si="233"/>
        <v>1</v>
      </c>
      <c r="D1554" s="3" t="str">
        <f t="shared" si="234"/>
        <v>1</v>
      </c>
      <c r="E1554" s="3" t="str">
        <f t="shared" si="235"/>
        <v>03</v>
      </c>
      <c r="F1554" s="3" t="str">
        <f t="shared" si="230"/>
        <v>0</v>
      </c>
      <c r="G1554" s="3" t="str">
        <f t="shared" si="236"/>
        <v>4</v>
      </c>
      <c r="H1554" s="61">
        <v>23110304</v>
      </c>
      <c r="I1554" s="4" t="s">
        <v>3042</v>
      </c>
      <c r="J1554" s="600" t="s">
        <v>923</v>
      </c>
      <c r="K1554" s="2" t="s">
        <v>921</v>
      </c>
      <c r="L1554" s="17"/>
    </row>
    <row r="1555" spans="1:12" ht="38.25" x14ac:dyDescent="0.2">
      <c r="A1555" s="3" t="str">
        <f t="shared" si="231"/>
        <v>2</v>
      </c>
      <c r="B1555" s="3" t="str">
        <f t="shared" si="232"/>
        <v>3</v>
      </c>
      <c r="C1555" s="3" t="str">
        <f t="shared" si="233"/>
        <v>1</v>
      </c>
      <c r="D1555" s="3" t="str">
        <f t="shared" si="234"/>
        <v>1</v>
      </c>
      <c r="E1555" s="3" t="str">
        <f t="shared" si="235"/>
        <v>03</v>
      </c>
      <c r="F1555" s="3" t="str">
        <f t="shared" si="230"/>
        <v>0</v>
      </c>
      <c r="G1555" s="3" t="str">
        <f t="shared" si="236"/>
        <v>7</v>
      </c>
      <c r="H1555" s="61">
        <v>23110307</v>
      </c>
      <c r="I1555" s="4" t="s">
        <v>3043</v>
      </c>
      <c r="J1555" s="600" t="s">
        <v>923</v>
      </c>
      <c r="K1555" s="2" t="s">
        <v>921</v>
      </c>
      <c r="L1555" s="17"/>
    </row>
    <row r="1556" spans="1:12" ht="38.25" x14ac:dyDescent="0.2">
      <c r="A1556" s="3" t="str">
        <f t="shared" si="231"/>
        <v>2</v>
      </c>
      <c r="B1556" s="3" t="str">
        <f t="shared" si="232"/>
        <v>3</v>
      </c>
      <c r="C1556" s="3" t="str">
        <f t="shared" si="233"/>
        <v>1</v>
      </c>
      <c r="D1556" s="3" t="str">
        <f t="shared" si="234"/>
        <v>1</v>
      </c>
      <c r="E1556" s="3" t="str">
        <f t="shared" si="235"/>
        <v>03</v>
      </c>
      <c r="F1556" s="3" t="str">
        <f t="shared" si="230"/>
        <v>0</v>
      </c>
      <c r="G1556" s="3" t="str">
        <f t="shared" si="236"/>
        <v>8</v>
      </c>
      <c r="H1556" s="61">
        <v>23110308</v>
      </c>
      <c r="I1556" s="4" t="s">
        <v>3044</v>
      </c>
      <c r="J1556" s="600" t="s">
        <v>923</v>
      </c>
      <c r="K1556" s="2" t="s">
        <v>921</v>
      </c>
      <c r="L1556" s="17"/>
    </row>
    <row r="1557" spans="1:12" ht="51" x14ac:dyDescent="0.2">
      <c r="A1557" s="17" t="str">
        <f t="shared" si="231"/>
        <v>2</v>
      </c>
      <c r="B1557" s="17" t="str">
        <f t="shared" si="232"/>
        <v>3</v>
      </c>
      <c r="C1557" s="17" t="str">
        <f t="shared" si="233"/>
        <v>1</v>
      </c>
      <c r="D1557" s="17" t="str">
        <f t="shared" si="234"/>
        <v>1</v>
      </c>
      <c r="E1557" s="17" t="str">
        <f t="shared" si="235"/>
        <v>06</v>
      </c>
      <c r="F1557" s="17" t="str">
        <f t="shared" si="230"/>
        <v>0</v>
      </c>
      <c r="G1557" s="17" t="str">
        <f t="shared" si="236"/>
        <v>0</v>
      </c>
      <c r="H1557" s="134">
        <v>23110600</v>
      </c>
      <c r="I1557" s="133" t="s">
        <v>3045</v>
      </c>
      <c r="J1557" s="599" t="s">
        <v>3046</v>
      </c>
      <c r="K1557" s="16" t="s">
        <v>909</v>
      </c>
      <c r="L1557" s="17"/>
    </row>
    <row r="1558" spans="1:12" ht="51" x14ac:dyDescent="0.2">
      <c r="A1558" s="3" t="str">
        <f t="shared" si="231"/>
        <v>2</v>
      </c>
      <c r="B1558" s="3" t="str">
        <f t="shared" si="232"/>
        <v>3</v>
      </c>
      <c r="C1558" s="3" t="str">
        <f t="shared" si="233"/>
        <v>1</v>
      </c>
      <c r="D1558" s="3" t="str">
        <f t="shared" si="234"/>
        <v>1</v>
      </c>
      <c r="E1558" s="3" t="str">
        <f t="shared" si="235"/>
        <v>06</v>
      </c>
      <c r="F1558" s="3" t="str">
        <f t="shared" si="230"/>
        <v>0</v>
      </c>
      <c r="G1558" s="3" t="str">
        <f t="shared" si="236"/>
        <v>1</v>
      </c>
      <c r="H1558" s="61">
        <v>23110601</v>
      </c>
      <c r="I1558" s="4" t="s">
        <v>3047</v>
      </c>
      <c r="J1558" s="600" t="s">
        <v>3048</v>
      </c>
      <c r="K1558" s="2" t="s">
        <v>921</v>
      </c>
      <c r="L1558" s="17"/>
    </row>
    <row r="1559" spans="1:12" x14ac:dyDescent="0.2">
      <c r="A1559" s="3" t="str">
        <f t="shared" si="231"/>
        <v>2</v>
      </c>
      <c r="B1559" s="3" t="str">
        <f t="shared" si="232"/>
        <v>3</v>
      </c>
      <c r="C1559" s="3" t="str">
        <f t="shared" si="233"/>
        <v>1</v>
      </c>
      <c r="D1559" s="3" t="str">
        <f t="shared" si="234"/>
        <v>1</v>
      </c>
      <c r="E1559" s="3" t="str">
        <f t="shared" si="235"/>
        <v>06</v>
      </c>
      <c r="F1559" s="3" t="str">
        <f t="shared" si="230"/>
        <v>0</v>
      </c>
      <c r="G1559" s="3" t="str">
        <f t="shared" si="236"/>
        <v>3</v>
      </c>
      <c r="H1559" s="61">
        <v>23110603</v>
      </c>
      <c r="I1559" s="4" t="s">
        <v>3049</v>
      </c>
      <c r="J1559" s="600" t="s">
        <v>923</v>
      </c>
      <c r="K1559" s="2" t="s">
        <v>921</v>
      </c>
      <c r="L1559" s="17"/>
    </row>
    <row r="1560" spans="1:12" ht="25.5" x14ac:dyDescent="0.2">
      <c r="A1560" s="3" t="str">
        <f t="shared" si="231"/>
        <v>2</v>
      </c>
      <c r="B1560" s="3" t="str">
        <f t="shared" si="232"/>
        <v>3</v>
      </c>
      <c r="C1560" s="3" t="str">
        <f t="shared" si="233"/>
        <v>1</v>
      </c>
      <c r="D1560" s="3" t="str">
        <f t="shared" si="234"/>
        <v>1</v>
      </c>
      <c r="E1560" s="3" t="str">
        <f t="shared" si="235"/>
        <v>06</v>
      </c>
      <c r="F1560" s="3" t="str">
        <f t="shared" si="230"/>
        <v>0</v>
      </c>
      <c r="G1560" s="3" t="str">
        <f t="shared" si="236"/>
        <v>4</v>
      </c>
      <c r="H1560" s="61">
        <v>23110604</v>
      </c>
      <c r="I1560" s="4" t="s">
        <v>3050</v>
      </c>
      <c r="J1560" s="600" t="s">
        <v>923</v>
      </c>
      <c r="K1560" s="2" t="s">
        <v>921</v>
      </c>
      <c r="L1560" s="17"/>
    </row>
    <row r="1561" spans="1:12" ht="38.25" x14ac:dyDescent="0.2">
      <c r="A1561" s="3" t="str">
        <f t="shared" si="231"/>
        <v>2</v>
      </c>
      <c r="B1561" s="3" t="str">
        <f t="shared" si="232"/>
        <v>3</v>
      </c>
      <c r="C1561" s="3" t="str">
        <f t="shared" si="233"/>
        <v>1</v>
      </c>
      <c r="D1561" s="3" t="str">
        <f t="shared" si="234"/>
        <v>1</v>
      </c>
      <c r="E1561" s="3" t="str">
        <f t="shared" si="235"/>
        <v>06</v>
      </c>
      <c r="F1561" s="3" t="str">
        <f t="shared" si="230"/>
        <v>0</v>
      </c>
      <c r="G1561" s="3" t="str">
        <f t="shared" si="236"/>
        <v>7</v>
      </c>
      <c r="H1561" s="61">
        <v>23110607</v>
      </c>
      <c r="I1561" s="4" t="s">
        <v>3051</v>
      </c>
      <c r="J1561" s="600" t="s">
        <v>923</v>
      </c>
      <c r="K1561" s="2" t="s">
        <v>921</v>
      </c>
      <c r="L1561" s="17"/>
    </row>
    <row r="1562" spans="1:12" ht="25.5" x14ac:dyDescent="0.2">
      <c r="A1562" s="3" t="str">
        <f t="shared" si="231"/>
        <v>2</v>
      </c>
      <c r="B1562" s="3" t="str">
        <f t="shared" si="232"/>
        <v>3</v>
      </c>
      <c r="C1562" s="3" t="str">
        <f t="shared" si="233"/>
        <v>1</v>
      </c>
      <c r="D1562" s="3" t="str">
        <f t="shared" si="234"/>
        <v>1</v>
      </c>
      <c r="E1562" s="3" t="str">
        <f t="shared" si="235"/>
        <v>06</v>
      </c>
      <c r="F1562" s="3" t="str">
        <f t="shared" si="230"/>
        <v>0</v>
      </c>
      <c r="G1562" s="3" t="str">
        <f t="shared" si="236"/>
        <v>8</v>
      </c>
      <c r="H1562" s="61">
        <v>23110608</v>
      </c>
      <c r="I1562" s="4" t="s">
        <v>3052</v>
      </c>
      <c r="J1562" s="600" t="s">
        <v>923</v>
      </c>
      <c r="K1562" s="2" t="s">
        <v>921</v>
      </c>
      <c r="L1562" s="17"/>
    </row>
    <row r="1563" spans="1:12" ht="25.5" x14ac:dyDescent="0.2">
      <c r="A1563" s="17" t="str">
        <f t="shared" si="231"/>
        <v>2</v>
      </c>
      <c r="B1563" s="17" t="str">
        <f t="shared" si="232"/>
        <v>3</v>
      </c>
      <c r="C1563" s="17" t="str">
        <f t="shared" si="233"/>
        <v>1</v>
      </c>
      <c r="D1563" s="17" t="str">
        <f t="shared" si="234"/>
        <v>1</v>
      </c>
      <c r="E1563" s="17" t="str">
        <f t="shared" si="235"/>
        <v>07</v>
      </c>
      <c r="F1563" s="17" t="str">
        <f t="shared" si="230"/>
        <v>0</v>
      </c>
      <c r="G1563" s="17" t="str">
        <f t="shared" si="236"/>
        <v>0</v>
      </c>
      <c r="H1563" s="134">
        <v>23110700</v>
      </c>
      <c r="I1563" s="133" t="s">
        <v>3053</v>
      </c>
      <c r="J1563" s="599" t="s">
        <v>3054</v>
      </c>
      <c r="K1563" s="16" t="s">
        <v>909</v>
      </c>
      <c r="L1563" s="17"/>
    </row>
    <row r="1564" spans="1:12" ht="25.5" x14ac:dyDescent="0.2">
      <c r="A1564" s="17" t="str">
        <f t="shared" si="231"/>
        <v>2</v>
      </c>
      <c r="B1564" s="17" t="str">
        <f t="shared" si="232"/>
        <v>3</v>
      </c>
      <c r="C1564" s="17" t="str">
        <f t="shared" si="233"/>
        <v>1</v>
      </c>
      <c r="D1564" s="17" t="str">
        <f t="shared" si="234"/>
        <v>1</v>
      </c>
      <c r="E1564" s="17" t="str">
        <f t="shared" si="235"/>
        <v>07</v>
      </c>
      <c r="F1564" s="17" t="str">
        <f t="shared" si="230"/>
        <v>1</v>
      </c>
      <c r="G1564" s="17" t="str">
        <f t="shared" si="236"/>
        <v>0</v>
      </c>
      <c r="H1564" s="134">
        <v>23110710</v>
      </c>
      <c r="I1564" s="133" t="s">
        <v>3055</v>
      </c>
      <c r="J1564" s="599" t="s">
        <v>3054</v>
      </c>
      <c r="K1564" s="16" t="s">
        <v>909</v>
      </c>
      <c r="L1564" s="17"/>
    </row>
    <row r="1565" spans="1:12" ht="25.5" x14ac:dyDescent="0.2">
      <c r="A1565" s="3" t="str">
        <f t="shared" si="231"/>
        <v>2</v>
      </c>
      <c r="B1565" s="3" t="str">
        <f t="shared" si="232"/>
        <v>3</v>
      </c>
      <c r="C1565" s="3" t="str">
        <f t="shared" si="233"/>
        <v>1</v>
      </c>
      <c r="D1565" s="3" t="str">
        <f t="shared" si="234"/>
        <v>1</v>
      </c>
      <c r="E1565" s="3" t="str">
        <f t="shared" si="235"/>
        <v>07</v>
      </c>
      <c r="F1565" s="3" t="str">
        <f t="shared" si="230"/>
        <v>1</v>
      </c>
      <c r="G1565" s="3" t="str">
        <f t="shared" si="236"/>
        <v>1</v>
      </c>
      <c r="H1565" s="61">
        <v>23110711</v>
      </c>
      <c r="I1565" s="4" t="s">
        <v>3056</v>
      </c>
      <c r="J1565" s="600" t="s">
        <v>3057</v>
      </c>
      <c r="K1565" s="2" t="s">
        <v>921</v>
      </c>
      <c r="L1565" s="17"/>
    </row>
    <row r="1566" spans="1:12" x14ac:dyDescent="0.2">
      <c r="A1566" s="3" t="str">
        <f t="shared" si="231"/>
        <v>2</v>
      </c>
      <c r="B1566" s="3" t="str">
        <f t="shared" si="232"/>
        <v>3</v>
      </c>
      <c r="C1566" s="3" t="str">
        <f t="shared" si="233"/>
        <v>1</v>
      </c>
      <c r="D1566" s="3" t="str">
        <f t="shared" si="234"/>
        <v>1</v>
      </c>
      <c r="E1566" s="3" t="str">
        <f t="shared" si="235"/>
        <v>07</v>
      </c>
      <c r="F1566" s="3" t="str">
        <f t="shared" si="230"/>
        <v>1</v>
      </c>
      <c r="G1566" s="3" t="str">
        <f t="shared" si="236"/>
        <v>3</v>
      </c>
      <c r="H1566" s="61">
        <v>23110713</v>
      </c>
      <c r="I1566" s="4" t="s">
        <v>3058</v>
      </c>
      <c r="J1566" s="600" t="s">
        <v>923</v>
      </c>
      <c r="K1566" s="2" t="s">
        <v>921</v>
      </c>
      <c r="L1566" s="17"/>
    </row>
    <row r="1567" spans="1:12" ht="25.5" x14ac:dyDescent="0.2">
      <c r="A1567" s="3" t="str">
        <f t="shared" si="231"/>
        <v>2</v>
      </c>
      <c r="B1567" s="3" t="str">
        <f t="shared" si="232"/>
        <v>3</v>
      </c>
      <c r="C1567" s="3" t="str">
        <f t="shared" si="233"/>
        <v>1</v>
      </c>
      <c r="D1567" s="3" t="str">
        <f t="shared" si="234"/>
        <v>1</v>
      </c>
      <c r="E1567" s="3" t="str">
        <f t="shared" si="235"/>
        <v>07</v>
      </c>
      <c r="F1567" s="3" t="str">
        <f t="shared" si="230"/>
        <v>1</v>
      </c>
      <c r="G1567" s="3" t="str">
        <f t="shared" si="236"/>
        <v>4</v>
      </c>
      <c r="H1567" s="61">
        <v>23110714</v>
      </c>
      <c r="I1567" s="4" t="s">
        <v>3059</v>
      </c>
      <c r="J1567" s="600" t="s">
        <v>923</v>
      </c>
      <c r="K1567" s="2" t="s">
        <v>921</v>
      </c>
      <c r="L1567" s="17"/>
    </row>
    <row r="1568" spans="1:12" ht="38.25" x14ac:dyDescent="0.2">
      <c r="A1568" s="3" t="str">
        <f t="shared" si="231"/>
        <v>2</v>
      </c>
      <c r="B1568" s="3" t="str">
        <f t="shared" si="232"/>
        <v>3</v>
      </c>
      <c r="C1568" s="3" t="str">
        <f t="shared" si="233"/>
        <v>1</v>
      </c>
      <c r="D1568" s="3" t="str">
        <f t="shared" si="234"/>
        <v>1</v>
      </c>
      <c r="E1568" s="3" t="str">
        <f t="shared" si="235"/>
        <v>07</v>
      </c>
      <c r="F1568" s="3" t="str">
        <f t="shared" si="230"/>
        <v>1</v>
      </c>
      <c r="G1568" s="3" t="str">
        <f t="shared" si="236"/>
        <v>7</v>
      </c>
      <c r="H1568" s="61">
        <v>23110717</v>
      </c>
      <c r="I1568" s="4" t="s">
        <v>3060</v>
      </c>
      <c r="J1568" s="600" t="s">
        <v>923</v>
      </c>
      <c r="K1568" s="2" t="s">
        <v>921</v>
      </c>
      <c r="L1568" s="17"/>
    </row>
    <row r="1569" spans="1:12" ht="25.5" x14ac:dyDescent="0.2">
      <c r="A1569" s="3" t="str">
        <f t="shared" si="231"/>
        <v>2</v>
      </c>
      <c r="B1569" s="3" t="str">
        <f t="shared" si="232"/>
        <v>3</v>
      </c>
      <c r="C1569" s="3" t="str">
        <f t="shared" si="233"/>
        <v>1</v>
      </c>
      <c r="D1569" s="3" t="str">
        <f t="shared" si="234"/>
        <v>1</v>
      </c>
      <c r="E1569" s="3" t="str">
        <f t="shared" si="235"/>
        <v>07</v>
      </c>
      <c r="F1569" s="3" t="str">
        <f t="shared" si="230"/>
        <v>1</v>
      </c>
      <c r="G1569" s="3" t="str">
        <f t="shared" si="236"/>
        <v>8</v>
      </c>
      <c r="H1569" s="61">
        <v>23110718</v>
      </c>
      <c r="I1569" s="4" t="s">
        <v>3061</v>
      </c>
      <c r="J1569" s="600" t="s">
        <v>923</v>
      </c>
      <c r="K1569" s="2" t="s">
        <v>921</v>
      </c>
      <c r="L1569" s="17"/>
    </row>
    <row r="1570" spans="1:12" ht="63.75" x14ac:dyDescent="0.2">
      <c r="A1570" s="17" t="str">
        <f t="shared" si="231"/>
        <v>2</v>
      </c>
      <c r="B1570" s="17" t="str">
        <f t="shared" si="232"/>
        <v>4</v>
      </c>
      <c r="C1570" s="17" t="str">
        <f t="shared" si="233"/>
        <v>0</v>
      </c>
      <c r="D1570" s="17" t="str">
        <f t="shared" si="234"/>
        <v>0</v>
      </c>
      <c r="E1570" s="17" t="str">
        <f t="shared" si="235"/>
        <v>00</v>
      </c>
      <c r="F1570" s="17" t="str">
        <f t="shared" si="230"/>
        <v>0</v>
      </c>
      <c r="G1570" s="17" t="str">
        <f t="shared" si="236"/>
        <v>0</v>
      </c>
      <c r="H1570" s="134">
        <v>24000000</v>
      </c>
      <c r="I1570" s="133" t="s">
        <v>852</v>
      </c>
      <c r="J1570" s="599" t="s">
        <v>853</v>
      </c>
      <c r="K1570" s="16" t="s">
        <v>909</v>
      </c>
      <c r="L1570" s="17"/>
    </row>
    <row r="1571" spans="1:12" ht="63.75" x14ac:dyDescent="0.2">
      <c r="A1571" s="17" t="str">
        <f t="shared" si="231"/>
        <v>2</v>
      </c>
      <c r="B1571" s="17" t="str">
        <f t="shared" si="232"/>
        <v>4</v>
      </c>
      <c r="C1571" s="17" t="str">
        <f t="shared" si="233"/>
        <v>1</v>
      </c>
      <c r="D1571" s="17" t="str">
        <f t="shared" si="234"/>
        <v>0</v>
      </c>
      <c r="E1571" s="17" t="str">
        <f t="shared" si="235"/>
        <v>00</v>
      </c>
      <c r="F1571" s="17" t="str">
        <f t="shared" si="230"/>
        <v>0</v>
      </c>
      <c r="G1571" s="17" t="str">
        <f t="shared" si="236"/>
        <v>0</v>
      </c>
      <c r="H1571" s="134">
        <v>24100000</v>
      </c>
      <c r="I1571" s="133" t="s">
        <v>1918</v>
      </c>
      <c r="J1571" s="599" t="s">
        <v>3062</v>
      </c>
      <c r="K1571" s="16" t="s">
        <v>909</v>
      </c>
      <c r="L1571" s="17"/>
    </row>
    <row r="1572" spans="1:12" ht="51" x14ac:dyDescent="0.2">
      <c r="A1572" s="17" t="str">
        <f t="shared" si="231"/>
        <v>2</v>
      </c>
      <c r="B1572" s="17" t="str">
        <f t="shared" si="232"/>
        <v>4</v>
      </c>
      <c r="C1572" s="17" t="str">
        <f t="shared" si="233"/>
        <v>1</v>
      </c>
      <c r="D1572" s="17" t="str">
        <f t="shared" si="234"/>
        <v>1</v>
      </c>
      <c r="E1572" s="17" t="str">
        <f t="shared" si="235"/>
        <v>00</v>
      </c>
      <c r="F1572" s="17" t="str">
        <f t="shared" si="230"/>
        <v>0</v>
      </c>
      <c r="G1572" s="17" t="str">
        <f t="shared" si="236"/>
        <v>0</v>
      </c>
      <c r="H1572" s="134">
        <v>24110000</v>
      </c>
      <c r="I1572" s="133" t="s">
        <v>2233</v>
      </c>
      <c r="J1572" s="599" t="s">
        <v>3063</v>
      </c>
      <c r="K1572" s="16" t="s">
        <v>909</v>
      </c>
      <c r="L1572" s="17"/>
    </row>
    <row r="1573" spans="1:12" ht="63.75" x14ac:dyDescent="0.2">
      <c r="A1573" s="17" t="str">
        <f t="shared" si="231"/>
        <v>2</v>
      </c>
      <c r="B1573" s="17" t="str">
        <f t="shared" si="232"/>
        <v>4</v>
      </c>
      <c r="C1573" s="17" t="str">
        <f t="shared" si="233"/>
        <v>1</v>
      </c>
      <c r="D1573" s="17" t="str">
        <f t="shared" si="234"/>
        <v>1</v>
      </c>
      <c r="E1573" s="17" t="str">
        <f t="shared" si="235"/>
        <v>50</v>
      </c>
      <c r="F1573" s="17" t="str">
        <f t="shared" si="230"/>
        <v>0</v>
      </c>
      <c r="G1573" s="17" t="str">
        <f t="shared" si="236"/>
        <v>0</v>
      </c>
      <c r="H1573" s="134">
        <v>24115000</v>
      </c>
      <c r="I1573" s="133" t="s">
        <v>3064</v>
      </c>
      <c r="J1573" s="599" t="s">
        <v>3065</v>
      </c>
      <c r="K1573" s="16" t="s">
        <v>909</v>
      </c>
      <c r="L1573" s="17"/>
    </row>
    <row r="1574" spans="1:12" ht="76.5" x14ac:dyDescent="0.2">
      <c r="A1574" s="17" t="str">
        <f t="shared" si="231"/>
        <v>2</v>
      </c>
      <c r="B1574" s="17" t="str">
        <f t="shared" si="232"/>
        <v>4</v>
      </c>
      <c r="C1574" s="17" t="str">
        <f t="shared" si="233"/>
        <v>1</v>
      </c>
      <c r="D1574" s="17" t="str">
        <f t="shared" si="234"/>
        <v>1</v>
      </c>
      <c r="E1574" s="17" t="str">
        <f t="shared" si="235"/>
        <v>50</v>
      </c>
      <c r="F1574" s="17" t="str">
        <f t="shared" si="230"/>
        <v>1</v>
      </c>
      <c r="G1574" s="17" t="str">
        <f t="shared" si="236"/>
        <v>0</v>
      </c>
      <c r="H1574" s="134">
        <v>24115010</v>
      </c>
      <c r="I1574" s="133" t="s">
        <v>1988</v>
      </c>
      <c r="J1574" s="599" t="s">
        <v>3066</v>
      </c>
      <c r="K1574" s="16" t="s">
        <v>909</v>
      </c>
      <c r="L1574" s="17"/>
    </row>
    <row r="1575" spans="1:12" ht="76.5" x14ac:dyDescent="0.2">
      <c r="A1575" s="3" t="str">
        <f t="shared" si="231"/>
        <v>2</v>
      </c>
      <c r="B1575" s="3" t="str">
        <f t="shared" si="232"/>
        <v>4</v>
      </c>
      <c r="C1575" s="3" t="str">
        <f t="shared" si="233"/>
        <v>1</v>
      </c>
      <c r="D1575" s="3" t="str">
        <f t="shared" si="234"/>
        <v>1</v>
      </c>
      <c r="E1575" s="3" t="str">
        <f t="shared" si="235"/>
        <v>50</v>
      </c>
      <c r="F1575" s="3" t="str">
        <f t="shared" si="230"/>
        <v>1</v>
      </c>
      <c r="G1575" s="3" t="str">
        <f t="shared" si="236"/>
        <v>1</v>
      </c>
      <c r="H1575" s="61">
        <v>24115011</v>
      </c>
      <c r="I1575" s="4" t="s">
        <v>1990</v>
      </c>
      <c r="J1575" s="600" t="s">
        <v>3067</v>
      </c>
      <c r="K1575" s="2" t="s">
        <v>921</v>
      </c>
      <c r="L1575" s="17"/>
    </row>
    <row r="1576" spans="1:12" ht="76.5" x14ac:dyDescent="0.2">
      <c r="A1576" s="17" t="str">
        <f t="shared" si="231"/>
        <v>2</v>
      </c>
      <c r="B1576" s="17" t="str">
        <f t="shared" si="232"/>
        <v>4</v>
      </c>
      <c r="C1576" s="17" t="str">
        <f t="shared" si="233"/>
        <v>1</v>
      </c>
      <c r="D1576" s="17" t="str">
        <f t="shared" si="234"/>
        <v>1</v>
      </c>
      <c r="E1576" s="17" t="str">
        <f t="shared" si="235"/>
        <v>50</v>
      </c>
      <c r="F1576" s="17" t="str">
        <f t="shared" si="230"/>
        <v>2</v>
      </c>
      <c r="G1576" s="17" t="str">
        <f t="shared" si="236"/>
        <v>0</v>
      </c>
      <c r="H1576" s="134">
        <v>24115020</v>
      </c>
      <c r="I1576" s="133" t="s">
        <v>1992</v>
      </c>
      <c r="J1576" s="599" t="s">
        <v>3068</v>
      </c>
      <c r="K1576" s="16" t="s">
        <v>909</v>
      </c>
      <c r="L1576" s="17"/>
    </row>
    <row r="1577" spans="1:12" ht="76.5" x14ac:dyDescent="0.2">
      <c r="A1577" s="3" t="str">
        <f t="shared" si="231"/>
        <v>2</v>
      </c>
      <c r="B1577" s="3" t="str">
        <f t="shared" si="232"/>
        <v>4</v>
      </c>
      <c r="C1577" s="3" t="str">
        <f t="shared" si="233"/>
        <v>1</v>
      </c>
      <c r="D1577" s="3" t="str">
        <f t="shared" si="234"/>
        <v>1</v>
      </c>
      <c r="E1577" s="3" t="str">
        <f t="shared" si="235"/>
        <v>50</v>
      </c>
      <c r="F1577" s="3" t="str">
        <f t="shared" si="230"/>
        <v>2</v>
      </c>
      <c r="G1577" s="3" t="str">
        <f t="shared" si="236"/>
        <v>1</v>
      </c>
      <c r="H1577" s="61">
        <v>24115021</v>
      </c>
      <c r="I1577" s="4" t="s">
        <v>1994</v>
      </c>
      <c r="J1577" s="600" t="s">
        <v>3069</v>
      </c>
      <c r="K1577" s="2" t="s">
        <v>921</v>
      </c>
      <c r="L1577" s="17"/>
    </row>
    <row r="1578" spans="1:12" ht="63.75" x14ac:dyDescent="0.2">
      <c r="A1578" s="17" t="str">
        <f t="shared" si="231"/>
        <v>2</v>
      </c>
      <c r="B1578" s="17" t="str">
        <f t="shared" si="232"/>
        <v>4</v>
      </c>
      <c r="C1578" s="17" t="str">
        <f t="shared" si="233"/>
        <v>1</v>
      </c>
      <c r="D1578" s="17" t="str">
        <f t="shared" si="234"/>
        <v>1</v>
      </c>
      <c r="E1578" s="17" t="str">
        <f t="shared" si="235"/>
        <v>50</v>
      </c>
      <c r="F1578" s="17" t="str">
        <f t="shared" si="230"/>
        <v>3</v>
      </c>
      <c r="G1578" s="17" t="str">
        <f t="shared" si="236"/>
        <v>0</v>
      </c>
      <c r="H1578" s="134">
        <v>24115030</v>
      </c>
      <c r="I1578" s="133" t="s">
        <v>1996</v>
      </c>
      <c r="J1578" s="599" t="s">
        <v>3070</v>
      </c>
      <c r="K1578" s="16" t="s">
        <v>909</v>
      </c>
      <c r="L1578" s="17"/>
    </row>
    <row r="1579" spans="1:12" ht="76.5" x14ac:dyDescent="0.2">
      <c r="A1579" s="3" t="str">
        <f t="shared" si="231"/>
        <v>2</v>
      </c>
      <c r="B1579" s="3" t="str">
        <f t="shared" si="232"/>
        <v>4</v>
      </c>
      <c r="C1579" s="3" t="str">
        <f t="shared" si="233"/>
        <v>1</v>
      </c>
      <c r="D1579" s="3" t="str">
        <f t="shared" si="234"/>
        <v>1</v>
      </c>
      <c r="E1579" s="3" t="str">
        <f t="shared" si="235"/>
        <v>50</v>
      </c>
      <c r="F1579" s="3" t="str">
        <f t="shared" si="230"/>
        <v>3</v>
      </c>
      <c r="G1579" s="3" t="str">
        <f t="shared" si="236"/>
        <v>1</v>
      </c>
      <c r="H1579" s="61">
        <v>24115031</v>
      </c>
      <c r="I1579" s="4" t="s">
        <v>1998</v>
      </c>
      <c r="J1579" s="600" t="s">
        <v>3071</v>
      </c>
      <c r="K1579" s="2" t="s">
        <v>921</v>
      </c>
      <c r="L1579" s="17"/>
    </row>
    <row r="1580" spans="1:12" ht="76.5" x14ac:dyDescent="0.2">
      <c r="A1580" s="17" t="str">
        <f t="shared" si="231"/>
        <v>2</v>
      </c>
      <c r="B1580" s="17" t="str">
        <f t="shared" si="232"/>
        <v>4</v>
      </c>
      <c r="C1580" s="17" t="str">
        <f t="shared" si="233"/>
        <v>1</v>
      </c>
      <c r="D1580" s="17" t="str">
        <f t="shared" si="234"/>
        <v>1</v>
      </c>
      <c r="E1580" s="17" t="str">
        <f t="shared" si="235"/>
        <v>50</v>
      </c>
      <c r="F1580" s="17" t="str">
        <f t="shared" si="230"/>
        <v>4</v>
      </c>
      <c r="G1580" s="17" t="str">
        <f t="shared" si="236"/>
        <v>0</v>
      </c>
      <c r="H1580" s="134">
        <v>24115040</v>
      </c>
      <c r="I1580" s="133" t="s">
        <v>2000</v>
      </c>
      <c r="J1580" s="599" t="s">
        <v>3072</v>
      </c>
      <c r="K1580" s="16" t="s">
        <v>909</v>
      </c>
      <c r="L1580" s="17"/>
    </row>
    <row r="1581" spans="1:12" ht="76.5" x14ac:dyDescent="0.2">
      <c r="A1581" s="3" t="str">
        <f t="shared" si="231"/>
        <v>2</v>
      </c>
      <c r="B1581" s="3" t="str">
        <f t="shared" si="232"/>
        <v>4</v>
      </c>
      <c r="C1581" s="3" t="str">
        <f t="shared" si="233"/>
        <v>1</v>
      </c>
      <c r="D1581" s="3" t="str">
        <f t="shared" si="234"/>
        <v>1</v>
      </c>
      <c r="E1581" s="3" t="str">
        <f t="shared" si="235"/>
        <v>50</v>
      </c>
      <c r="F1581" s="3" t="str">
        <f t="shared" ref="F1581:F1656" si="237">MID($H1581,7,1)</f>
        <v>4</v>
      </c>
      <c r="G1581" s="3" t="str">
        <f t="shared" si="236"/>
        <v>1</v>
      </c>
      <c r="H1581" s="61">
        <v>24115041</v>
      </c>
      <c r="I1581" s="4" t="s">
        <v>2002</v>
      </c>
      <c r="J1581" s="600" t="s">
        <v>3073</v>
      </c>
      <c r="K1581" s="2" t="s">
        <v>921</v>
      </c>
      <c r="L1581" s="17"/>
    </row>
    <row r="1582" spans="1:12" ht="63.75" x14ac:dyDescent="0.2">
      <c r="A1582" s="17" t="str">
        <f t="shared" si="231"/>
        <v>2</v>
      </c>
      <c r="B1582" s="17" t="str">
        <f t="shared" si="232"/>
        <v>4</v>
      </c>
      <c r="C1582" s="17" t="str">
        <f t="shared" si="233"/>
        <v>1</v>
      </c>
      <c r="D1582" s="17" t="str">
        <f t="shared" si="234"/>
        <v>1</v>
      </c>
      <c r="E1582" s="17" t="str">
        <f t="shared" si="235"/>
        <v>50</v>
      </c>
      <c r="F1582" s="17" t="str">
        <f t="shared" si="237"/>
        <v>5</v>
      </c>
      <c r="G1582" s="17" t="str">
        <f t="shared" si="236"/>
        <v>0</v>
      </c>
      <c r="H1582" s="134">
        <v>24115050</v>
      </c>
      <c r="I1582" s="133" t="s">
        <v>2004</v>
      </c>
      <c r="J1582" s="599" t="s">
        <v>3074</v>
      </c>
      <c r="K1582" s="16" t="s">
        <v>909</v>
      </c>
      <c r="L1582" s="17"/>
    </row>
    <row r="1583" spans="1:12" ht="63.75" x14ac:dyDescent="0.2">
      <c r="A1583" s="3" t="str">
        <f t="shared" si="231"/>
        <v>2</v>
      </c>
      <c r="B1583" s="3" t="str">
        <f t="shared" si="232"/>
        <v>4</v>
      </c>
      <c r="C1583" s="3" t="str">
        <f t="shared" si="233"/>
        <v>1</v>
      </c>
      <c r="D1583" s="3" t="str">
        <f t="shared" si="234"/>
        <v>1</v>
      </c>
      <c r="E1583" s="3" t="str">
        <f t="shared" si="235"/>
        <v>50</v>
      </c>
      <c r="F1583" s="3" t="str">
        <f t="shared" si="237"/>
        <v>5</v>
      </c>
      <c r="G1583" s="3" t="str">
        <f t="shared" si="236"/>
        <v>1</v>
      </c>
      <c r="H1583" s="61">
        <v>24115051</v>
      </c>
      <c r="I1583" s="4" t="s">
        <v>2006</v>
      </c>
      <c r="J1583" s="600" t="s">
        <v>3075</v>
      </c>
      <c r="K1583" s="2" t="s">
        <v>921</v>
      </c>
      <c r="L1583" s="17"/>
    </row>
    <row r="1584" spans="1:12" ht="63.75" x14ac:dyDescent="0.2">
      <c r="A1584" s="17" t="str">
        <f t="shared" si="231"/>
        <v>2</v>
      </c>
      <c r="B1584" s="17" t="str">
        <f t="shared" si="232"/>
        <v>4</v>
      </c>
      <c r="C1584" s="17" t="str">
        <f t="shared" si="233"/>
        <v>1</v>
      </c>
      <c r="D1584" s="17" t="str">
        <f t="shared" si="234"/>
        <v>1</v>
      </c>
      <c r="E1584" s="17" t="str">
        <f t="shared" si="235"/>
        <v>50</v>
      </c>
      <c r="F1584" s="17" t="str">
        <f t="shared" si="237"/>
        <v>9</v>
      </c>
      <c r="G1584" s="17" t="str">
        <f t="shared" si="236"/>
        <v>0</v>
      </c>
      <c r="H1584" s="134">
        <v>24115090</v>
      </c>
      <c r="I1584" s="133" t="s">
        <v>2008</v>
      </c>
      <c r="J1584" s="599" t="s">
        <v>3076</v>
      </c>
      <c r="K1584" s="16" t="s">
        <v>909</v>
      </c>
      <c r="L1584" s="17"/>
    </row>
    <row r="1585" spans="1:12" ht="76.5" x14ac:dyDescent="0.2">
      <c r="A1585" s="3" t="str">
        <f t="shared" si="231"/>
        <v>2</v>
      </c>
      <c r="B1585" s="3" t="str">
        <f t="shared" si="232"/>
        <v>4</v>
      </c>
      <c r="C1585" s="3" t="str">
        <f t="shared" si="233"/>
        <v>1</v>
      </c>
      <c r="D1585" s="3" t="str">
        <f t="shared" si="234"/>
        <v>1</v>
      </c>
      <c r="E1585" s="3" t="str">
        <f t="shared" si="235"/>
        <v>50</v>
      </c>
      <c r="F1585" s="3" t="str">
        <f t="shared" si="237"/>
        <v>9</v>
      </c>
      <c r="G1585" s="3" t="str">
        <f t="shared" si="236"/>
        <v>1</v>
      </c>
      <c r="H1585" s="61">
        <v>24115091</v>
      </c>
      <c r="I1585" s="4" t="s">
        <v>2010</v>
      </c>
      <c r="J1585" s="600" t="s">
        <v>3077</v>
      </c>
      <c r="K1585" s="2" t="s">
        <v>921</v>
      </c>
      <c r="L1585" s="17"/>
    </row>
    <row r="1586" spans="1:12" ht="63.75" x14ac:dyDescent="0.2">
      <c r="A1586" s="17" t="str">
        <f t="shared" ref="A1586:A1661" si="238">MID($H1586,1,1)</f>
        <v>2</v>
      </c>
      <c r="B1586" s="17" t="str">
        <f t="shared" ref="B1586:B1661" si="239">MID($H1586,2,1)</f>
        <v>4</v>
      </c>
      <c r="C1586" s="17" t="str">
        <f t="shared" ref="C1586:C1661" si="240">MID($H1586,3,1)</f>
        <v>1</v>
      </c>
      <c r="D1586" s="17" t="str">
        <f t="shared" ref="D1586:D1661" si="241">MID($H1586,4,1)</f>
        <v>1</v>
      </c>
      <c r="E1586" s="17" t="str">
        <f t="shared" ref="E1586:E1661" si="242">MID($H1586,5,2)</f>
        <v>51</v>
      </c>
      <c r="F1586" s="17" t="str">
        <f t="shared" si="237"/>
        <v>0</v>
      </c>
      <c r="G1586" s="17" t="str">
        <f t="shared" ref="G1586:G1661" si="243">MID($H1586,8,1)</f>
        <v>0</v>
      </c>
      <c r="H1586" s="134">
        <v>24115100</v>
      </c>
      <c r="I1586" s="133" t="s">
        <v>3078</v>
      </c>
      <c r="J1586" s="599" t="s">
        <v>3079</v>
      </c>
      <c r="K1586" s="16" t="s">
        <v>909</v>
      </c>
      <c r="L1586" s="17"/>
    </row>
    <row r="1587" spans="1:12" ht="63.75" x14ac:dyDescent="0.2">
      <c r="A1587" s="17" t="str">
        <f t="shared" si="238"/>
        <v>2</v>
      </c>
      <c r="B1587" s="17" t="str">
        <f t="shared" si="239"/>
        <v>4</v>
      </c>
      <c r="C1587" s="17" t="str">
        <f t="shared" si="240"/>
        <v>1</v>
      </c>
      <c r="D1587" s="17" t="str">
        <f t="shared" si="241"/>
        <v>1</v>
      </c>
      <c r="E1587" s="17" t="str">
        <f t="shared" si="242"/>
        <v>51</v>
      </c>
      <c r="F1587" s="17" t="str">
        <f t="shared" si="237"/>
        <v>1</v>
      </c>
      <c r="G1587" s="17" t="str">
        <f t="shared" si="243"/>
        <v>0</v>
      </c>
      <c r="H1587" s="134">
        <v>24115110</v>
      </c>
      <c r="I1587" s="133" t="s">
        <v>2014</v>
      </c>
      <c r="J1587" s="599" t="s">
        <v>3080</v>
      </c>
      <c r="K1587" s="16" t="s">
        <v>909</v>
      </c>
      <c r="L1587" s="17"/>
    </row>
    <row r="1588" spans="1:12" ht="63.75" x14ac:dyDescent="0.2">
      <c r="A1588" s="3" t="str">
        <f t="shared" si="238"/>
        <v>2</v>
      </c>
      <c r="B1588" s="3" t="str">
        <f t="shared" si="239"/>
        <v>4</v>
      </c>
      <c r="C1588" s="3" t="str">
        <f t="shared" si="240"/>
        <v>1</v>
      </c>
      <c r="D1588" s="3" t="str">
        <f t="shared" si="241"/>
        <v>1</v>
      </c>
      <c r="E1588" s="3" t="str">
        <f t="shared" si="242"/>
        <v>51</v>
      </c>
      <c r="F1588" s="3" t="str">
        <f t="shared" si="237"/>
        <v>1</v>
      </c>
      <c r="G1588" s="3" t="str">
        <f t="shared" si="243"/>
        <v>1</v>
      </c>
      <c r="H1588" s="61">
        <v>24115111</v>
      </c>
      <c r="I1588" s="4" t="s">
        <v>2016</v>
      </c>
      <c r="J1588" s="600" t="s">
        <v>3081</v>
      </c>
      <c r="K1588" s="2" t="s">
        <v>921</v>
      </c>
      <c r="L1588" s="17"/>
    </row>
    <row r="1589" spans="1:12" ht="63.75" x14ac:dyDescent="0.2">
      <c r="A1589" s="17" t="str">
        <f t="shared" si="238"/>
        <v>2</v>
      </c>
      <c r="B1589" s="17" t="str">
        <f t="shared" si="239"/>
        <v>4</v>
      </c>
      <c r="C1589" s="17" t="str">
        <f t="shared" si="240"/>
        <v>1</v>
      </c>
      <c r="D1589" s="17" t="str">
        <f t="shared" si="241"/>
        <v>1</v>
      </c>
      <c r="E1589" s="17" t="str">
        <f t="shared" si="242"/>
        <v>51</v>
      </c>
      <c r="F1589" s="17" t="str">
        <f t="shared" si="237"/>
        <v>2</v>
      </c>
      <c r="G1589" s="17" t="str">
        <f t="shared" si="243"/>
        <v>0</v>
      </c>
      <c r="H1589" s="134">
        <v>24115120</v>
      </c>
      <c r="I1589" s="133" t="s">
        <v>2018</v>
      </c>
      <c r="J1589" s="599" t="s">
        <v>3082</v>
      </c>
      <c r="K1589" s="16" t="s">
        <v>909</v>
      </c>
      <c r="L1589" s="17"/>
    </row>
    <row r="1590" spans="1:12" ht="63.75" x14ac:dyDescent="0.2">
      <c r="A1590" s="3" t="str">
        <f t="shared" si="238"/>
        <v>2</v>
      </c>
      <c r="B1590" s="3" t="str">
        <f t="shared" si="239"/>
        <v>4</v>
      </c>
      <c r="C1590" s="3" t="str">
        <f t="shared" si="240"/>
        <v>1</v>
      </c>
      <c r="D1590" s="3" t="str">
        <f t="shared" si="241"/>
        <v>1</v>
      </c>
      <c r="E1590" s="3" t="str">
        <f t="shared" si="242"/>
        <v>51</v>
      </c>
      <c r="F1590" s="3" t="str">
        <f t="shared" si="237"/>
        <v>2</v>
      </c>
      <c r="G1590" s="3" t="str">
        <f t="shared" si="243"/>
        <v>1</v>
      </c>
      <c r="H1590" s="61">
        <v>24115121</v>
      </c>
      <c r="I1590" s="4" t="s">
        <v>2020</v>
      </c>
      <c r="J1590" s="600" t="s">
        <v>3083</v>
      </c>
      <c r="K1590" s="2" t="s">
        <v>921</v>
      </c>
      <c r="L1590" s="17"/>
    </row>
    <row r="1591" spans="1:12" ht="63.75" x14ac:dyDescent="0.2">
      <c r="A1591" s="17" t="str">
        <f t="shared" si="238"/>
        <v>2</v>
      </c>
      <c r="B1591" s="17" t="str">
        <f t="shared" si="239"/>
        <v>4</v>
      </c>
      <c r="C1591" s="17" t="str">
        <f t="shared" si="240"/>
        <v>1</v>
      </c>
      <c r="D1591" s="17" t="str">
        <f t="shared" si="241"/>
        <v>1</v>
      </c>
      <c r="E1591" s="17" t="str">
        <f t="shared" si="242"/>
        <v>51</v>
      </c>
      <c r="F1591" s="17" t="str">
        <f t="shared" si="237"/>
        <v>3</v>
      </c>
      <c r="G1591" s="17" t="str">
        <f t="shared" si="243"/>
        <v>0</v>
      </c>
      <c r="H1591" s="134">
        <v>24115130</v>
      </c>
      <c r="I1591" s="133" t="s">
        <v>2026</v>
      </c>
      <c r="J1591" s="599" t="s">
        <v>3084</v>
      </c>
      <c r="K1591" s="16" t="s">
        <v>909</v>
      </c>
      <c r="L1591" s="17"/>
    </row>
    <row r="1592" spans="1:12" ht="63.75" x14ac:dyDescent="0.2">
      <c r="A1592" s="3" t="str">
        <f t="shared" si="238"/>
        <v>2</v>
      </c>
      <c r="B1592" s="3" t="str">
        <f t="shared" si="239"/>
        <v>4</v>
      </c>
      <c r="C1592" s="3" t="str">
        <f t="shared" si="240"/>
        <v>1</v>
      </c>
      <c r="D1592" s="3" t="str">
        <f t="shared" si="241"/>
        <v>1</v>
      </c>
      <c r="E1592" s="3" t="str">
        <f t="shared" si="242"/>
        <v>51</v>
      </c>
      <c r="F1592" s="3" t="str">
        <f t="shared" si="237"/>
        <v>3</v>
      </c>
      <c r="G1592" s="3" t="str">
        <f t="shared" si="243"/>
        <v>1</v>
      </c>
      <c r="H1592" s="61">
        <v>24115131</v>
      </c>
      <c r="I1592" s="4" t="s">
        <v>2028</v>
      </c>
      <c r="J1592" s="600" t="s">
        <v>3085</v>
      </c>
      <c r="K1592" s="2" t="s">
        <v>921</v>
      </c>
      <c r="L1592" s="17"/>
    </row>
    <row r="1593" spans="1:12" ht="63.75" x14ac:dyDescent="0.2">
      <c r="A1593" s="17" t="str">
        <f t="shared" si="238"/>
        <v>2</v>
      </c>
      <c r="B1593" s="17" t="str">
        <f t="shared" si="239"/>
        <v>4</v>
      </c>
      <c r="C1593" s="17" t="str">
        <f t="shared" si="240"/>
        <v>1</v>
      </c>
      <c r="D1593" s="17" t="str">
        <f t="shared" si="241"/>
        <v>1</v>
      </c>
      <c r="E1593" s="17" t="str">
        <f t="shared" si="242"/>
        <v>51</v>
      </c>
      <c r="F1593" s="17" t="str">
        <f t="shared" si="237"/>
        <v>4</v>
      </c>
      <c r="G1593" s="17" t="str">
        <f t="shared" si="243"/>
        <v>0</v>
      </c>
      <c r="H1593" s="134">
        <v>24115140</v>
      </c>
      <c r="I1593" s="133" t="s">
        <v>2022</v>
      </c>
      <c r="J1593" s="599" t="s">
        <v>3086</v>
      </c>
      <c r="K1593" s="16" t="s">
        <v>909</v>
      </c>
      <c r="L1593" s="17"/>
    </row>
    <row r="1594" spans="1:12" ht="63.75" x14ac:dyDescent="0.2">
      <c r="A1594" s="3" t="str">
        <f t="shared" si="238"/>
        <v>2</v>
      </c>
      <c r="B1594" s="3" t="str">
        <f t="shared" si="239"/>
        <v>4</v>
      </c>
      <c r="C1594" s="3" t="str">
        <f t="shared" si="240"/>
        <v>1</v>
      </c>
      <c r="D1594" s="3" t="str">
        <f t="shared" si="241"/>
        <v>1</v>
      </c>
      <c r="E1594" s="3" t="str">
        <f t="shared" si="242"/>
        <v>51</v>
      </c>
      <c r="F1594" s="3" t="str">
        <f t="shared" si="237"/>
        <v>4</v>
      </c>
      <c r="G1594" s="3" t="str">
        <f t="shared" si="243"/>
        <v>1</v>
      </c>
      <c r="H1594" s="61">
        <v>24115141</v>
      </c>
      <c r="I1594" s="4" t="s">
        <v>2024</v>
      </c>
      <c r="J1594" s="600" t="s">
        <v>3087</v>
      </c>
      <c r="K1594" s="2" t="s">
        <v>921</v>
      </c>
      <c r="L1594" s="17"/>
    </row>
    <row r="1595" spans="1:12" ht="63.75" x14ac:dyDescent="0.2">
      <c r="A1595" s="17" t="str">
        <f t="shared" si="238"/>
        <v>2</v>
      </c>
      <c r="B1595" s="17" t="str">
        <f t="shared" si="239"/>
        <v>4</v>
      </c>
      <c r="C1595" s="17" t="str">
        <f t="shared" si="240"/>
        <v>1</v>
      </c>
      <c r="D1595" s="17" t="str">
        <f t="shared" si="241"/>
        <v>1</v>
      </c>
      <c r="E1595" s="17" t="str">
        <f t="shared" si="242"/>
        <v>51</v>
      </c>
      <c r="F1595" s="17" t="str">
        <f t="shared" si="237"/>
        <v>5</v>
      </c>
      <c r="G1595" s="17" t="str">
        <f t="shared" si="243"/>
        <v>0</v>
      </c>
      <c r="H1595" s="134">
        <v>24115150</v>
      </c>
      <c r="I1595" s="133" t="s">
        <v>2030</v>
      </c>
      <c r="J1595" s="599" t="s">
        <v>3088</v>
      </c>
      <c r="K1595" s="16" t="s">
        <v>909</v>
      </c>
      <c r="L1595" s="17"/>
    </row>
    <row r="1596" spans="1:12" ht="63.75" x14ac:dyDescent="0.2">
      <c r="A1596" s="3" t="str">
        <f t="shared" si="238"/>
        <v>2</v>
      </c>
      <c r="B1596" s="3" t="str">
        <f t="shared" si="239"/>
        <v>4</v>
      </c>
      <c r="C1596" s="3" t="str">
        <f t="shared" si="240"/>
        <v>1</v>
      </c>
      <c r="D1596" s="3" t="str">
        <f t="shared" si="241"/>
        <v>1</v>
      </c>
      <c r="E1596" s="3" t="str">
        <f t="shared" si="242"/>
        <v>51</v>
      </c>
      <c r="F1596" s="3" t="str">
        <f t="shared" si="237"/>
        <v>5</v>
      </c>
      <c r="G1596" s="3" t="str">
        <f t="shared" si="243"/>
        <v>1</v>
      </c>
      <c r="H1596" s="61">
        <v>24115151</v>
      </c>
      <c r="I1596" s="4" t="s">
        <v>2032</v>
      </c>
      <c r="J1596" s="600" t="s">
        <v>3089</v>
      </c>
      <c r="K1596" s="2" t="s">
        <v>921</v>
      </c>
      <c r="L1596" s="17"/>
    </row>
    <row r="1597" spans="1:12" ht="63.75" x14ac:dyDescent="0.2">
      <c r="A1597" s="17" t="str">
        <f t="shared" si="238"/>
        <v>2</v>
      </c>
      <c r="B1597" s="17" t="str">
        <f t="shared" si="239"/>
        <v>4</v>
      </c>
      <c r="C1597" s="17" t="str">
        <f t="shared" si="240"/>
        <v>1</v>
      </c>
      <c r="D1597" s="17" t="str">
        <f t="shared" si="241"/>
        <v>1</v>
      </c>
      <c r="E1597" s="17" t="str">
        <f t="shared" si="242"/>
        <v>51</v>
      </c>
      <c r="F1597" s="17" t="str">
        <f t="shared" si="237"/>
        <v>9</v>
      </c>
      <c r="G1597" s="17" t="str">
        <f t="shared" si="243"/>
        <v>0</v>
      </c>
      <c r="H1597" s="134">
        <v>24115190</v>
      </c>
      <c r="I1597" s="133" t="s">
        <v>2034</v>
      </c>
      <c r="J1597" s="599" t="s">
        <v>3090</v>
      </c>
      <c r="K1597" s="16" t="s">
        <v>909</v>
      </c>
      <c r="L1597" s="17"/>
    </row>
    <row r="1598" spans="1:12" ht="63.75" x14ac:dyDescent="0.2">
      <c r="A1598" s="3" t="str">
        <f t="shared" si="238"/>
        <v>2</v>
      </c>
      <c r="B1598" s="3" t="str">
        <f t="shared" si="239"/>
        <v>4</v>
      </c>
      <c r="C1598" s="3" t="str">
        <f t="shared" si="240"/>
        <v>1</v>
      </c>
      <c r="D1598" s="3" t="str">
        <f t="shared" si="241"/>
        <v>1</v>
      </c>
      <c r="E1598" s="3" t="str">
        <f t="shared" si="242"/>
        <v>51</v>
      </c>
      <c r="F1598" s="3" t="str">
        <f t="shared" si="237"/>
        <v>9</v>
      </c>
      <c r="G1598" s="3" t="str">
        <f t="shared" si="243"/>
        <v>1</v>
      </c>
      <c r="H1598" s="61">
        <v>24115191</v>
      </c>
      <c r="I1598" s="4" t="s">
        <v>2036</v>
      </c>
      <c r="J1598" s="600" t="s">
        <v>3091</v>
      </c>
      <c r="K1598" s="2" t="s">
        <v>921</v>
      </c>
      <c r="L1598" s="17"/>
    </row>
    <row r="1599" spans="1:12" ht="63.75" x14ac:dyDescent="0.2">
      <c r="A1599" s="17" t="str">
        <f t="shared" si="238"/>
        <v>2</v>
      </c>
      <c r="B1599" s="17" t="str">
        <f t="shared" si="239"/>
        <v>4</v>
      </c>
      <c r="C1599" s="17" t="str">
        <f t="shared" si="240"/>
        <v>1</v>
      </c>
      <c r="D1599" s="17" t="str">
        <f t="shared" si="241"/>
        <v>1</v>
      </c>
      <c r="E1599" s="17" t="str">
        <f t="shared" si="242"/>
        <v>99</v>
      </c>
      <c r="F1599" s="17" t="str">
        <f t="shared" si="237"/>
        <v>0</v>
      </c>
      <c r="G1599" s="17" t="str">
        <f t="shared" si="243"/>
        <v>0</v>
      </c>
      <c r="H1599" s="134">
        <v>24119900</v>
      </c>
      <c r="I1599" s="133" t="s">
        <v>2038</v>
      </c>
      <c r="J1599" s="599" t="s">
        <v>3092</v>
      </c>
      <c r="K1599" s="16" t="s">
        <v>909</v>
      </c>
      <c r="L1599" s="17"/>
    </row>
    <row r="1600" spans="1:12" ht="63.75" x14ac:dyDescent="0.2">
      <c r="A1600" s="3" t="str">
        <f t="shared" si="238"/>
        <v>2</v>
      </c>
      <c r="B1600" s="3" t="str">
        <f t="shared" si="239"/>
        <v>4</v>
      </c>
      <c r="C1600" s="3" t="str">
        <f t="shared" si="240"/>
        <v>1</v>
      </c>
      <c r="D1600" s="3" t="str">
        <f t="shared" si="241"/>
        <v>1</v>
      </c>
      <c r="E1600" s="3" t="str">
        <f t="shared" si="242"/>
        <v>99</v>
      </c>
      <c r="F1600" s="3" t="str">
        <f t="shared" si="237"/>
        <v>0</v>
      </c>
      <c r="G1600" s="3" t="str">
        <f t="shared" si="243"/>
        <v>1</v>
      </c>
      <c r="H1600" s="61">
        <v>24119901</v>
      </c>
      <c r="I1600" s="4" t="s">
        <v>2040</v>
      </c>
      <c r="J1600" s="600" t="s">
        <v>3093</v>
      </c>
      <c r="K1600" s="2" t="s">
        <v>921</v>
      </c>
      <c r="L1600" s="17"/>
    </row>
    <row r="1601" spans="1:12" ht="38.25" x14ac:dyDescent="0.2">
      <c r="A1601" s="17" t="str">
        <f t="shared" si="238"/>
        <v>2</v>
      </c>
      <c r="B1601" s="17" t="str">
        <f t="shared" si="239"/>
        <v>4</v>
      </c>
      <c r="C1601" s="17" t="str">
        <f t="shared" si="240"/>
        <v>1</v>
      </c>
      <c r="D1601" s="17" t="str">
        <f t="shared" si="241"/>
        <v>2</v>
      </c>
      <c r="E1601" s="17" t="str">
        <f t="shared" si="242"/>
        <v>00</v>
      </c>
      <c r="F1601" s="17" t="str">
        <f t="shared" si="237"/>
        <v>0</v>
      </c>
      <c r="G1601" s="17" t="str">
        <f t="shared" si="243"/>
        <v>0</v>
      </c>
      <c r="H1601" s="134">
        <v>24120000</v>
      </c>
      <c r="I1601" s="133" t="s">
        <v>3094</v>
      </c>
      <c r="J1601" s="599" t="s">
        <v>3095</v>
      </c>
      <c r="K1601" s="16" t="s">
        <v>909</v>
      </c>
      <c r="L1601" s="17"/>
    </row>
    <row r="1602" spans="1:12" ht="38.25" x14ac:dyDescent="0.2">
      <c r="A1602" s="17" t="str">
        <f t="shared" si="238"/>
        <v>2</v>
      </c>
      <c r="B1602" s="17" t="str">
        <f t="shared" si="239"/>
        <v>4</v>
      </c>
      <c r="C1602" s="17" t="str">
        <f t="shared" si="240"/>
        <v>1</v>
      </c>
      <c r="D1602" s="17" t="str">
        <f t="shared" si="241"/>
        <v>2</v>
      </c>
      <c r="E1602" s="17" t="str">
        <f t="shared" si="242"/>
        <v>50</v>
      </c>
      <c r="F1602" s="17" t="str">
        <f t="shared" si="237"/>
        <v>0</v>
      </c>
      <c r="G1602" s="17" t="str">
        <f t="shared" si="243"/>
        <v>0</v>
      </c>
      <c r="H1602" s="134">
        <v>24125000</v>
      </c>
      <c r="I1602" s="133" t="s">
        <v>2262</v>
      </c>
      <c r="J1602" s="599" t="s">
        <v>3096</v>
      </c>
      <c r="K1602" s="16" t="s">
        <v>909</v>
      </c>
      <c r="L1602" s="17"/>
    </row>
    <row r="1603" spans="1:12" ht="51" x14ac:dyDescent="0.2">
      <c r="A1603" s="17" t="str">
        <f t="shared" si="238"/>
        <v>2</v>
      </c>
      <c r="B1603" s="17" t="str">
        <f t="shared" si="239"/>
        <v>4</v>
      </c>
      <c r="C1603" s="17" t="str">
        <f t="shared" si="240"/>
        <v>1</v>
      </c>
      <c r="D1603" s="17" t="str">
        <f t="shared" si="241"/>
        <v>2</v>
      </c>
      <c r="E1603" s="17" t="str">
        <f t="shared" si="242"/>
        <v>50</v>
      </c>
      <c r="F1603" s="17" t="str">
        <f t="shared" si="237"/>
        <v>1</v>
      </c>
      <c r="G1603" s="17" t="str">
        <f t="shared" si="243"/>
        <v>0</v>
      </c>
      <c r="H1603" s="134">
        <v>24125010</v>
      </c>
      <c r="I1603" s="133" t="s">
        <v>3097</v>
      </c>
      <c r="J1603" s="599" t="s">
        <v>3098</v>
      </c>
      <c r="K1603" s="16" t="s">
        <v>909</v>
      </c>
      <c r="L1603" s="17"/>
    </row>
    <row r="1604" spans="1:12" ht="51" x14ac:dyDescent="0.2">
      <c r="A1604" s="3" t="str">
        <f t="shared" si="238"/>
        <v>2</v>
      </c>
      <c r="B1604" s="3" t="str">
        <f t="shared" si="239"/>
        <v>4</v>
      </c>
      <c r="C1604" s="3" t="str">
        <f t="shared" si="240"/>
        <v>1</v>
      </c>
      <c r="D1604" s="3" t="str">
        <f t="shared" si="241"/>
        <v>2</v>
      </c>
      <c r="E1604" s="3" t="str">
        <f t="shared" si="242"/>
        <v>50</v>
      </c>
      <c r="F1604" s="3" t="str">
        <f t="shared" si="237"/>
        <v>1</v>
      </c>
      <c r="G1604" s="3" t="str">
        <f t="shared" si="243"/>
        <v>1</v>
      </c>
      <c r="H1604" s="61">
        <v>24125011</v>
      </c>
      <c r="I1604" s="4" t="s">
        <v>3099</v>
      </c>
      <c r="J1604" s="600" t="s">
        <v>3100</v>
      </c>
      <c r="K1604" s="2" t="s">
        <v>921</v>
      </c>
      <c r="L1604" s="17"/>
    </row>
    <row r="1605" spans="1:12" ht="76.5" x14ac:dyDescent="0.2">
      <c r="A1605" s="17" t="str">
        <f t="shared" si="238"/>
        <v>2</v>
      </c>
      <c r="B1605" s="17" t="str">
        <f t="shared" si="239"/>
        <v>4</v>
      </c>
      <c r="C1605" s="17" t="str">
        <f t="shared" si="240"/>
        <v>1</v>
      </c>
      <c r="D1605" s="17" t="str">
        <f t="shared" si="241"/>
        <v>2</v>
      </c>
      <c r="E1605" s="17" t="str">
        <f t="shared" si="242"/>
        <v>50</v>
      </c>
      <c r="F1605" s="17" t="str">
        <f t="shared" si="237"/>
        <v>2</v>
      </c>
      <c r="G1605" s="17" t="str">
        <f t="shared" si="243"/>
        <v>0</v>
      </c>
      <c r="H1605" s="134">
        <v>24125020</v>
      </c>
      <c r="I1605" s="133" t="s">
        <v>3101</v>
      </c>
      <c r="J1605" s="599" t="s">
        <v>3102</v>
      </c>
      <c r="K1605" s="16" t="s">
        <v>909</v>
      </c>
      <c r="L1605" s="17"/>
    </row>
    <row r="1606" spans="1:12" ht="76.5" x14ac:dyDescent="0.2">
      <c r="A1606" s="3" t="str">
        <f t="shared" si="238"/>
        <v>2</v>
      </c>
      <c r="B1606" s="3" t="str">
        <f t="shared" si="239"/>
        <v>4</v>
      </c>
      <c r="C1606" s="3" t="str">
        <f t="shared" si="240"/>
        <v>1</v>
      </c>
      <c r="D1606" s="3" t="str">
        <f t="shared" si="241"/>
        <v>2</v>
      </c>
      <c r="E1606" s="3" t="str">
        <f t="shared" si="242"/>
        <v>50</v>
      </c>
      <c r="F1606" s="3" t="str">
        <f t="shared" si="237"/>
        <v>2</v>
      </c>
      <c r="G1606" s="3" t="str">
        <f t="shared" si="243"/>
        <v>1</v>
      </c>
      <c r="H1606" s="61">
        <v>24125021</v>
      </c>
      <c r="I1606" s="4" t="s">
        <v>3103</v>
      </c>
      <c r="J1606" s="600" t="s">
        <v>3104</v>
      </c>
      <c r="K1606" s="2" t="s">
        <v>921</v>
      </c>
      <c r="L1606" s="17"/>
    </row>
    <row r="1607" spans="1:12" ht="51" x14ac:dyDescent="0.2">
      <c r="A1607" s="17" t="str">
        <f t="shared" si="238"/>
        <v>2</v>
      </c>
      <c r="B1607" s="17" t="str">
        <f t="shared" si="239"/>
        <v>4</v>
      </c>
      <c r="C1607" s="17" t="str">
        <f t="shared" si="240"/>
        <v>1</v>
      </c>
      <c r="D1607" s="17" t="str">
        <f t="shared" si="241"/>
        <v>2</v>
      </c>
      <c r="E1607" s="17" t="str">
        <f t="shared" si="242"/>
        <v>50</v>
      </c>
      <c r="F1607" s="17" t="str">
        <f t="shared" si="237"/>
        <v>9</v>
      </c>
      <c r="G1607" s="17" t="str">
        <f t="shared" si="243"/>
        <v>0</v>
      </c>
      <c r="H1607" s="134">
        <v>24125090</v>
      </c>
      <c r="I1607" s="133" t="s">
        <v>3105</v>
      </c>
      <c r="J1607" s="599" t="s">
        <v>3106</v>
      </c>
      <c r="K1607" s="16" t="s">
        <v>909</v>
      </c>
      <c r="L1607" s="17"/>
    </row>
    <row r="1608" spans="1:12" ht="51" x14ac:dyDescent="0.2">
      <c r="A1608" s="3" t="str">
        <f t="shared" si="238"/>
        <v>2</v>
      </c>
      <c r="B1608" s="3" t="str">
        <f t="shared" si="239"/>
        <v>4</v>
      </c>
      <c r="C1608" s="3" t="str">
        <f t="shared" si="240"/>
        <v>1</v>
      </c>
      <c r="D1608" s="3" t="str">
        <f t="shared" si="241"/>
        <v>2</v>
      </c>
      <c r="E1608" s="3" t="str">
        <f t="shared" si="242"/>
        <v>50</v>
      </c>
      <c r="F1608" s="3" t="str">
        <f t="shared" si="237"/>
        <v>9</v>
      </c>
      <c r="G1608" s="3" t="str">
        <f t="shared" si="243"/>
        <v>1</v>
      </c>
      <c r="H1608" s="61">
        <v>24125091</v>
      </c>
      <c r="I1608" s="4" t="s">
        <v>3107</v>
      </c>
      <c r="J1608" s="600" t="s">
        <v>3108</v>
      </c>
      <c r="K1608" s="2" t="s">
        <v>921</v>
      </c>
      <c r="L1608" s="17"/>
    </row>
    <row r="1609" spans="1:12" ht="51" x14ac:dyDescent="0.2">
      <c r="A1609" s="17" t="str">
        <f t="shared" si="238"/>
        <v>2</v>
      </c>
      <c r="B1609" s="17" t="str">
        <f t="shared" si="239"/>
        <v>4</v>
      </c>
      <c r="C1609" s="17" t="str">
        <f t="shared" si="240"/>
        <v>1</v>
      </c>
      <c r="D1609" s="17" t="str">
        <f t="shared" si="241"/>
        <v>3</v>
      </c>
      <c r="E1609" s="17" t="str">
        <f t="shared" si="242"/>
        <v>00</v>
      </c>
      <c r="F1609" s="17" t="str">
        <f t="shared" si="237"/>
        <v>0</v>
      </c>
      <c r="G1609" s="17" t="str">
        <f t="shared" si="243"/>
        <v>0</v>
      </c>
      <c r="H1609" s="134">
        <v>24130000</v>
      </c>
      <c r="I1609" s="133" t="s">
        <v>2108</v>
      </c>
      <c r="J1609" s="599" t="s">
        <v>3109</v>
      </c>
      <c r="K1609" s="16" t="s">
        <v>909</v>
      </c>
      <c r="L1609" s="17"/>
    </row>
    <row r="1610" spans="1:12" ht="51" x14ac:dyDescent="0.2">
      <c r="A1610" s="17" t="str">
        <f t="shared" si="238"/>
        <v>2</v>
      </c>
      <c r="B1610" s="17" t="str">
        <f t="shared" si="239"/>
        <v>4</v>
      </c>
      <c r="C1610" s="17" t="str">
        <f t="shared" si="240"/>
        <v>1</v>
      </c>
      <c r="D1610" s="17" t="str">
        <f t="shared" si="241"/>
        <v>3</v>
      </c>
      <c r="E1610" s="17" t="str">
        <f t="shared" si="242"/>
        <v>50</v>
      </c>
      <c r="F1610" s="17" t="str">
        <f t="shared" si="237"/>
        <v>0</v>
      </c>
      <c r="G1610" s="17" t="str">
        <f t="shared" si="243"/>
        <v>0</v>
      </c>
      <c r="H1610" s="134">
        <v>24135000</v>
      </c>
      <c r="I1610" s="133" t="s">
        <v>2110</v>
      </c>
      <c r="J1610" s="599" t="s">
        <v>3109</v>
      </c>
      <c r="K1610" s="16" t="s">
        <v>909</v>
      </c>
      <c r="L1610" s="17"/>
    </row>
    <row r="1611" spans="1:12" ht="51" x14ac:dyDescent="0.2">
      <c r="A1611" s="3" t="str">
        <f t="shared" si="238"/>
        <v>2</v>
      </c>
      <c r="B1611" s="3" t="str">
        <f t="shared" si="239"/>
        <v>4</v>
      </c>
      <c r="C1611" s="3" t="str">
        <f t="shared" si="240"/>
        <v>1</v>
      </c>
      <c r="D1611" s="3" t="str">
        <f t="shared" si="241"/>
        <v>3</v>
      </c>
      <c r="E1611" s="3" t="str">
        <f t="shared" si="242"/>
        <v>50</v>
      </c>
      <c r="F1611" s="3" t="str">
        <f t="shared" si="237"/>
        <v>0</v>
      </c>
      <c r="G1611" s="3" t="str">
        <f t="shared" si="243"/>
        <v>1</v>
      </c>
      <c r="H1611" s="61">
        <v>24135001</v>
      </c>
      <c r="I1611" s="4" t="s">
        <v>2111</v>
      </c>
      <c r="J1611" s="600" t="s">
        <v>3110</v>
      </c>
      <c r="K1611" s="2" t="s">
        <v>921</v>
      </c>
      <c r="L1611" s="17"/>
    </row>
    <row r="1612" spans="1:12" ht="102" x14ac:dyDescent="0.2">
      <c r="A1612" s="17" t="str">
        <f t="shared" si="238"/>
        <v>2</v>
      </c>
      <c r="B1612" s="17" t="str">
        <f t="shared" si="239"/>
        <v>4</v>
      </c>
      <c r="C1612" s="17" t="str">
        <f t="shared" si="240"/>
        <v>1</v>
      </c>
      <c r="D1612" s="17" t="str">
        <f t="shared" si="241"/>
        <v>4</v>
      </c>
      <c r="E1612" s="17" t="str">
        <f t="shared" si="242"/>
        <v>00</v>
      </c>
      <c r="F1612" s="17" t="str">
        <f t="shared" si="237"/>
        <v>0</v>
      </c>
      <c r="G1612" s="17" t="str">
        <f t="shared" si="243"/>
        <v>0</v>
      </c>
      <c r="H1612" s="134">
        <v>24140000</v>
      </c>
      <c r="I1612" s="133" t="s">
        <v>3111</v>
      </c>
      <c r="J1612" s="599" t="s">
        <v>3112</v>
      </c>
      <c r="K1612" s="16" t="s">
        <v>909</v>
      </c>
      <c r="L1612" s="17"/>
    </row>
    <row r="1613" spans="1:12" ht="51" x14ac:dyDescent="0.2">
      <c r="A1613" s="17" t="str">
        <f t="shared" si="238"/>
        <v>2</v>
      </c>
      <c r="B1613" s="17" t="str">
        <f t="shared" si="239"/>
        <v>4</v>
      </c>
      <c r="C1613" s="17" t="str">
        <f t="shared" si="240"/>
        <v>1</v>
      </c>
      <c r="D1613" s="17" t="str">
        <f t="shared" si="241"/>
        <v>4</v>
      </c>
      <c r="E1613" s="17" t="str">
        <f t="shared" si="242"/>
        <v>50</v>
      </c>
      <c r="F1613" s="17" t="str">
        <f t="shared" si="237"/>
        <v>0</v>
      </c>
      <c r="G1613" s="17" t="str">
        <f t="shared" si="243"/>
        <v>0</v>
      </c>
      <c r="H1613" s="134">
        <v>24145000</v>
      </c>
      <c r="I1613" s="133" t="s">
        <v>2115</v>
      </c>
      <c r="J1613" s="599" t="s">
        <v>3113</v>
      </c>
      <c r="K1613" s="16" t="s">
        <v>909</v>
      </c>
      <c r="L1613" s="17"/>
    </row>
    <row r="1614" spans="1:12" ht="51" x14ac:dyDescent="0.2">
      <c r="A1614" s="3" t="str">
        <f t="shared" si="238"/>
        <v>2</v>
      </c>
      <c r="B1614" s="3" t="str">
        <f t="shared" si="239"/>
        <v>4</v>
      </c>
      <c r="C1614" s="3" t="str">
        <f t="shared" si="240"/>
        <v>1</v>
      </c>
      <c r="D1614" s="3" t="str">
        <f t="shared" si="241"/>
        <v>4</v>
      </c>
      <c r="E1614" s="3" t="str">
        <f t="shared" si="242"/>
        <v>50</v>
      </c>
      <c r="F1614" s="3" t="str">
        <f t="shared" si="237"/>
        <v>0</v>
      </c>
      <c r="G1614" s="3" t="str">
        <f t="shared" si="243"/>
        <v>1</v>
      </c>
      <c r="H1614" s="61">
        <v>24145001</v>
      </c>
      <c r="I1614" s="4" t="s">
        <v>2117</v>
      </c>
      <c r="J1614" s="600" t="s">
        <v>3114</v>
      </c>
      <c r="K1614" s="2" t="s">
        <v>921</v>
      </c>
      <c r="L1614" s="17"/>
    </row>
    <row r="1615" spans="1:12" ht="63.75" x14ac:dyDescent="0.2">
      <c r="A1615" s="17" t="str">
        <f t="shared" si="238"/>
        <v>2</v>
      </c>
      <c r="B1615" s="17" t="str">
        <f t="shared" si="239"/>
        <v>4</v>
      </c>
      <c r="C1615" s="17" t="str">
        <f t="shared" si="240"/>
        <v>1</v>
      </c>
      <c r="D1615" s="17" t="str">
        <f t="shared" si="241"/>
        <v>4</v>
      </c>
      <c r="E1615" s="17" t="str">
        <f t="shared" si="242"/>
        <v>51</v>
      </c>
      <c r="F1615" s="17" t="str">
        <f t="shared" si="237"/>
        <v>0</v>
      </c>
      <c r="G1615" s="17" t="str">
        <f t="shared" si="243"/>
        <v>0</v>
      </c>
      <c r="H1615" s="134">
        <v>24145100</v>
      </c>
      <c r="I1615" s="133" t="s">
        <v>3115</v>
      </c>
      <c r="J1615" s="599" t="s">
        <v>3116</v>
      </c>
      <c r="K1615" s="16" t="s">
        <v>909</v>
      </c>
      <c r="L1615" s="17"/>
    </row>
    <row r="1616" spans="1:12" ht="63.75" x14ac:dyDescent="0.2">
      <c r="A1616" s="3" t="str">
        <f t="shared" si="238"/>
        <v>2</v>
      </c>
      <c r="B1616" s="3" t="str">
        <f t="shared" si="239"/>
        <v>4</v>
      </c>
      <c r="C1616" s="3" t="str">
        <f t="shared" si="240"/>
        <v>1</v>
      </c>
      <c r="D1616" s="3" t="str">
        <f t="shared" si="241"/>
        <v>4</v>
      </c>
      <c r="E1616" s="3" t="str">
        <f t="shared" si="242"/>
        <v>51</v>
      </c>
      <c r="F1616" s="3" t="str">
        <f t="shared" si="237"/>
        <v>0</v>
      </c>
      <c r="G1616" s="3" t="str">
        <f t="shared" si="243"/>
        <v>1</v>
      </c>
      <c r="H1616" s="61">
        <v>24145101</v>
      </c>
      <c r="I1616" s="4" t="s">
        <v>3117</v>
      </c>
      <c r="J1616" s="600" t="s">
        <v>3118</v>
      </c>
      <c r="K1616" s="2" t="s">
        <v>921</v>
      </c>
      <c r="L1616" s="17"/>
    </row>
    <row r="1617" spans="1:12" ht="63.75" x14ac:dyDescent="0.2">
      <c r="A1617" s="17" t="str">
        <f t="shared" si="238"/>
        <v>2</v>
      </c>
      <c r="B1617" s="17" t="str">
        <f t="shared" si="239"/>
        <v>4</v>
      </c>
      <c r="C1617" s="17" t="str">
        <f t="shared" si="240"/>
        <v>1</v>
      </c>
      <c r="D1617" s="17" t="str">
        <f t="shared" si="241"/>
        <v>4</v>
      </c>
      <c r="E1617" s="17" t="str">
        <f t="shared" si="242"/>
        <v>52</v>
      </c>
      <c r="F1617" s="17" t="str">
        <f t="shared" si="237"/>
        <v>0</v>
      </c>
      <c r="G1617" s="17" t="str">
        <f t="shared" si="243"/>
        <v>0</v>
      </c>
      <c r="H1617" s="134">
        <v>24145200</v>
      </c>
      <c r="I1617" s="133" t="s">
        <v>3119</v>
      </c>
      <c r="J1617" s="599" t="s">
        <v>3120</v>
      </c>
      <c r="K1617" s="16" t="s">
        <v>909</v>
      </c>
      <c r="L1617" s="17"/>
    </row>
    <row r="1618" spans="1:12" ht="63.75" x14ac:dyDescent="0.2">
      <c r="A1618" s="3" t="str">
        <f t="shared" si="238"/>
        <v>2</v>
      </c>
      <c r="B1618" s="3" t="str">
        <f t="shared" si="239"/>
        <v>4</v>
      </c>
      <c r="C1618" s="3" t="str">
        <f t="shared" si="240"/>
        <v>1</v>
      </c>
      <c r="D1618" s="3" t="str">
        <f t="shared" si="241"/>
        <v>4</v>
      </c>
      <c r="E1618" s="3" t="str">
        <f t="shared" si="242"/>
        <v>52</v>
      </c>
      <c r="F1618" s="3" t="str">
        <f t="shared" si="237"/>
        <v>0</v>
      </c>
      <c r="G1618" s="3" t="str">
        <f t="shared" si="243"/>
        <v>1</v>
      </c>
      <c r="H1618" s="61">
        <v>24145201</v>
      </c>
      <c r="I1618" s="4" t="s">
        <v>3121</v>
      </c>
      <c r="J1618" s="600" t="s">
        <v>3122</v>
      </c>
      <c r="K1618" s="2" t="s">
        <v>921</v>
      </c>
      <c r="L1618" s="17"/>
    </row>
    <row r="1619" spans="1:12" ht="102" x14ac:dyDescent="0.2">
      <c r="A1619" s="17" t="str">
        <f t="shared" si="238"/>
        <v>2</v>
      </c>
      <c r="B1619" s="17" t="str">
        <f t="shared" si="239"/>
        <v>4</v>
      </c>
      <c r="C1619" s="17" t="str">
        <f t="shared" si="240"/>
        <v>1</v>
      </c>
      <c r="D1619" s="17" t="str">
        <f t="shared" si="241"/>
        <v>4</v>
      </c>
      <c r="E1619" s="17" t="str">
        <f t="shared" si="242"/>
        <v>53</v>
      </c>
      <c r="F1619" s="17" t="str">
        <f t="shared" si="237"/>
        <v>0</v>
      </c>
      <c r="G1619" s="17" t="str">
        <f t="shared" si="243"/>
        <v>0</v>
      </c>
      <c r="H1619" s="134">
        <v>24145300</v>
      </c>
      <c r="I1619" s="133" t="s">
        <v>3123</v>
      </c>
      <c r="J1619" s="599" t="s">
        <v>3124</v>
      </c>
      <c r="K1619" s="16" t="s">
        <v>909</v>
      </c>
      <c r="L1619" s="17"/>
    </row>
    <row r="1620" spans="1:12" ht="114.75" x14ac:dyDescent="0.2">
      <c r="A1620" s="3" t="str">
        <f t="shared" si="238"/>
        <v>2</v>
      </c>
      <c r="B1620" s="3" t="str">
        <f t="shared" si="239"/>
        <v>4</v>
      </c>
      <c r="C1620" s="3" t="str">
        <f t="shared" si="240"/>
        <v>1</v>
      </c>
      <c r="D1620" s="3" t="str">
        <f t="shared" si="241"/>
        <v>4</v>
      </c>
      <c r="E1620" s="3" t="str">
        <f t="shared" si="242"/>
        <v>53</v>
      </c>
      <c r="F1620" s="3" t="str">
        <f t="shared" si="237"/>
        <v>0</v>
      </c>
      <c r="G1620" s="3" t="str">
        <f t="shared" si="243"/>
        <v>1</v>
      </c>
      <c r="H1620" s="61">
        <v>24145301</v>
      </c>
      <c r="I1620" s="4" t="s">
        <v>3125</v>
      </c>
      <c r="J1620" s="600" t="s">
        <v>3126</v>
      </c>
      <c r="K1620" s="2" t="s">
        <v>921</v>
      </c>
      <c r="L1620" s="17"/>
    </row>
    <row r="1621" spans="1:12" ht="114.75" x14ac:dyDescent="0.2">
      <c r="A1621" s="17" t="str">
        <f t="shared" si="238"/>
        <v>2</v>
      </c>
      <c r="B1621" s="17" t="str">
        <f t="shared" si="239"/>
        <v>4</v>
      </c>
      <c r="C1621" s="17" t="str">
        <f t="shared" si="240"/>
        <v>1</v>
      </c>
      <c r="D1621" s="17" t="str">
        <f t="shared" si="241"/>
        <v>4</v>
      </c>
      <c r="E1621" s="17" t="str">
        <f t="shared" si="242"/>
        <v>54</v>
      </c>
      <c r="F1621" s="17" t="str">
        <f t="shared" si="237"/>
        <v>0</v>
      </c>
      <c r="G1621" s="17" t="str">
        <f t="shared" si="243"/>
        <v>0</v>
      </c>
      <c r="H1621" s="134">
        <v>24145400</v>
      </c>
      <c r="I1621" s="133" t="s">
        <v>3127</v>
      </c>
      <c r="J1621" s="599" t="s">
        <v>3128</v>
      </c>
      <c r="K1621" s="16" t="s">
        <v>909</v>
      </c>
      <c r="L1621" s="17"/>
    </row>
    <row r="1622" spans="1:12" ht="114.75" x14ac:dyDescent="0.2">
      <c r="A1622" s="3" t="str">
        <f t="shared" si="238"/>
        <v>2</v>
      </c>
      <c r="B1622" s="3" t="str">
        <f t="shared" si="239"/>
        <v>4</v>
      </c>
      <c r="C1622" s="3" t="str">
        <f t="shared" si="240"/>
        <v>1</v>
      </c>
      <c r="D1622" s="3" t="str">
        <f t="shared" si="241"/>
        <v>4</v>
      </c>
      <c r="E1622" s="3" t="str">
        <f t="shared" si="242"/>
        <v>54</v>
      </c>
      <c r="F1622" s="3" t="str">
        <f t="shared" si="237"/>
        <v>0</v>
      </c>
      <c r="G1622" s="3" t="str">
        <f t="shared" si="243"/>
        <v>1</v>
      </c>
      <c r="H1622" s="61">
        <v>24145401</v>
      </c>
      <c r="I1622" s="4" t="s">
        <v>3129</v>
      </c>
      <c r="J1622" s="600" t="s">
        <v>3130</v>
      </c>
      <c r="K1622" s="2" t="s">
        <v>921</v>
      </c>
      <c r="L1622" s="17"/>
    </row>
    <row r="1623" spans="1:12" ht="63.75" x14ac:dyDescent="0.2">
      <c r="A1623" s="17" t="str">
        <f t="shared" si="238"/>
        <v>2</v>
      </c>
      <c r="B1623" s="17" t="str">
        <f t="shared" si="239"/>
        <v>4</v>
      </c>
      <c r="C1623" s="17" t="str">
        <f t="shared" si="240"/>
        <v>1</v>
      </c>
      <c r="D1623" s="17" t="str">
        <f t="shared" si="241"/>
        <v>4</v>
      </c>
      <c r="E1623" s="17" t="str">
        <f t="shared" si="242"/>
        <v>99</v>
      </c>
      <c r="F1623" s="17" t="str">
        <f t="shared" si="237"/>
        <v>0</v>
      </c>
      <c r="G1623" s="17" t="str">
        <f t="shared" si="243"/>
        <v>0</v>
      </c>
      <c r="H1623" s="134">
        <v>24149900</v>
      </c>
      <c r="I1623" s="133" t="s">
        <v>2135</v>
      </c>
      <c r="J1623" s="599" t="s">
        <v>3131</v>
      </c>
      <c r="K1623" s="16" t="s">
        <v>909</v>
      </c>
      <c r="L1623" s="17"/>
    </row>
    <row r="1624" spans="1:12" ht="63.75" x14ac:dyDescent="0.2">
      <c r="A1624" s="3" t="str">
        <f t="shared" si="238"/>
        <v>2</v>
      </c>
      <c r="B1624" s="3" t="str">
        <f t="shared" si="239"/>
        <v>4</v>
      </c>
      <c r="C1624" s="3" t="str">
        <f t="shared" si="240"/>
        <v>1</v>
      </c>
      <c r="D1624" s="3" t="str">
        <f t="shared" si="241"/>
        <v>4</v>
      </c>
      <c r="E1624" s="3" t="str">
        <f t="shared" si="242"/>
        <v>99</v>
      </c>
      <c r="F1624" s="3" t="str">
        <f t="shared" si="237"/>
        <v>0</v>
      </c>
      <c r="G1624" s="3" t="str">
        <f t="shared" si="243"/>
        <v>1</v>
      </c>
      <c r="H1624" s="61">
        <v>24149901</v>
      </c>
      <c r="I1624" s="4" t="s">
        <v>2137</v>
      </c>
      <c r="J1624" s="600" t="s">
        <v>3132</v>
      </c>
      <c r="K1624" s="2" t="s">
        <v>921</v>
      </c>
      <c r="L1624" s="17"/>
    </row>
    <row r="1625" spans="1:12" ht="89.25" x14ac:dyDescent="0.2">
      <c r="A1625" s="17" t="str">
        <f t="shared" si="238"/>
        <v>2</v>
      </c>
      <c r="B1625" s="17" t="str">
        <f t="shared" si="239"/>
        <v>4</v>
      </c>
      <c r="C1625" s="17" t="str">
        <f t="shared" si="240"/>
        <v>1</v>
      </c>
      <c r="D1625" s="17" t="str">
        <f t="shared" si="241"/>
        <v>9</v>
      </c>
      <c r="E1625" s="17" t="str">
        <f t="shared" si="242"/>
        <v>00</v>
      </c>
      <c r="F1625" s="17" t="str">
        <f t="shared" si="237"/>
        <v>0</v>
      </c>
      <c r="G1625" s="17" t="str">
        <f t="shared" si="243"/>
        <v>0</v>
      </c>
      <c r="H1625" s="134">
        <v>24190000</v>
      </c>
      <c r="I1625" s="133" t="s">
        <v>2139</v>
      </c>
      <c r="J1625" s="599" t="s">
        <v>3133</v>
      </c>
      <c r="K1625" s="16" t="s">
        <v>909</v>
      </c>
      <c r="L1625" s="17"/>
    </row>
    <row r="1626" spans="1:12" ht="38.25" x14ac:dyDescent="0.2">
      <c r="A1626" s="17" t="str">
        <f t="shared" si="238"/>
        <v>2</v>
      </c>
      <c r="B1626" s="17" t="str">
        <f t="shared" si="239"/>
        <v>4</v>
      </c>
      <c r="C1626" s="17" t="str">
        <f t="shared" si="240"/>
        <v>1</v>
      </c>
      <c r="D1626" s="17" t="str">
        <f t="shared" si="241"/>
        <v>9</v>
      </c>
      <c r="E1626" s="17" t="str">
        <f t="shared" si="242"/>
        <v>50</v>
      </c>
      <c r="F1626" s="17" t="str">
        <f t="shared" si="237"/>
        <v>0</v>
      </c>
      <c r="G1626" s="17" t="str">
        <f t="shared" si="243"/>
        <v>0</v>
      </c>
      <c r="H1626" s="134">
        <v>24195000</v>
      </c>
      <c r="I1626" s="133" t="s">
        <v>2141</v>
      </c>
      <c r="J1626" s="599" t="s">
        <v>3134</v>
      </c>
      <c r="K1626" s="16" t="s">
        <v>909</v>
      </c>
      <c r="L1626" s="17"/>
    </row>
    <row r="1627" spans="1:12" ht="38.25" x14ac:dyDescent="0.2">
      <c r="A1627" s="3" t="str">
        <f t="shared" si="238"/>
        <v>2</v>
      </c>
      <c r="B1627" s="3" t="str">
        <f t="shared" si="239"/>
        <v>4</v>
      </c>
      <c r="C1627" s="3" t="str">
        <f t="shared" si="240"/>
        <v>1</v>
      </c>
      <c r="D1627" s="3" t="str">
        <f t="shared" si="241"/>
        <v>9</v>
      </c>
      <c r="E1627" s="3" t="str">
        <f t="shared" si="242"/>
        <v>50</v>
      </c>
      <c r="F1627" s="3" t="str">
        <f t="shared" si="237"/>
        <v>0</v>
      </c>
      <c r="G1627" s="3" t="str">
        <f t="shared" si="243"/>
        <v>1</v>
      </c>
      <c r="H1627" s="61">
        <v>24195001</v>
      </c>
      <c r="I1627" s="4" t="s">
        <v>2143</v>
      </c>
      <c r="J1627" s="600" t="s">
        <v>3135</v>
      </c>
      <c r="K1627" s="2" t="s">
        <v>921</v>
      </c>
      <c r="L1627" s="17"/>
    </row>
    <row r="1628" spans="1:12" ht="51" x14ac:dyDescent="0.2">
      <c r="A1628" s="17" t="str">
        <f t="shared" si="238"/>
        <v>2</v>
      </c>
      <c r="B1628" s="17" t="str">
        <f t="shared" si="239"/>
        <v>4</v>
      </c>
      <c r="C1628" s="17" t="str">
        <f t="shared" si="240"/>
        <v>1</v>
      </c>
      <c r="D1628" s="17" t="str">
        <f t="shared" si="241"/>
        <v>9</v>
      </c>
      <c r="E1628" s="17" t="str">
        <f t="shared" si="242"/>
        <v>51</v>
      </c>
      <c r="F1628" s="17" t="str">
        <f t="shared" si="237"/>
        <v>0</v>
      </c>
      <c r="G1628" s="17" t="str">
        <f t="shared" si="243"/>
        <v>0</v>
      </c>
      <c r="H1628" s="134">
        <v>24195100</v>
      </c>
      <c r="I1628" s="133" t="s">
        <v>755</v>
      </c>
      <c r="J1628" s="599" t="s">
        <v>2167</v>
      </c>
      <c r="K1628" s="16" t="s">
        <v>909</v>
      </c>
      <c r="L1628" s="17"/>
    </row>
    <row r="1629" spans="1:12" ht="51" x14ac:dyDescent="0.2">
      <c r="A1629" s="3" t="str">
        <f t="shared" si="238"/>
        <v>2</v>
      </c>
      <c r="B1629" s="3" t="str">
        <f t="shared" si="239"/>
        <v>4</v>
      </c>
      <c r="C1629" s="3" t="str">
        <f t="shared" si="240"/>
        <v>1</v>
      </c>
      <c r="D1629" s="3" t="str">
        <f t="shared" si="241"/>
        <v>9</v>
      </c>
      <c r="E1629" s="3" t="str">
        <f t="shared" si="242"/>
        <v>51</v>
      </c>
      <c r="F1629" s="3" t="str">
        <f t="shared" si="237"/>
        <v>0</v>
      </c>
      <c r="G1629" s="3" t="str">
        <f t="shared" si="243"/>
        <v>1</v>
      </c>
      <c r="H1629" s="61">
        <v>24195101</v>
      </c>
      <c r="I1629" s="4" t="s">
        <v>2168</v>
      </c>
      <c r="J1629" s="600" t="s">
        <v>2169</v>
      </c>
      <c r="K1629" s="2" t="s">
        <v>921</v>
      </c>
      <c r="L1629" s="17"/>
    </row>
    <row r="1630" spans="1:12" ht="51" x14ac:dyDescent="0.2">
      <c r="A1630" s="17" t="str">
        <f t="shared" si="238"/>
        <v>2</v>
      </c>
      <c r="B1630" s="17" t="str">
        <f t="shared" si="239"/>
        <v>4</v>
      </c>
      <c r="C1630" s="17" t="str">
        <f t="shared" si="240"/>
        <v>1</v>
      </c>
      <c r="D1630" s="17" t="str">
        <f t="shared" si="241"/>
        <v>9</v>
      </c>
      <c r="E1630" s="17" t="str">
        <f t="shared" si="242"/>
        <v>53</v>
      </c>
      <c r="F1630" s="17" t="str">
        <f t="shared" si="237"/>
        <v>0</v>
      </c>
      <c r="G1630" s="17" t="str">
        <f t="shared" si="243"/>
        <v>0</v>
      </c>
      <c r="H1630" s="134">
        <v>24195300</v>
      </c>
      <c r="I1630" s="133" t="s">
        <v>3136</v>
      </c>
      <c r="J1630" s="599" t="s">
        <v>3137</v>
      </c>
      <c r="K1630" s="16" t="s">
        <v>909</v>
      </c>
      <c r="L1630" s="17"/>
    </row>
    <row r="1631" spans="1:12" ht="51" x14ac:dyDescent="0.2">
      <c r="A1631" s="3" t="str">
        <f t="shared" si="238"/>
        <v>2</v>
      </c>
      <c r="B1631" s="3" t="str">
        <f t="shared" si="239"/>
        <v>4</v>
      </c>
      <c r="C1631" s="3" t="str">
        <f t="shared" si="240"/>
        <v>1</v>
      </c>
      <c r="D1631" s="3" t="str">
        <f t="shared" si="241"/>
        <v>9</v>
      </c>
      <c r="E1631" s="3" t="str">
        <f t="shared" si="242"/>
        <v>53</v>
      </c>
      <c r="F1631" s="3" t="str">
        <f t="shared" si="237"/>
        <v>0</v>
      </c>
      <c r="G1631" s="3" t="str">
        <f t="shared" si="243"/>
        <v>1</v>
      </c>
      <c r="H1631" s="61">
        <v>24195301</v>
      </c>
      <c r="I1631" s="4" t="s">
        <v>3138</v>
      </c>
      <c r="J1631" s="600" t="s">
        <v>3139</v>
      </c>
      <c r="K1631" s="2" t="s">
        <v>921</v>
      </c>
      <c r="L1631" s="17"/>
    </row>
    <row r="1632" spans="1:12" ht="51" x14ac:dyDescent="0.2">
      <c r="A1632" s="17" t="str">
        <f t="shared" si="238"/>
        <v>2</v>
      </c>
      <c r="B1632" s="17" t="str">
        <f t="shared" si="239"/>
        <v>4</v>
      </c>
      <c r="C1632" s="17" t="str">
        <f t="shared" si="240"/>
        <v>1</v>
      </c>
      <c r="D1632" s="17" t="str">
        <f t="shared" si="241"/>
        <v>9</v>
      </c>
      <c r="E1632" s="17" t="str">
        <f t="shared" si="242"/>
        <v>54</v>
      </c>
      <c r="F1632" s="17" t="str">
        <f t="shared" si="237"/>
        <v>0</v>
      </c>
      <c r="G1632" s="17" t="str">
        <f t="shared" si="243"/>
        <v>0</v>
      </c>
      <c r="H1632" s="134">
        <v>24195400</v>
      </c>
      <c r="I1632" s="133" t="s">
        <v>3140</v>
      </c>
      <c r="J1632" s="599" t="s">
        <v>2150</v>
      </c>
      <c r="K1632" s="16" t="s">
        <v>909</v>
      </c>
      <c r="L1632" s="17"/>
    </row>
    <row r="1633" spans="1:12" ht="114.75" x14ac:dyDescent="0.2">
      <c r="A1633" s="17" t="str">
        <f t="shared" si="238"/>
        <v>2</v>
      </c>
      <c r="B1633" s="17" t="str">
        <f t="shared" si="239"/>
        <v>4</v>
      </c>
      <c r="C1633" s="17" t="str">
        <f t="shared" si="240"/>
        <v>1</v>
      </c>
      <c r="D1633" s="17" t="str">
        <f t="shared" si="241"/>
        <v>9</v>
      </c>
      <c r="E1633" s="17" t="str">
        <f t="shared" si="242"/>
        <v>54</v>
      </c>
      <c r="F1633" s="17" t="str">
        <f t="shared" si="237"/>
        <v>1</v>
      </c>
      <c r="G1633" s="17" t="str">
        <f t="shared" si="243"/>
        <v>0</v>
      </c>
      <c r="H1633" s="134">
        <v>24195410</v>
      </c>
      <c r="I1633" s="133" t="s">
        <v>3141</v>
      </c>
      <c r="J1633" s="599" t="s">
        <v>2152</v>
      </c>
      <c r="K1633" s="16" t="s">
        <v>909</v>
      </c>
      <c r="L1633" s="17"/>
    </row>
    <row r="1634" spans="1:12" ht="114.75" x14ac:dyDescent="0.2">
      <c r="A1634" s="3" t="str">
        <f t="shared" si="238"/>
        <v>2</v>
      </c>
      <c r="B1634" s="3" t="str">
        <f t="shared" si="239"/>
        <v>4</v>
      </c>
      <c r="C1634" s="3" t="str">
        <f t="shared" si="240"/>
        <v>1</v>
      </c>
      <c r="D1634" s="3" t="str">
        <f t="shared" si="241"/>
        <v>9</v>
      </c>
      <c r="E1634" s="3" t="str">
        <f t="shared" si="242"/>
        <v>54</v>
      </c>
      <c r="F1634" s="3" t="str">
        <f t="shared" si="237"/>
        <v>1</v>
      </c>
      <c r="G1634" s="3" t="str">
        <f t="shared" si="243"/>
        <v>1</v>
      </c>
      <c r="H1634" s="61">
        <v>24195411</v>
      </c>
      <c r="I1634" s="4" t="s">
        <v>3142</v>
      </c>
      <c r="J1634" s="600" t="s">
        <v>2154</v>
      </c>
      <c r="K1634" s="2" t="s">
        <v>921</v>
      </c>
      <c r="L1634" s="17"/>
    </row>
    <row r="1635" spans="1:12" ht="114.75" x14ac:dyDescent="0.2">
      <c r="A1635" s="17" t="str">
        <f t="shared" si="238"/>
        <v>2</v>
      </c>
      <c r="B1635" s="17" t="str">
        <f t="shared" si="239"/>
        <v>4</v>
      </c>
      <c r="C1635" s="17" t="str">
        <f t="shared" si="240"/>
        <v>1</v>
      </c>
      <c r="D1635" s="17" t="str">
        <f t="shared" si="241"/>
        <v>9</v>
      </c>
      <c r="E1635" s="17" t="str">
        <f t="shared" si="242"/>
        <v>54</v>
      </c>
      <c r="F1635" s="17" t="str">
        <f t="shared" si="237"/>
        <v>2</v>
      </c>
      <c r="G1635" s="17" t="str">
        <f t="shared" si="243"/>
        <v>0</v>
      </c>
      <c r="H1635" s="134">
        <v>24195420</v>
      </c>
      <c r="I1635" s="133" t="s">
        <v>3143</v>
      </c>
      <c r="J1635" s="599" t="s">
        <v>2156</v>
      </c>
      <c r="K1635" s="16" t="s">
        <v>909</v>
      </c>
      <c r="L1635" s="17"/>
    </row>
    <row r="1636" spans="1:12" ht="127.5" x14ac:dyDescent="0.2">
      <c r="A1636" s="3" t="str">
        <f t="shared" si="238"/>
        <v>2</v>
      </c>
      <c r="B1636" s="3" t="str">
        <f t="shared" si="239"/>
        <v>4</v>
      </c>
      <c r="C1636" s="3" t="str">
        <f t="shared" si="240"/>
        <v>1</v>
      </c>
      <c r="D1636" s="3" t="str">
        <f t="shared" si="241"/>
        <v>9</v>
      </c>
      <c r="E1636" s="3" t="str">
        <f t="shared" si="242"/>
        <v>54</v>
      </c>
      <c r="F1636" s="3" t="str">
        <f t="shared" si="237"/>
        <v>2</v>
      </c>
      <c r="G1636" s="3" t="str">
        <f t="shared" si="243"/>
        <v>1</v>
      </c>
      <c r="H1636" s="61">
        <v>24195421</v>
      </c>
      <c r="I1636" s="4" t="s">
        <v>3144</v>
      </c>
      <c r="J1636" s="600" t="s">
        <v>2158</v>
      </c>
      <c r="K1636" s="2" t="s">
        <v>921</v>
      </c>
      <c r="L1636" s="17"/>
    </row>
    <row r="1637" spans="1:12" ht="25.5" x14ac:dyDescent="0.2">
      <c r="A1637" s="17" t="str">
        <f t="shared" si="238"/>
        <v>2</v>
      </c>
      <c r="B1637" s="17" t="str">
        <f t="shared" si="239"/>
        <v>4</v>
      </c>
      <c r="C1637" s="17" t="str">
        <f t="shared" si="240"/>
        <v>1</v>
      </c>
      <c r="D1637" s="17" t="str">
        <f t="shared" si="241"/>
        <v>9</v>
      </c>
      <c r="E1637" s="17" t="str">
        <f t="shared" si="242"/>
        <v>59</v>
      </c>
      <c r="F1637" s="17" t="str">
        <f t="shared" si="237"/>
        <v>0</v>
      </c>
      <c r="G1637" s="17" t="str">
        <f t="shared" si="243"/>
        <v>0</v>
      </c>
      <c r="H1637" s="134">
        <v>24195900</v>
      </c>
      <c r="I1637" s="133" t="s">
        <v>2174</v>
      </c>
      <c r="J1637" s="599" t="s">
        <v>2175</v>
      </c>
      <c r="K1637" s="16" t="s">
        <v>909</v>
      </c>
      <c r="L1637" s="17"/>
    </row>
    <row r="1638" spans="1:12" ht="25.5" x14ac:dyDescent="0.2">
      <c r="A1638" s="3" t="str">
        <f t="shared" si="238"/>
        <v>2</v>
      </c>
      <c r="B1638" s="3" t="str">
        <f t="shared" si="239"/>
        <v>4</v>
      </c>
      <c r="C1638" s="3" t="str">
        <f t="shared" si="240"/>
        <v>1</v>
      </c>
      <c r="D1638" s="3" t="str">
        <f t="shared" si="241"/>
        <v>9</v>
      </c>
      <c r="E1638" s="3" t="str">
        <f t="shared" si="242"/>
        <v>59</v>
      </c>
      <c r="F1638" s="3" t="str">
        <f t="shared" si="237"/>
        <v>0</v>
      </c>
      <c r="G1638" s="3" t="str">
        <f t="shared" si="243"/>
        <v>1</v>
      </c>
      <c r="H1638" s="61">
        <v>24195901</v>
      </c>
      <c r="I1638" s="4" t="s">
        <v>2176</v>
      </c>
      <c r="J1638" s="600" t="s">
        <v>2177</v>
      </c>
      <c r="K1638" s="2" t="s">
        <v>921</v>
      </c>
      <c r="L1638" s="17"/>
    </row>
    <row r="1639" spans="1:12" ht="89.25" x14ac:dyDescent="0.2">
      <c r="A1639" s="17" t="str">
        <f t="shared" si="238"/>
        <v>2</v>
      </c>
      <c r="B1639" s="17" t="str">
        <f t="shared" si="239"/>
        <v>4</v>
      </c>
      <c r="C1639" s="17" t="str">
        <f t="shared" si="240"/>
        <v>1</v>
      </c>
      <c r="D1639" s="17" t="str">
        <f t="shared" si="241"/>
        <v>9</v>
      </c>
      <c r="E1639" s="17" t="str">
        <f t="shared" si="242"/>
        <v>99</v>
      </c>
      <c r="F1639" s="17" t="str">
        <f t="shared" si="237"/>
        <v>0</v>
      </c>
      <c r="G1639" s="17" t="str">
        <f t="shared" si="243"/>
        <v>0</v>
      </c>
      <c r="H1639" s="134">
        <v>24199900</v>
      </c>
      <c r="I1639" s="133" t="s">
        <v>3145</v>
      </c>
      <c r="J1639" s="599" t="s">
        <v>3133</v>
      </c>
      <c r="K1639" s="16" t="s">
        <v>909</v>
      </c>
      <c r="L1639" s="17"/>
    </row>
    <row r="1640" spans="1:12" ht="89.25" x14ac:dyDescent="0.2">
      <c r="A1640" s="3" t="str">
        <f t="shared" si="238"/>
        <v>2</v>
      </c>
      <c r="B1640" s="3" t="str">
        <f t="shared" si="239"/>
        <v>4</v>
      </c>
      <c r="C1640" s="3" t="str">
        <f t="shared" si="240"/>
        <v>1</v>
      </c>
      <c r="D1640" s="3" t="str">
        <f t="shared" si="241"/>
        <v>9</v>
      </c>
      <c r="E1640" s="3" t="str">
        <f t="shared" si="242"/>
        <v>99</v>
      </c>
      <c r="F1640" s="3" t="str">
        <f t="shared" si="237"/>
        <v>0</v>
      </c>
      <c r="G1640" s="3" t="str">
        <f t="shared" si="243"/>
        <v>1</v>
      </c>
      <c r="H1640" s="61">
        <v>24199901</v>
      </c>
      <c r="I1640" s="4" t="s">
        <v>3146</v>
      </c>
      <c r="J1640" s="600" t="s">
        <v>3147</v>
      </c>
      <c r="K1640" s="2" t="s">
        <v>921</v>
      </c>
      <c r="L1640" s="17"/>
    </row>
    <row r="1641" spans="1:12" ht="76.5" x14ac:dyDescent="0.2">
      <c r="A1641" s="17" t="str">
        <f t="shared" si="238"/>
        <v>2</v>
      </c>
      <c r="B1641" s="17" t="str">
        <f t="shared" si="239"/>
        <v>4</v>
      </c>
      <c r="C1641" s="17" t="str">
        <f t="shared" si="240"/>
        <v>2</v>
      </c>
      <c r="D1641" s="17" t="str">
        <f t="shared" si="241"/>
        <v>0</v>
      </c>
      <c r="E1641" s="17" t="str">
        <f t="shared" si="242"/>
        <v>00</v>
      </c>
      <c r="F1641" s="17" t="str">
        <f t="shared" si="237"/>
        <v>0</v>
      </c>
      <c r="G1641" s="17" t="str">
        <f t="shared" si="243"/>
        <v>0</v>
      </c>
      <c r="H1641" s="134">
        <v>24200000</v>
      </c>
      <c r="I1641" s="133" t="s">
        <v>2191</v>
      </c>
      <c r="J1641" s="599" t="s">
        <v>3148</v>
      </c>
      <c r="K1641" s="16" t="s">
        <v>909</v>
      </c>
      <c r="L1641" s="17"/>
    </row>
    <row r="1642" spans="1:12" ht="63.75" x14ac:dyDescent="0.2">
      <c r="A1642" s="17" t="str">
        <f t="shared" si="238"/>
        <v>2</v>
      </c>
      <c r="B1642" s="17" t="str">
        <f t="shared" si="239"/>
        <v>4</v>
      </c>
      <c r="C1642" s="17" t="str">
        <f t="shared" si="240"/>
        <v>2</v>
      </c>
      <c r="D1642" s="17" t="str">
        <f t="shared" si="241"/>
        <v>1</v>
      </c>
      <c r="E1642" s="17" t="str">
        <f t="shared" si="242"/>
        <v>00</v>
      </c>
      <c r="F1642" s="17" t="str">
        <f t="shared" si="237"/>
        <v>0</v>
      </c>
      <c r="G1642" s="17" t="str">
        <f t="shared" si="243"/>
        <v>0</v>
      </c>
      <c r="H1642" s="134">
        <v>24210000</v>
      </c>
      <c r="I1642" s="133" t="s">
        <v>3149</v>
      </c>
      <c r="J1642" s="599" t="s">
        <v>3150</v>
      </c>
      <c r="K1642" s="16" t="s">
        <v>909</v>
      </c>
      <c r="L1642" s="17"/>
    </row>
    <row r="1643" spans="1:12" ht="63.75" x14ac:dyDescent="0.2">
      <c r="A1643" s="17" t="str">
        <f t="shared" si="238"/>
        <v>2</v>
      </c>
      <c r="B1643" s="17" t="str">
        <f t="shared" si="239"/>
        <v>4</v>
      </c>
      <c r="C1643" s="17" t="str">
        <f t="shared" si="240"/>
        <v>2</v>
      </c>
      <c r="D1643" s="17" t="str">
        <f t="shared" si="241"/>
        <v>1</v>
      </c>
      <c r="E1643" s="17" t="str">
        <f t="shared" si="242"/>
        <v>50</v>
      </c>
      <c r="F1643" s="17" t="str">
        <f t="shared" si="237"/>
        <v>0</v>
      </c>
      <c r="G1643" s="17" t="str">
        <f t="shared" si="243"/>
        <v>0</v>
      </c>
      <c r="H1643" s="134">
        <v>24215000</v>
      </c>
      <c r="I1643" s="133" t="s">
        <v>2233</v>
      </c>
      <c r="J1643" s="599" t="s">
        <v>3150</v>
      </c>
      <c r="K1643" s="16" t="s">
        <v>909</v>
      </c>
      <c r="L1643" s="17"/>
    </row>
    <row r="1644" spans="1:12" ht="63.75" x14ac:dyDescent="0.2">
      <c r="A1644" s="3" t="str">
        <f t="shared" si="238"/>
        <v>2</v>
      </c>
      <c r="B1644" s="3" t="str">
        <f t="shared" si="239"/>
        <v>4</v>
      </c>
      <c r="C1644" s="3" t="str">
        <f t="shared" si="240"/>
        <v>2</v>
      </c>
      <c r="D1644" s="3" t="str">
        <f t="shared" si="241"/>
        <v>1</v>
      </c>
      <c r="E1644" s="3" t="str">
        <f t="shared" si="242"/>
        <v>50</v>
      </c>
      <c r="F1644" s="3" t="str">
        <f t="shared" si="237"/>
        <v>0</v>
      </c>
      <c r="G1644" s="3" t="str">
        <f t="shared" si="243"/>
        <v>1</v>
      </c>
      <c r="H1644" s="61">
        <v>24215001</v>
      </c>
      <c r="I1644" s="4" t="s">
        <v>2236</v>
      </c>
      <c r="J1644" s="600" t="s">
        <v>3151</v>
      </c>
      <c r="K1644" s="2" t="s">
        <v>921</v>
      </c>
      <c r="L1644" s="17"/>
    </row>
    <row r="1645" spans="1:12" ht="76.5" x14ac:dyDescent="0.2">
      <c r="A1645" s="17" t="str">
        <f t="shared" si="238"/>
        <v>2</v>
      </c>
      <c r="B1645" s="17" t="str">
        <f t="shared" si="239"/>
        <v>4</v>
      </c>
      <c r="C1645" s="17" t="str">
        <f t="shared" si="240"/>
        <v>2</v>
      </c>
      <c r="D1645" s="17" t="str">
        <f t="shared" si="241"/>
        <v>2</v>
      </c>
      <c r="E1645" s="17" t="str">
        <f t="shared" si="242"/>
        <v>00</v>
      </c>
      <c r="F1645" s="17" t="str">
        <f t="shared" si="237"/>
        <v>0</v>
      </c>
      <c r="G1645" s="17" t="str">
        <f t="shared" si="243"/>
        <v>0</v>
      </c>
      <c r="H1645" s="134">
        <v>24220000</v>
      </c>
      <c r="I1645" s="133" t="s">
        <v>3152</v>
      </c>
      <c r="J1645" s="599" t="s">
        <v>3153</v>
      </c>
      <c r="K1645" s="16" t="s">
        <v>909</v>
      </c>
      <c r="L1645" s="17"/>
    </row>
    <row r="1646" spans="1:12" ht="51" x14ac:dyDescent="0.2">
      <c r="A1646" s="17" t="str">
        <f t="shared" si="238"/>
        <v>2</v>
      </c>
      <c r="B1646" s="17" t="str">
        <f t="shared" si="239"/>
        <v>4</v>
      </c>
      <c r="C1646" s="17" t="str">
        <f t="shared" si="240"/>
        <v>2</v>
      </c>
      <c r="D1646" s="17" t="str">
        <f t="shared" si="241"/>
        <v>2</v>
      </c>
      <c r="E1646" s="17" t="str">
        <f t="shared" si="242"/>
        <v>01</v>
      </c>
      <c r="F1646" s="17" t="str">
        <f t="shared" si="237"/>
        <v>0</v>
      </c>
      <c r="G1646" s="17" t="str">
        <f t="shared" si="243"/>
        <v>0</v>
      </c>
      <c r="H1646" s="134">
        <v>24220100</v>
      </c>
      <c r="I1646" s="133" t="s">
        <v>3154</v>
      </c>
      <c r="J1646" s="599" t="s">
        <v>3155</v>
      </c>
      <c r="K1646" s="16" t="s">
        <v>909</v>
      </c>
      <c r="L1646" s="17"/>
    </row>
    <row r="1647" spans="1:12" ht="51" x14ac:dyDescent="0.2">
      <c r="A1647" s="3" t="str">
        <f t="shared" si="238"/>
        <v>2</v>
      </c>
      <c r="B1647" s="3" t="str">
        <f t="shared" si="239"/>
        <v>4</v>
      </c>
      <c r="C1647" s="3" t="str">
        <f t="shared" si="240"/>
        <v>2</v>
      </c>
      <c r="D1647" s="3" t="str">
        <f t="shared" si="241"/>
        <v>2</v>
      </c>
      <c r="E1647" s="3" t="str">
        <f t="shared" si="242"/>
        <v>01</v>
      </c>
      <c r="F1647" s="3" t="str">
        <f t="shared" si="237"/>
        <v>0</v>
      </c>
      <c r="G1647" s="3" t="str">
        <f t="shared" si="243"/>
        <v>1</v>
      </c>
      <c r="H1647" s="61">
        <v>24220101</v>
      </c>
      <c r="I1647" s="4" t="s">
        <v>3156</v>
      </c>
      <c r="J1647" s="600" t="s">
        <v>3157</v>
      </c>
      <c r="K1647" s="2" t="s">
        <v>921</v>
      </c>
      <c r="L1647" s="17"/>
    </row>
    <row r="1648" spans="1:12" ht="51" x14ac:dyDescent="0.2">
      <c r="A1648" s="17" t="str">
        <f t="shared" si="238"/>
        <v>2</v>
      </c>
      <c r="B1648" s="17" t="str">
        <f t="shared" si="239"/>
        <v>4</v>
      </c>
      <c r="C1648" s="17" t="str">
        <f t="shared" si="240"/>
        <v>2</v>
      </c>
      <c r="D1648" s="17" t="str">
        <f t="shared" si="241"/>
        <v>2</v>
      </c>
      <c r="E1648" s="17" t="str">
        <f t="shared" si="242"/>
        <v>50</v>
      </c>
      <c r="F1648" s="17" t="str">
        <f t="shared" si="237"/>
        <v>0</v>
      </c>
      <c r="G1648" s="17" t="str">
        <f t="shared" si="243"/>
        <v>0</v>
      </c>
      <c r="H1648" s="134">
        <v>24225000</v>
      </c>
      <c r="I1648" s="133" t="s">
        <v>3158</v>
      </c>
      <c r="J1648" s="599" t="s">
        <v>3159</v>
      </c>
      <c r="K1648" s="16" t="s">
        <v>909</v>
      </c>
      <c r="L1648" s="17"/>
    </row>
    <row r="1649" spans="1:12" ht="63.75" x14ac:dyDescent="0.2">
      <c r="A1649" s="3" t="str">
        <f t="shared" si="238"/>
        <v>2</v>
      </c>
      <c r="B1649" s="3" t="str">
        <f t="shared" si="239"/>
        <v>4</v>
      </c>
      <c r="C1649" s="3" t="str">
        <f t="shared" si="240"/>
        <v>2</v>
      </c>
      <c r="D1649" s="3" t="str">
        <f t="shared" si="241"/>
        <v>2</v>
      </c>
      <c r="E1649" s="3" t="str">
        <f t="shared" si="242"/>
        <v>50</v>
      </c>
      <c r="F1649" s="3" t="str">
        <f t="shared" si="237"/>
        <v>0</v>
      </c>
      <c r="G1649" s="3" t="str">
        <f t="shared" si="243"/>
        <v>1</v>
      </c>
      <c r="H1649" s="61">
        <v>24225001</v>
      </c>
      <c r="I1649" s="4" t="s">
        <v>3160</v>
      </c>
      <c r="J1649" s="600" t="s">
        <v>3161</v>
      </c>
      <c r="K1649" s="2" t="s">
        <v>921</v>
      </c>
      <c r="L1649" s="17"/>
    </row>
    <row r="1650" spans="1:12" ht="63.75" x14ac:dyDescent="0.2">
      <c r="A1650" s="17" t="str">
        <f t="shared" si="238"/>
        <v>2</v>
      </c>
      <c r="B1650" s="17" t="str">
        <f t="shared" si="239"/>
        <v>4</v>
      </c>
      <c r="C1650" s="17" t="str">
        <f t="shared" si="240"/>
        <v>2</v>
      </c>
      <c r="D1650" s="17" t="str">
        <f t="shared" si="241"/>
        <v>2</v>
      </c>
      <c r="E1650" s="17" t="str">
        <f t="shared" si="242"/>
        <v>51</v>
      </c>
      <c r="F1650" s="17" t="str">
        <f t="shared" si="237"/>
        <v>0</v>
      </c>
      <c r="G1650" s="17" t="str">
        <f t="shared" si="243"/>
        <v>0</v>
      </c>
      <c r="H1650" s="134">
        <v>24225100</v>
      </c>
      <c r="I1650" s="133" t="s">
        <v>3162</v>
      </c>
      <c r="J1650" s="599" t="s">
        <v>3163</v>
      </c>
      <c r="K1650" s="16" t="s">
        <v>909</v>
      </c>
      <c r="L1650" s="17"/>
    </row>
    <row r="1651" spans="1:12" ht="63.75" x14ac:dyDescent="0.2">
      <c r="A1651" s="3" t="str">
        <f t="shared" si="238"/>
        <v>2</v>
      </c>
      <c r="B1651" s="3" t="str">
        <f t="shared" si="239"/>
        <v>4</v>
      </c>
      <c r="C1651" s="3" t="str">
        <f t="shared" si="240"/>
        <v>2</v>
      </c>
      <c r="D1651" s="3" t="str">
        <f t="shared" si="241"/>
        <v>2</v>
      </c>
      <c r="E1651" s="3" t="str">
        <f t="shared" si="242"/>
        <v>51</v>
      </c>
      <c r="F1651" s="3" t="str">
        <f t="shared" si="237"/>
        <v>0</v>
      </c>
      <c r="G1651" s="3" t="str">
        <f t="shared" si="243"/>
        <v>1</v>
      </c>
      <c r="H1651" s="61">
        <v>24225101</v>
      </c>
      <c r="I1651" s="4" t="s">
        <v>3164</v>
      </c>
      <c r="J1651" s="600" t="s">
        <v>3165</v>
      </c>
      <c r="K1651" s="2" t="s">
        <v>921</v>
      </c>
      <c r="L1651" s="17"/>
    </row>
    <row r="1652" spans="1:12" ht="63.75" x14ac:dyDescent="0.2">
      <c r="A1652" s="17" t="str">
        <f t="shared" si="238"/>
        <v>2</v>
      </c>
      <c r="B1652" s="17" t="str">
        <f t="shared" si="239"/>
        <v>4</v>
      </c>
      <c r="C1652" s="17" t="str">
        <f t="shared" si="240"/>
        <v>2</v>
      </c>
      <c r="D1652" s="17" t="str">
        <f t="shared" si="241"/>
        <v>2</v>
      </c>
      <c r="E1652" s="17" t="str">
        <f t="shared" si="242"/>
        <v>52</v>
      </c>
      <c r="F1652" s="17" t="str">
        <f t="shared" si="237"/>
        <v>0</v>
      </c>
      <c r="G1652" s="17" t="str">
        <f t="shared" si="243"/>
        <v>0</v>
      </c>
      <c r="H1652" s="134">
        <v>24225200</v>
      </c>
      <c r="I1652" s="133" t="s">
        <v>3166</v>
      </c>
      <c r="J1652" s="599" t="s">
        <v>3167</v>
      </c>
      <c r="K1652" s="16" t="s">
        <v>909</v>
      </c>
      <c r="L1652" s="17"/>
    </row>
    <row r="1653" spans="1:12" ht="63.75" x14ac:dyDescent="0.2">
      <c r="A1653" s="3" t="str">
        <f t="shared" si="238"/>
        <v>2</v>
      </c>
      <c r="B1653" s="3" t="str">
        <f t="shared" si="239"/>
        <v>4</v>
      </c>
      <c r="C1653" s="3" t="str">
        <f t="shared" si="240"/>
        <v>2</v>
      </c>
      <c r="D1653" s="3" t="str">
        <f t="shared" si="241"/>
        <v>2</v>
      </c>
      <c r="E1653" s="3" t="str">
        <f t="shared" si="242"/>
        <v>52</v>
      </c>
      <c r="F1653" s="3" t="str">
        <f t="shared" si="237"/>
        <v>0</v>
      </c>
      <c r="G1653" s="3" t="str">
        <f t="shared" si="243"/>
        <v>1</v>
      </c>
      <c r="H1653" s="61">
        <v>24225201</v>
      </c>
      <c r="I1653" s="4" t="s">
        <v>3168</v>
      </c>
      <c r="J1653" s="600" t="s">
        <v>3169</v>
      </c>
      <c r="K1653" s="2" t="s">
        <v>921</v>
      </c>
      <c r="L1653" s="17"/>
    </row>
    <row r="1654" spans="1:12" ht="114.75" x14ac:dyDescent="0.2">
      <c r="A1654" s="17" t="str">
        <f t="shared" si="238"/>
        <v>2</v>
      </c>
      <c r="B1654" s="17" t="str">
        <f t="shared" si="239"/>
        <v>4</v>
      </c>
      <c r="C1654" s="17" t="str">
        <f t="shared" si="240"/>
        <v>2</v>
      </c>
      <c r="D1654" s="17" t="str">
        <f t="shared" si="241"/>
        <v>2</v>
      </c>
      <c r="E1654" s="17" t="str">
        <f t="shared" si="242"/>
        <v>53</v>
      </c>
      <c r="F1654" s="17" t="str">
        <f t="shared" si="237"/>
        <v>0</v>
      </c>
      <c r="G1654" s="17" t="str">
        <f t="shared" si="243"/>
        <v>0</v>
      </c>
      <c r="H1654" s="134">
        <v>24225300</v>
      </c>
      <c r="I1654" s="133" t="s">
        <v>3170</v>
      </c>
      <c r="J1654" s="599" t="s">
        <v>3171</v>
      </c>
      <c r="K1654" s="16" t="s">
        <v>909</v>
      </c>
      <c r="L1654" s="17"/>
    </row>
    <row r="1655" spans="1:12" ht="114.75" x14ac:dyDescent="0.2">
      <c r="A1655" s="3" t="str">
        <f t="shared" si="238"/>
        <v>2</v>
      </c>
      <c r="B1655" s="3" t="str">
        <f t="shared" si="239"/>
        <v>4</v>
      </c>
      <c r="C1655" s="3" t="str">
        <f t="shared" si="240"/>
        <v>2</v>
      </c>
      <c r="D1655" s="3" t="str">
        <f t="shared" si="241"/>
        <v>2</v>
      </c>
      <c r="E1655" s="3" t="str">
        <f t="shared" si="242"/>
        <v>53</v>
      </c>
      <c r="F1655" s="3" t="str">
        <f t="shared" si="237"/>
        <v>0</v>
      </c>
      <c r="G1655" s="3" t="str">
        <f t="shared" si="243"/>
        <v>1</v>
      </c>
      <c r="H1655" s="61">
        <v>24225301</v>
      </c>
      <c r="I1655" s="4" t="s">
        <v>3172</v>
      </c>
      <c r="J1655" s="600" t="s">
        <v>3173</v>
      </c>
      <c r="K1655" s="2" t="s">
        <v>921</v>
      </c>
      <c r="L1655" s="17"/>
    </row>
    <row r="1656" spans="1:12" ht="127.5" x14ac:dyDescent="0.2">
      <c r="A1656" s="17" t="str">
        <f t="shared" si="238"/>
        <v>2</v>
      </c>
      <c r="B1656" s="17" t="str">
        <f t="shared" si="239"/>
        <v>4</v>
      </c>
      <c r="C1656" s="17" t="str">
        <f t="shared" si="240"/>
        <v>2</v>
      </c>
      <c r="D1656" s="17" t="str">
        <f t="shared" si="241"/>
        <v>2</v>
      </c>
      <c r="E1656" s="17" t="str">
        <f t="shared" si="242"/>
        <v>54</v>
      </c>
      <c r="F1656" s="17" t="str">
        <f t="shared" si="237"/>
        <v>0</v>
      </c>
      <c r="G1656" s="17" t="str">
        <f t="shared" si="243"/>
        <v>0</v>
      </c>
      <c r="H1656" s="134">
        <v>24225400</v>
      </c>
      <c r="I1656" s="133" t="s">
        <v>3174</v>
      </c>
      <c r="J1656" s="599" t="s">
        <v>3175</v>
      </c>
      <c r="K1656" s="16" t="s">
        <v>909</v>
      </c>
      <c r="L1656" s="17"/>
    </row>
    <row r="1657" spans="1:12" ht="127.5" x14ac:dyDescent="0.2">
      <c r="A1657" s="3" t="str">
        <f t="shared" si="238"/>
        <v>2</v>
      </c>
      <c r="B1657" s="3" t="str">
        <f t="shared" si="239"/>
        <v>4</v>
      </c>
      <c r="C1657" s="3" t="str">
        <f t="shared" si="240"/>
        <v>2</v>
      </c>
      <c r="D1657" s="3" t="str">
        <f t="shared" si="241"/>
        <v>2</v>
      </c>
      <c r="E1657" s="3" t="str">
        <f t="shared" si="242"/>
        <v>54</v>
      </c>
      <c r="F1657" s="3" t="str">
        <f t="shared" ref="F1657:F1720" si="244">MID($H1657,7,1)</f>
        <v>0</v>
      </c>
      <c r="G1657" s="3" t="str">
        <f t="shared" si="243"/>
        <v>1</v>
      </c>
      <c r="H1657" s="61">
        <v>24225401</v>
      </c>
      <c r="I1657" s="4" t="s">
        <v>3176</v>
      </c>
      <c r="J1657" s="600" t="s">
        <v>3177</v>
      </c>
      <c r="K1657" s="2" t="s">
        <v>921</v>
      </c>
      <c r="L1657" s="17"/>
    </row>
    <row r="1658" spans="1:12" ht="38.25" x14ac:dyDescent="0.2">
      <c r="A1658" s="17" t="str">
        <f t="shared" si="238"/>
        <v>2</v>
      </c>
      <c r="B1658" s="17" t="str">
        <f t="shared" si="239"/>
        <v>4</v>
      </c>
      <c r="C1658" s="17" t="str">
        <f t="shared" si="240"/>
        <v>2</v>
      </c>
      <c r="D1658" s="17" t="str">
        <f t="shared" si="241"/>
        <v>2</v>
      </c>
      <c r="E1658" s="17" t="str">
        <f t="shared" si="242"/>
        <v>99</v>
      </c>
      <c r="F1658" s="17" t="str">
        <f t="shared" si="244"/>
        <v>0</v>
      </c>
      <c r="G1658" s="17" t="str">
        <f t="shared" si="243"/>
        <v>0</v>
      </c>
      <c r="H1658" s="134">
        <v>24229900</v>
      </c>
      <c r="I1658" s="133" t="s">
        <v>2248</v>
      </c>
      <c r="J1658" s="599" t="s">
        <v>3178</v>
      </c>
      <c r="K1658" s="16" t="s">
        <v>909</v>
      </c>
      <c r="L1658" s="17"/>
    </row>
    <row r="1659" spans="1:12" ht="38.25" x14ac:dyDescent="0.2">
      <c r="A1659" s="3" t="str">
        <f t="shared" si="238"/>
        <v>2</v>
      </c>
      <c r="B1659" s="3" t="str">
        <f t="shared" si="239"/>
        <v>4</v>
      </c>
      <c r="C1659" s="3" t="str">
        <f t="shared" si="240"/>
        <v>2</v>
      </c>
      <c r="D1659" s="3" t="str">
        <f t="shared" si="241"/>
        <v>2</v>
      </c>
      <c r="E1659" s="3" t="str">
        <f t="shared" si="242"/>
        <v>99</v>
      </c>
      <c r="F1659" s="3" t="str">
        <f t="shared" si="244"/>
        <v>0</v>
      </c>
      <c r="G1659" s="3" t="str">
        <f t="shared" si="243"/>
        <v>1</v>
      </c>
      <c r="H1659" s="61">
        <v>24229901</v>
      </c>
      <c r="I1659" s="4" t="s">
        <v>2250</v>
      </c>
      <c r="J1659" s="600" t="s">
        <v>3179</v>
      </c>
      <c r="K1659" s="2" t="s">
        <v>921</v>
      </c>
      <c r="L1659" s="17"/>
    </row>
    <row r="1660" spans="1:12" ht="63.75" x14ac:dyDescent="0.2">
      <c r="A1660" s="17" t="str">
        <f t="shared" si="238"/>
        <v>2</v>
      </c>
      <c r="B1660" s="17" t="str">
        <f t="shared" si="239"/>
        <v>4</v>
      </c>
      <c r="C1660" s="17" t="str">
        <f t="shared" si="240"/>
        <v>2</v>
      </c>
      <c r="D1660" s="17" t="str">
        <f t="shared" si="241"/>
        <v>9</v>
      </c>
      <c r="E1660" s="17" t="str">
        <f t="shared" si="242"/>
        <v>00</v>
      </c>
      <c r="F1660" s="17" t="str">
        <f t="shared" si="244"/>
        <v>0</v>
      </c>
      <c r="G1660" s="17" t="str">
        <f t="shared" si="243"/>
        <v>0</v>
      </c>
      <c r="H1660" s="134">
        <v>24290000</v>
      </c>
      <c r="I1660" s="133" t="s">
        <v>3180</v>
      </c>
      <c r="J1660" s="599" t="s">
        <v>3181</v>
      </c>
      <c r="K1660" s="16" t="s">
        <v>909</v>
      </c>
      <c r="L1660" s="17"/>
    </row>
    <row r="1661" spans="1:12" ht="38.25" x14ac:dyDescent="0.2">
      <c r="A1661" s="17" t="str">
        <f t="shared" si="238"/>
        <v>2</v>
      </c>
      <c r="B1661" s="17" t="str">
        <f t="shared" si="239"/>
        <v>4</v>
      </c>
      <c r="C1661" s="17" t="str">
        <f t="shared" si="240"/>
        <v>2</v>
      </c>
      <c r="D1661" s="17" t="str">
        <f t="shared" si="241"/>
        <v>9</v>
      </c>
      <c r="E1661" s="17" t="str">
        <f t="shared" si="242"/>
        <v>50</v>
      </c>
      <c r="F1661" s="17" t="str">
        <f t="shared" si="244"/>
        <v>0</v>
      </c>
      <c r="G1661" s="17" t="str">
        <f t="shared" si="243"/>
        <v>0</v>
      </c>
      <c r="H1661" s="134">
        <v>24295000</v>
      </c>
      <c r="I1661" s="133" t="s">
        <v>3182</v>
      </c>
      <c r="J1661" s="599" t="s">
        <v>3183</v>
      </c>
      <c r="K1661" s="16" t="s">
        <v>909</v>
      </c>
      <c r="L1661" s="17"/>
    </row>
    <row r="1662" spans="1:12" ht="51" x14ac:dyDescent="0.2">
      <c r="A1662" s="3" t="str">
        <f t="shared" ref="A1662:A1725" si="245">MID($H1662,1,1)</f>
        <v>2</v>
      </c>
      <c r="B1662" s="3" t="str">
        <f t="shared" ref="B1662:B1725" si="246">MID($H1662,2,1)</f>
        <v>4</v>
      </c>
      <c r="C1662" s="3" t="str">
        <f t="shared" ref="C1662:C1725" si="247">MID($H1662,3,1)</f>
        <v>2</v>
      </c>
      <c r="D1662" s="3" t="str">
        <f t="shared" ref="D1662:D1725" si="248">MID($H1662,4,1)</f>
        <v>9</v>
      </c>
      <c r="E1662" s="3" t="str">
        <f t="shared" ref="E1662:E1725" si="249">MID($H1662,5,2)</f>
        <v>50</v>
      </c>
      <c r="F1662" s="3" t="str">
        <f t="shared" si="244"/>
        <v>0</v>
      </c>
      <c r="G1662" s="3" t="str">
        <f t="shared" ref="G1662:G1725" si="250">MID($H1662,8,1)</f>
        <v>1</v>
      </c>
      <c r="H1662" s="61">
        <v>24295001</v>
      </c>
      <c r="I1662" s="4" t="s">
        <v>3184</v>
      </c>
      <c r="J1662" s="600" t="s">
        <v>3185</v>
      </c>
      <c r="K1662" s="2" t="s">
        <v>921</v>
      </c>
      <c r="L1662" s="17"/>
    </row>
    <row r="1663" spans="1:12" ht="63.75" x14ac:dyDescent="0.2">
      <c r="A1663" s="17" t="str">
        <f t="shared" si="245"/>
        <v>2</v>
      </c>
      <c r="B1663" s="17" t="str">
        <f t="shared" si="246"/>
        <v>4</v>
      </c>
      <c r="C1663" s="17" t="str">
        <f t="shared" si="247"/>
        <v>2</v>
      </c>
      <c r="D1663" s="17" t="str">
        <f t="shared" si="248"/>
        <v>9</v>
      </c>
      <c r="E1663" s="17" t="str">
        <f t="shared" si="249"/>
        <v>51</v>
      </c>
      <c r="F1663" s="17" t="str">
        <f t="shared" si="244"/>
        <v>0</v>
      </c>
      <c r="G1663" s="17" t="str">
        <f t="shared" si="250"/>
        <v>0</v>
      </c>
      <c r="H1663" s="134">
        <v>24295100</v>
      </c>
      <c r="I1663" s="133" t="s">
        <v>2262</v>
      </c>
      <c r="J1663" s="599" t="s">
        <v>2263</v>
      </c>
      <c r="K1663" s="16" t="s">
        <v>909</v>
      </c>
      <c r="L1663" s="17"/>
    </row>
    <row r="1664" spans="1:12" ht="63.75" x14ac:dyDescent="0.2">
      <c r="A1664" s="3" t="str">
        <f t="shared" si="245"/>
        <v>2</v>
      </c>
      <c r="B1664" s="3" t="str">
        <f t="shared" si="246"/>
        <v>4</v>
      </c>
      <c r="C1664" s="3" t="str">
        <f t="shared" si="247"/>
        <v>2</v>
      </c>
      <c r="D1664" s="3" t="str">
        <f t="shared" si="248"/>
        <v>9</v>
      </c>
      <c r="E1664" s="3" t="str">
        <f t="shared" si="249"/>
        <v>51</v>
      </c>
      <c r="F1664" s="3" t="str">
        <f t="shared" si="244"/>
        <v>0</v>
      </c>
      <c r="G1664" s="3" t="str">
        <f t="shared" si="250"/>
        <v>1</v>
      </c>
      <c r="H1664" s="61">
        <v>24295101</v>
      </c>
      <c r="I1664" s="4" t="s">
        <v>2264</v>
      </c>
      <c r="J1664" s="600" t="s">
        <v>2265</v>
      </c>
      <c r="K1664" s="2" t="s">
        <v>921</v>
      </c>
      <c r="L1664" s="17"/>
    </row>
    <row r="1665" spans="1:12" ht="63.75" x14ac:dyDescent="0.2">
      <c r="A1665" s="17" t="str">
        <f t="shared" si="245"/>
        <v>2</v>
      </c>
      <c r="B1665" s="17" t="str">
        <f t="shared" si="246"/>
        <v>4</v>
      </c>
      <c r="C1665" s="17" t="str">
        <f t="shared" si="247"/>
        <v>2</v>
      </c>
      <c r="D1665" s="17" t="str">
        <f t="shared" si="248"/>
        <v>9</v>
      </c>
      <c r="E1665" s="17" t="str">
        <f t="shared" si="249"/>
        <v>99</v>
      </c>
      <c r="F1665" s="17" t="str">
        <f t="shared" si="244"/>
        <v>0</v>
      </c>
      <c r="G1665" s="17" t="str">
        <f t="shared" si="250"/>
        <v>0</v>
      </c>
      <c r="H1665" s="134">
        <v>24299900</v>
      </c>
      <c r="I1665" s="133" t="s">
        <v>3180</v>
      </c>
      <c r="J1665" s="599" t="s">
        <v>3181</v>
      </c>
      <c r="K1665" s="16" t="s">
        <v>909</v>
      </c>
      <c r="L1665" s="17"/>
    </row>
    <row r="1666" spans="1:12" ht="63.75" x14ac:dyDescent="0.2">
      <c r="A1666" s="3" t="str">
        <f t="shared" si="245"/>
        <v>2</v>
      </c>
      <c r="B1666" s="3" t="str">
        <f t="shared" si="246"/>
        <v>4</v>
      </c>
      <c r="C1666" s="3" t="str">
        <f t="shared" si="247"/>
        <v>2</v>
      </c>
      <c r="D1666" s="3" t="str">
        <f t="shared" si="248"/>
        <v>9</v>
      </c>
      <c r="E1666" s="3" t="str">
        <f t="shared" si="249"/>
        <v>99</v>
      </c>
      <c r="F1666" s="3" t="str">
        <f t="shared" si="244"/>
        <v>0</v>
      </c>
      <c r="G1666" s="3" t="str">
        <f t="shared" si="250"/>
        <v>1</v>
      </c>
      <c r="H1666" s="61">
        <v>24299901</v>
      </c>
      <c r="I1666" s="4" t="s">
        <v>3186</v>
      </c>
      <c r="J1666" s="600" t="s">
        <v>3187</v>
      </c>
      <c r="K1666" s="2" t="s">
        <v>921</v>
      </c>
      <c r="L1666" s="17"/>
    </row>
    <row r="1667" spans="1:12" ht="76.5" x14ac:dyDescent="0.2">
      <c r="A1667" s="17" t="str">
        <f t="shared" si="245"/>
        <v>2</v>
      </c>
      <c r="B1667" s="17" t="str">
        <f t="shared" si="246"/>
        <v>4</v>
      </c>
      <c r="C1667" s="17" t="str">
        <f t="shared" si="247"/>
        <v>3</v>
      </c>
      <c r="D1667" s="17" t="str">
        <f t="shared" si="248"/>
        <v>0</v>
      </c>
      <c r="E1667" s="17" t="str">
        <f t="shared" si="249"/>
        <v>00</v>
      </c>
      <c r="F1667" s="17" t="str">
        <f t="shared" si="244"/>
        <v>0</v>
      </c>
      <c r="G1667" s="17" t="str">
        <f t="shared" si="250"/>
        <v>0</v>
      </c>
      <c r="H1667" s="134">
        <v>24300000</v>
      </c>
      <c r="I1667" s="133" t="s">
        <v>2273</v>
      </c>
      <c r="J1667" s="599" t="s">
        <v>3188</v>
      </c>
      <c r="K1667" s="16" t="s">
        <v>909</v>
      </c>
      <c r="L1667" s="17"/>
    </row>
    <row r="1668" spans="1:12" ht="25.5" x14ac:dyDescent="0.2">
      <c r="A1668" s="17" t="str">
        <f t="shared" si="245"/>
        <v>2</v>
      </c>
      <c r="B1668" s="17" t="str">
        <f t="shared" si="246"/>
        <v>4</v>
      </c>
      <c r="C1668" s="17" t="str">
        <f t="shared" si="247"/>
        <v>3</v>
      </c>
      <c r="D1668" s="17" t="str">
        <f t="shared" si="248"/>
        <v>1</v>
      </c>
      <c r="E1668" s="17" t="str">
        <f t="shared" si="249"/>
        <v>00</v>
      </c>
      <c r="F1668" s="17" t="str">
        <f t="shared" si="244"/>
        <v>0</v>
      </c>
      <c r="G1668" s="17" t="str">
        <f t="shared" si="250"/>
        <v>0</v>
      </c>
      <c r="H1668" s="134">
        <v>24310000</v>
      </c>
      <c r="I1668" s="133" t="s">
        <v>3189</v>
      </c>
      <c r="J1668" s="602" t="s">
        <v>3188</v>
      </c>
      <c r="K1668" s="16" t="s">
        <v>909</v>
      </c>
      <c r="L1668" s="17"/>
    </row>
    <row r="1669" spans="1:12" ht="25.5" x14ac:dyDescent="0.2">
      <c r="A1669" s="17" t="str">
        <f t="shared" si="245"/>
        <v>2</v>
      </c>
      <c r="B1669" s="17" t="str">
        <f t="shared" si="246"/>
        <v>4</v>
      </c>
      <c r="C1669" s="17" t="str">
        <f t="shared" si="247"/>
        <v>3</v>
      </c>
      <c r="D1669" s="17" t="str">
        <f t="shared" si="248"/>
        <v>1</v>
      </c>
      <c r="E1669" s="17" t="str">
        <f t="shared" si="249"/>
        <v>50</v>
      </c>
      <c r="F1669" s="17" t="str">
        <f t="shared" si="244"/>
        <v>0</v>
      </c>
      <c r="G1669" s="17" t="str">
        <f t="shared" si="250"/>
        <v>0</v>
      </c>
      <c r="H1669" s="134">
        <v>24315000</v>
      </c>
      <c r="I1669" s="133" t="s">
        <v>3189</v>
      </c>
      <c r="J1669" s="602" t="s">
        <v>3190</v>
      </c>
      <c r="K1669" s="16" t="s">
        <v>909</v>
      </c>
      <c r="L1669" s="17"/>
    </row>
    <row r="1670" spans="1:12" ht="25.5" x14ac:dyDescent="0.2">
      <c r="A1670" s="3" t="str">
        <f t="shared" si="245"/>
        <v>2</v>
      </c>
      <c r="B1670" s="3" t="str">
        <f t="shared" si="246"/>
        <v>4</v>
      </c>
      <c r="C1670" s="3" t="str">
        <f t="shared" si="247"/>
        <v>3</v>
      </c>
      <c r="D1670" s="3" t="str">
        <f t="shared" si="248"/>
        <v>1</v>
      </c>
      <c r="E1670" s="3" t="str">
        <f t="shared" si="249"/>
        <v>50</v>
      </c>
      <c r="F1670" s="3" t="str">
        <f t="shared" si="244"/>
        <v>0</v>
      </c>
      <c r="G1670" s="3" t="str">
        <f t="shared" si="250"/>
        <v>1</v>
      </c>
      <c r="H1670" s="61">
        <v>24315001</v>
      </c>
      <c r="I1670" s="4" t="s">
        <v>3191</v>
      </c>
      <c r="J1670" s="163" t="s">
        <v>3192</v>
      </c>
      <c r="K1670" s="2" t="s">
        <v>921</v>
      </c>
      <c r="L1670" s="17"/>
    </row>
    <row r="1671" spans="1:12" ht="25.5" x14ac:dyDescent="0.2">
      <c r="A1671" s="17" t="str">
        <f t="shared" si="245"/>
        <v>2</v>
      </c>
      <c r="B1671" s="17" t="str">
        <f t="shared" si="246"/>
        <v>4</v>
      </c>
      <c r="C1671" s="17" t="str">
        <f t="shared" si="247"/>
        <v>3</v>
      </c>
      <c r="D1671" s="17" t="str">
        <f t="shared" si="248"/>
        <v>2</v>
      </c>
      <c r="E1671" s="17" t="str">
        <f t="shared" si="249"/>
        <v>00</v>
      </c>
      <c r="F1671" s="17" t="str">
        <f t="shared" si="244"/>
        <v>0</v>
      </c>
      <c r="G1671" s="17" t="str">
        <f t="shared" si="250"/>
        <v>0</v>
      </c>
      <c r="H1671" s="134">
        <v>24320000</v>
      </c>
      <c r="I1671" s="133" t="s">
        <v>3193</v>
      </c>
      <c r="J1671" s="602" t="s">
        <v>3194</v>
      </c>
      <c r="K1671" s="16" t="s">
        <v>909</v>
      </c>
      <c r="L1671" s="17"/>
    </row>
    <row r="1672" spans="1:12" ht="38.25" x14ac:dyDescent="0.2">
      <c r="A1672" s="17" t="str">
        <f t="shared" si="245"/>
        <v>2</v>
      </c>
      <c r="B1672" s="17" t="str">
        <f t="shared" si="246"/>
        <v>4</v>
      </c>
      <c r="C1672" s="17" t="str">
        <f t="shared" si="247"/>
        <v>3</v>
      </c>
      <c r="D1672" s="17" t="str">
        <f t="shared" si="248"/>
        <v>2</v>
      </c>
      <c r="E1672" s="17" t="str">
        <f t="shared" si="249"/>
        <v>01</v>
      </c>
      <c r="F1672" s="17" t="str">
        <f t="shared" si="244"/>
        <v>0</v>
      </c>
      <c r="G1672" s="17" t="str">
        <f t="shared" si="250"/>
        <v>0</v>
      </c>
      <c r="H1672" s="134">
        <v>24320100</v>
      </c>
      <c r="I1672" s="133" t="s">
        <v>3195</v>
      </c>
      <c r="J1672" s="602" t="s">
        <v>3196</v>
      </c>
      <c r="K1672" s="16" t="s">
        <v>909</v>
      </c>
      <c r="L1672" s="17"/>
    </row>
    <row r="1673" spans="1:12" ht="38.25" x14ac:dyDescent="0.2">
      <c r="A1673" s="3" t="str">
        <f t="shared" si="245"/>
        <v>2</v>
      </c>
      <c r="B1673" s="3" t="str">
        <f t="shared" si="246"/>
        <v>4</v>
      </c>
      <c r="C1673" s="3" t="str">
        <f t="shared" si="247"/>
        <v>3</v>
      </c>
      <c r="D1673" s="3" t="str">
        <f t="shared" si="248"/>
        <v>2</v>
      </c>
      <c r="E1673" s="3" t="str">
        <f t="shared" si="249"/>
        <v>01</v>
      </c>
      <c r="F1673" s="3" t="str">
        <f t="shared" si="244"/>
        <v>0</v>
      </c>
      <c r="G1673" s="3" t="str">
        <f t="shared" si="250"/>
        <v>1</v>
      </c>
      <c r="H1673" s="61">
        <v>24320101</v>
      </c>
      <c r="I1673" s="4" t="s">
        <v>3197</v>
      </c>
      <c r="J1673" s="163" t="s">
        <v>3198</v>
      </c>
      <c r="K1673" s="2" t="s">
        <v>921</v>
      </c>
      <c r="L1673" s="17"/>
    </row>
    <row r="1674" spans="1:12" ht="25.5" x14ac:dyDescent="0.2">
      <c r="A1674" s="17" t="str">
        <f t="shared" si="245"/>
        <v>2</v>
      </c>
      <c r="B1674" s="17" t="str">
        <f t="shared" si="246"/>
        <v>4</v>
      </c>
      <c r="C1674" s="17" t="str">
        <f t="shared" si="247"/>
        <v>3</v>
      </c>
      <c r="D1674" s="17" t="str">
        <f t="shared" si="248"/>
        <v>2</v>
      </c>
      <c r="E1674" s="17" t="str">
        <f t="shared" si="249"/>
        <v>50</v>
      </c>
      <c r="F1674" s="17" t="str">
        <f t="shared" si="244"/>
        <v>0</v>
      </c>
      <c r="G1674" s="17" t="str">
        <f t="shared" si="250"/>
        <v>0</v>
      </c>
      <c r="H1674" s="134">
        <v>24325000</v>
      </c>
      <c r="I1674" s="133" t="s">
        <v>3199</v>
      </c>
      <c r="J1674" s="602" t="s">
        <v>3200</v>
      </c>
      <c r="K1674" s="16" t="s">
        <v>909</v>
      </c>
      <c r="L1674" s="17"/>
    </row>
    <row r="1675" spans="1:12" ht="25.5" x14ac:dyDescent="0.2">
      <c r="A1675" s="3" t="str">
        <f t="shared" si="245"/>
        <v>2</v>
      </c>
      <c r="B1675" s="3" t="str">
        <f t="shared" si="246"/>
        <v>4</v>
      </c>
      <c r="C1675" s="3" t="str">
        <f t="shared" si="247"/>
        <v>3</v>
      </c>
      <c r="D1675" s="3" t="str">
        <f t="shared" si="248"/>
        <v>2</v>
      </c>
      <c r="E1675" s="3" t="str">
        <f t="shared" si="249"/>
        <v>50</v>
      </c>
      <c r="F1675" s="3" t="str">
        <f t="shared" si="244"/>
        <v>0</v>
      </c>
      <c r="G1675" s="3" t="str">
        <f t="shared" si="250"/>
        <v>1</v>
      </c>
      <c r="H1675" s="61">
        <v>24325001</v>
      </c>
      <c r="I1675" s="4" t="s">
        <v>3201</v>
      </c>
      <c r="J1675" s="163" t="s">
        <v>3202</v>
      </c>
      <c r="K1675" s="2" t="s">
        <v>921</v>
      </c>
      <c r="L1675" s="17"/>
    </row>
    <row r="1676" spans="1:12" ht="25.5" x14ac:dyDescent="0.2">
      <c r="A1676" s="17" t="str">
        <f t="shared" si="245"/>
        <v>2</v>
      </c>
      <c r="B1676" s="17" t="str">
        <f t="shared" si="246"/>
        <v>4</v>
      </c>
      <c r="C1676" s="17" t="str">
        <f t="shared" si="247"/>
        <v>3</v>
      </c>
      <c r="D1676" s="17" t="str">
        <f t="shared" si="248"/>
        <v>2</v>
      </c>
      <c r="E1676" s="17" t="str">
        <f t="shared" si="249"/>
        <v>51</v>
      </c>
      <c r="F1676" s="17" t="str">
        <f t="shared" si="244"/>
        <v>0</v>
      </c>
      <c r="G1676" s="17" t="str">
        <f t="shared" si="250"/>
        <v>0</v>
      </c>
      <c r="H1676" s="134">
        <v>24325100</v>
      </c>
      <c r="I1676" s="133" t="s">
        <v>2284</v>
      </c>
      <c r="J1676" s="602" t="s">
        <v>3203</v>
      </c>
      <c r="K1676" s="16" t="s">
        <v>909</v>
      </c>
      <c r="L1676" s="17"/>
    </row>
    <row r="1677" spans="1:12" ht="25.5" x14ac:dyDescent="0.2">
      <c r="A1677" s="3" t="str">
        <f t="shared" si="245"/>
        <v>2</v>
      </c>
      <c r="B1677" s="3" t="str">
        <f t="shared" si="246"/>
        <v>4</v>
      </c>
      <c r="C1677" s="3" t="str">
        <f t="shared" si="247"/>
        <v>3</v>
      </c>
      <c r="D1677" s="3" t="str">
        <f t="shared" si="248"/>
        <v>2</v>
      </c>
      <c r="E1677" s="3" t="str">
        <f t="shared" si="249"/>
        <v>51</v>
      </c>
      <c r="F1677" s="3" t="str">
        <f t="shared" si="244"/>
        <v>0</v>
      </c>
      <c r="G1677" s="3" t="str">
        <f t="shared" si="250"/>
        <v>1</v>
      </c>
      <c r="H1677" s="61">
        <v>24325101</v>
      </c>
      <c r="I1677" s="4" t="s">
        <v>2286</v>
      </c>
      <c r="J1677" s="163" t="s">
        <v>3204</v>
      </c>
      <c r="K1677" s="2" t="s">
        <v>921</v>
      </c>
      <c r="L1677" s="17"/>
    </row>
    <row r="1678" spans="1:12" ht="25.5" x14ac:dyDescent="0.2">
      <c r="A1678" s="17" t="str">
        <f t="shared" si="245"/>
        <v>2</v>
      </c>
      <c r="B1678" s="17" t="str">
        <f t="shared" si="246"/>
        <v>4</v>
      </c>
      <c r="C1678" s="17" t="str">
        <f t="shared" si="247"/>
        <v>3</v>
      </c>
      <c r="D1678" s="17" t="str">
        <f t="shared" si="248"/>
        <v>2</v>
      </c>
      <c r="E1678" s="17" t="str">
        <f t="shared" si="249"/>
        <v>52</v>
      </c>
      <c r="F1678" s="17" t="str">
        <f t="shared" si="244"/>
        <v>0</v>
      </c>
      <c r="G1678" s="17" t="str">
        <f t="shared" si="250"/>
        <v>0</v>
      </c>
      <c r="H1678" s="134">
        <v>24325200</v>
      </c>
      <c r="I1678" s="133" t="s">
        <v>3205</v>
      </c>
      <c r="J1678" s="602" t="s">
        <v>3206</v>
      </c>
      <c r="K1678" s="16" t="s">
        <v>909</v>
      </c>
      <c r="L1678" s="17"/>
    </row>
    <row r="1679" spans="1:12" ht="25.5" x14ac:dyDescent="0.2">
      <c r="A1679" s="3" t="str">
        <f t="shared" si="245"/>
        <v>2</v>
      </c>
      <c r="B1679" s="3" t="str">
        <f t="shared" si="246"/>
        <v>4</v>
      </c>
      <c r="C1679" s="3" t="str">
        <f t="shared" si="247"/>
        <v>3</v>
      </c>
      <c r="D1679" s="3" t="str">
        <f t="shared" si="248"/>
        <v>2</v>
      </c>
      <c r="E1679" s="3" t="str">
        <f t="shared" si="249"/>
        <v>52</v>
      </c>
      <c r="F1679" s="3" t="str">
        <f t="shared" si="244"/>
        <v>0</v>
      </c>
      <c r="G1679" s="3" t="str">
        <f t="shared" si="250"/>
        <v>1</v>
      </c>
      <c r="H1679" s="61">
        <v>24325201</v>
      </c>
      <c r="I1679" s="4" t="s">
        <v>3207</v>
      </c>
      <c r="J1679" s="163" t="s">
        <v>3208</v>
      </c>
      <c r="K1679" s="2" t="s">
        <v>921</v>
      </c>
      <c r="L1679" s="17"/>
    </row>
    <row r="1680" spans="1:12" ht="25.5" x14ac:dyDescent="0.2">
      <c r="A1680" s="17" t="str">
        <f t="shared" si="245"/>
        <v>2</v>
      </c>
      <c r="B1680" s="17" t="str">
        <f t="shared" si="246"/>
        <v>4</v>
      </c>
      <c r="C1680" s="17" t="str">
        <f t="shared" si="247"/>
        <v>3</v>
      </c>
      <c r="D1680" s="17" t="str">
        <f t="shared" si="248"/>
        <v>2</v>
      </c>
      <c r="E1680" s="17" t="str">
        <f t="shared" si="249"/>
        <v>99</v>
      </c>
      <c r="F1680" s="17" t="str">
        <f t="shared" si="244"/>
        <v>0</v>
      </c>
      <c r="G1680" s="17" t="str">
        <f t="shared" si="250"/>
        <v>0</v>
      </c>
      <c r="H1680" s="134">
        <v>24329900</v>
      </c>
      <c r="I1680" s="133" t="s">
        <v>3209</v>
      </c>
      <c r="J1680" s="602" t="s">
        <v>3210</v>
      </c>
      <c r="K1680" s="16" t="s">
        <v>909</v>
      </c>
      <c r="L1680" s="17"/>
    </row>
    <row r="1681" spans="1:12" ht="25.5" x14ac:dyDescent="0.2">
      <c r="A1681" s="3" t="str">
        <f t="shared" si="245"/>
        <v>2</v>
      </c>
      <c r="B1681" s="3" t="str">
        <f t="shared" si="246"/>
        <v>4</v>
      </c>
      <c r="C1681" s="3" t="str">
        <f t="shared" si="247"/>
        <v>3</v>
      </c>
      <c r="D1681" s="3" t="str">
        <f t="shared" si="248"/>
        <v>2</v>
      </c>
      <c r="E1681" s="3" t="str">
        <f t="shared" si="249"/>
        <v>99</v>
      </c>
      <c r="F1681" s="3" t="str">
        <f t="shared" si="244"/>
        <v>0</v>
      </c>
      <c r="G1681" s="3" t="str">
        <f t="shared" si="250"/>
        <v>1</v>
      </c>
      <c r="H1681" s="61">
        <v>24329901</v>
      </c>
      <c r="I1681" s="4" t="s">
        <v>3211</v>
      </c>
      <c r="J1681" s="163" t="s">
        <v>3212</v>
      </c>
      <c r="K1681" s="2" t="s">
        <v>921</v>
      </c>
      <c r="L1681" s="17"/>
    </row>
    <row r="1682" spans="1:12" ht="51" x14ac:dyDescent="0.2">
      <c r="A1682" s="17" t="str">
        <f t="shared" si="245"/>
        <v>2</v>
      </c>
      <c r="B1682" s="17" t="str">
        <f t="shared" si="246"/>
        <v>4</v>
      </c>
      <c r="C1682" s="17" t="str">
        <f t="shared" si="247"/>
        <v>3</v>
      </c>
      <c r="D1682" s="17" t="str">
        <f t="shared" si="248"/>
        <v>9</v>
      </c>
      <c r="E1682" s="17" t="str">
        <f t="shared" si="249"/>
        <v>00</v>
      </c>
      <c r="F1682" s="17" t="str">
        <f t="shared" si="244"/>
        <v>0</v>
      </c>
      <c r="G1682" s="17" t="str">
        <f t="shared" si="250"/>
        <v>0</v>
      </c>
      <c r="H1682" s="134">
        <v>24390000</v>
      </c>
      <c r="I1682" s="133" t="s">
        <v>2292</v>
      </c>
      <c r="J1682" s="599" t="s">
        <v>3213</v>
      </c>
      <c r="K1682" s="16" t="s">
        <v>909</v>
      </c>
      <c r="L1682" s="17"/>
    </row>
    <row r="1683" spans="1:12" ht="38.25" x14ac:dyDescent="0.2">
      <c r="A1683" s="17" t="str">
        <f t="shared" si="245"/>
        <v>2</v>
      </c>
      <c r="B1683" s="17" t="str">
        <f t="shared" si="246"/>
        <v>4</v>
      </c>
      <c r="C1683" s="17" t="str">
        <f t="shared" si="247"/>
        <v>3</v>
      </c>
      <c r="D1683" s="17" t="str">
        <f t="shared" si="248"/>
        <v>9</v>
      </c>
      <c r="E1683" s="17" t="str">
        <f t="shared" si="249"/>
        <v>50</v>
      </c>
      <c r="F1683" s="17" t="str">
        <f t="shared" si="244"/>
        <v>0</v>
      </c>
      <c r="G1683" s="17" t="str">
        <f t="shared" si="250"/>
        <v>0</v>
      </c>
      <c r="H1683" s="134">
        <v>24395000</v>
      </c>
      <c r="I1683" s="133" t="s">
        <v>2294</v>
      </c>
      <c r="J1683" s="599" t="s">
        <v>3214</v>
      </c>
      <c r="K1683" s="16" t="s">
        <v>909</v>
      </c>
      <c r="L1683" s="17"/>
    </row>
    <row r="1684" spans="1:12" ht="38.25" x14ac:dyDescent="0.2">
      <c r="A1684" s="3" t="str">
        <f t="shared" si="245"/>
        <v>2</v>
      </c>
      <c r="B1684" s="3" t="str">
        <f t="shared" si="246"/>
        <v>4</v>
      </c>
      <c r="C1684" s="3" t="str">
        <f t="shared" si="247"/>
        <v>3</v>
      </c>
      <c r="D1684" s="3" t="str">
        <f t="shared" si="248"/>
        <v>9</v>
      </c>
      <c r="E1684" s="3" t="str">
        <f t="shared" si="249"/>
        <v>50</v>
      </c>
      <c r="F1684" s="3" t="str">
        <f t="shared" si="244"/>
        <v>0</v>
      </c>
      <c r="G1684" s="3" t="str">
        <f t="shared" si="250"/>
        <v>1</v>
      </c>
      <c r="H1684" s="61">
        <v>24395001</v>
      </c>
      <c r="I1684" s="4" t="s">
        <v>2296</v>
      </c>
      <c r="J1684" s="600" t="s">
        <v>3215</v>
      </c>
      <c r="K1684" s="2" t="s">
        <v>921</v>
      </c>
      <c r="L1684" s="17"/>
    </row>
    <row r="1685" spans="1:12" ht="51" x14ac:dyDescent="0.2">
      <c r="A1685" s="17" t="str">
        <f t="shared" si="245"/>
        <v>2</v>
      </c>
      <c r="B1685" s="17" t="str">
        <f t="shared" si="246"/>
        <v>4</v>
      </c>
      <c r="C1685" s="17" t="str">
        <f t="shared" si="247"/>
        <v>3</v>
      </c>
      <c r="D1685" s="17" t="str">
        <f t="shared" si="248"/>
        <v>9</v>
      </c>
      <c r="E1685" s="17" t="str">
        <f t="shared" si="249"/>
        <v>99</v>
      </c>
      <c r="F1685" s="17" t="str">
        <f t="shared" si="244"/>
        <v>0</v>
      </c>
      <c r="G1685" s="17" t="str">
        <f t="shared" si="250"/>
        <v>0</v>
      </c>
      <c r="H1685" s="134">
        <v>24399900</v>
      </c>
      <c r="I1685" s="133" t="s">
        <v>2292</v>
      </c>
      <c r="J1685" s="599" t="s">
        <v>3213</v>
      </c>
      <c r="K1685" s="16" t="s">
        <v>909</v>
      </c>
      <c r="L1685" s="17"/>
    </row>
    <row r="1686" spans="1:12" ht="51" x14ac:dyDescent="0.2">
      <c r="A1686" s="3" t="str">
        <f t="shared" si="245"/>
        <v>2</v>
      </c>
      <c r="B1686" s="3" t="str">
        <f t="shared" si="246"/>
        <v>4</v>
      </c>
      <c r="C1686" s="3" t="str">
        <f t="shared" si="247"/>
        <v>3</v>
      </c>
      <c r="D1686" s="3" t="str">
        <f t="shared" si="248"/>
        <v>9</v>
      </c>
      <c r="E1686" s="3" t="str">
        <f t="shared" si="249"/>
        <v>99</v>
      </c>
      <c r="F1686" s="3" t="str">
        <f t="shared" si="244"/>
        <v>0</v>
      </c>
      <c r="G1686" s="3" t="str">
        <f t="shared" si="250"/>
        <v>1</v>
      </c>
      <c r="H1686" s="61">
        <v>24399901</v>
      </c>
      <c r="I1686" s="4" t="s">
        <v>2299</v>
      </c>
      <c r="J1686" s="600" t="s">
        <v>3216</v>
      </c>
      <c r="K1686" s="2" t="s">
        <v>921</v>
      </c>
      <c r="L1686" s="17"/>
    </row>
    <row r="1687" spans="1:12" ht="76.5" x14ac:dyDescent="0.2">
      <c r="A1687" s="17" t="str">
        <f t="shared" si="245"/>
        <v>2</v>
      </c>
      <c r="B1687" s="17" t="str">
        <f t="shared" si="246"/>
        <v>4</v>
      </c>
      <c r="C1687" s="17" t="str">
        <f t="shared" si="247"/>
        <v>4</v>
      </c>
      <c r="D1687" s="17" t="str">
        <f t="shared" si="248"/>
        <v>0</v>
      </c>
      <c r="E1687" s="17" t="str">
        <f t="shared" si="249"/>
        <v>00</v>
      </c>
      <c r="F1687" s="17" t="str">
        <f t="shared" si="244"/>
        <v>0</v>
      </c>
      <c r="G1687" s="17" t="str">
        <f t="shared" si="250"/>
        <v>0</v>
      </c>
      <c r="H1687" s="134">
        <v>24400000</v>
      </c>
      <c r="I1687" s="133" t="s">
        <v>2301</v>
      </c>
      <c r="J1687" s="599" t="s">
        <v>3217</v>
      </c>
      <c r="K1687" s="16" t="s">
        <v>909</v>
      </c>
      <c r="L1687" s="17"/>
    </row>
    <row r="1688" spans="1:12" ht="76.5" x14ac:dyDescent="0.2">
      <c r="A1688" s="17" t="str">
        <f t="shared" si="245"/>
        <v>2</v>
      </c>
      <c r="B1688" s="17" t="str">
        <f t="shared" si="246"/>
        <v>4</v>
      </c>
      <c r="C1688" s="17" t="str">
        <f t="shared" si="247"/>
        <v>4</v>
      </c>
      <c r="D1688" s="17" t="str">
        <f t="shared" si="248"/>
        <v>1</v>
      </c>
      <c r="E1688" s="17" t="str">
        <f t="shared" si="249"/>
        <v>00</v>
      </c>
      <c r="F1688" s="17" t="str">
        <f t="shared" si="244"/>
        <v>0</v>
      </c>
      <c r="G1688" s="17" t="str">
        <f t="shared" si="250"/>
        <v>0</v>
      </c>
      <c r="H1688" s="134">
        <v>24410000</v>
      </c>
      <c r="I1688" s="133" t="s">
        <v>2301</v>
      </c>
      <c r="J1688" s="599" t="s">
        <v>3217</v>
      </c>
      <c r="K1688" s="16" t="s">
        <v>909</v>
      </c>
      <c r="L1688" s="17"/>
    </row>
    <row r="1689" spans="1:12" ht="76.5" x14ac:dyDescent="0.2">
      <c r="A1689" s="17" t="str">
        <f t="shared" si="245"/>
        <v>2</v>
      </c>
      <c r="B1689" s="17" t="str">
        <f t="shared" si="246"/>
        <v>4</v>
      </c>
      <c r="C1689" s="17" t="str">
        <f t="shared" si="247"/>
        <v>4</v>
      </c>
      <c r="D1689" s="17" t="str">
        <f t="shared" si="248"/>
        <v>1</v>
      </c>
      <c r="E1689" s="17" t="str">
        <f t="shared" si="249"/>
        <v>01</v>
      </c>
      <c r="F1689" s="17" t="str">
        <f t="shared" si="244"/>
        <v>0</v>
      </c>
      <c r="G1689" s="17" t="str">
        <f t="shared" si="250"/>
        <v>0</v>
      </c>
      <c r="H1689" s="134">
        <v>24410100</v>
      </c>
      <c r="I1689" s="133" t="s">
        <v>3218</v>
      </c>
      <c r="J1689" s="599" t="s">
        <v>3217</v>
      </c>
      <c r="K1689" s="16" t="s">
        <v>909</v>
      </c>
      <c r="L1689" s="17"/>
    </row>
    <row r="1690" spans="1:12" ht="89.25" x14ac:dyDescent="0.2">
      <c r="A1690" s="3" t="str">
        <f t="shared" si="245"/>
        <v>2</v>
      </c>
      <c r="B1690" s="3" t="str">
        <f t="shared" si="246"/>
        <v>4</v>
      </c>
      <c r="C1690" s="3" t="str">
        <f t="shared" si="247"/>
        <v>4</v>
      </c>
      <c r="D1690" s="3" t="str">
        <f t="shared" si="248"/>
        <v>1</v>
      </c>
      <c r="E1690" s="3" t="str">
        <f t="shared" si="249"/>
        <v>01</v>
      </c>
      <c r="F1690" s="3" t="str">
        <f t="shared" si="244"/>
        <v>0</v>
      </c>
      <c r="G1690" s="3" t="str">
        <f t="shared" si="250"/>
        <v>1</v>
      </c>
      <c r="H1690" s="61">
        <v>24410101</v>
      </c>
      <c r="I1690" s="4" t="s">
        <v>3219</v>
      </c>
      <c r="J1690" s="600" t="s">
        <v>3220</v>
      </c>
      <c r="K1690" s="2" t="s">
        <v>921</v>
      </c>
      <c r="L1690" s="17"/>
    </row>
    <row r="1691" spans="1:12" ht="63.75" x14ac:dyDescent="0.2">
      <c r="A1691" s="17" t="str">
        <f t="shared" si="245"/>
        <v>2</v>
      </c>
      <c r="B1691" s="17" t="str">
        <f t="shared" si="246"/>
        <v>4</v>
      </c>
      <c r="C1691" s="17" t="str">
        <f t="shared" si="247"/>
        <v>4</v>
      </c>
      <c r="D1691" s="17" t="str">
        <f t="shared" si="248"/>
        <v>1</v>
      </c>
      <c r="E1691" s="17" t="str">
        <f t="shared" si="249"/>
        <v>50</v>
      </c>
      <c r="F1691" s="17" t="str">
        <f t="shared" si="244"/>
        <v>0</v>
      </c>
      <c r="G1691" s="17" t="str">
        <f t="shared" si="250"/>
        <v>0</v>
      </c>
      <c r="H1691" s="134">
        <v>24415000</v>
      </c>
      <c r="I1691" s="133" t="s">
        <v>3221</v>
      </c>
      <c r="J1691" s="599" t="s">
        <v>3222</v>
      </c>
      <c r="K1691" s="16" t="s">
        <v>909</v>
      </c>
      <c r="L1691" s="17"/>
    </row>
    <row r="1692" spans="1:12" ht="76.5" x14ac:dyDescent="0.2">
      <c r="A1692" s="3" t="str">
        <f t="shared" si="245"/>
        <v>2</v>
      </c>
      <c r="B1692" s="3" t="str">
        <f t="shared" si="246"/>
        <v>4</v>
      </c>
      <c r="C1692" s="3" t="str">
        <f t="shared" si="247"/>
        <v>4</v>
      </c>
      <c r="D1692" s="3" t="str">
        <f t="shared" si="248"/>
        <v>1</v>
      </c>
      <c r="E1692" s="3" t="str">
        <f t="shared" si="249"/>
        <v>50</v>
      </c>
      <c r="F1692" s="3" t="str">
        <f t="shared" si="244"/>
        <v>0</v>
      </c>
      <c r="G1692" s="3" t="str">
        <f t="shared" si="250"/>
        <v>1</v>
      </c>
      <c r="H1692" s="61">
        <v>24415001</v>
      </c>
      <c r="I1692" s="4" t="s">
        <v>3223</v>
      </c>
      <c r="J1692" s="600" t="s">
        <v>3224</v>
      </c>
      <c r="K1692" s="2" t="s">
        <v>921</v>
      </c>
      <c r="L1692" s="17"/>
    </row>
    <row r="1693" spans="1:12" ht="63.75" x14ac:dyDescent="0.2">
      <c r="A1693" s="17" t="str">
        <f t="shared" si="245"/>
        <v>2</v>
      </c>
      <c r="B1693" s="17" t="str">
        <f t="shared" si="246"/>
        <v>4</v>
      </c>
      <c r="C1693" s="17" t="str">
        <f t="shared" si="247"/>
        <v>4</v>
      </c>
      <c r="D1693" s="17" t="str">
        <f t="shared" si="248"/>
        <v>1</v>
      </c>
      <c r="E1693" s="17" t="str">
        <f t="shared" si="249"/>
        <v>51</v>
      </c>
      <c r="F1693" s="17" t="str">
        <f t="shared" si="244"/>
        <v>0</v>
      </c>
      <c r="G1693" s="17" t="str">
        <f t="shared" si="250"/>
        <v>0</v>
      </c>
      <c r="H1693" s="134">
        <v>24415100</v>
      </c>
      <c r="I1693" s="133" t="s">
        <v>3225</v>
      </c>
      <c r="J1693" s="599" t="s">
        <v>3226</v>
      </c>
      <c r="K1693" s="16" t="s">
        <v>909</v>
      </c>
      <c r="L1693" s="17"/>
    </row>
    <row r="1694" spans="1:12" ht="76.5" x14ac:dyDescent="0.2">
      <c r="A1694" s="3" t="str">
        <f t="shared" si="245"/>
        <v>2</v>
      </c>
      <c r="B1694" s="3" t="str">
        <f t="shared" si="246"/>
        <v>4</v>
      </c>
      <c r="C1694" s="3" t="str">
        <f t="shared" si="247"/>
        <v>4</v>
      </c>
      <c r="D1694" s="3" t="str">
        <f t="shared" si="248"/>
        <v>1</v>
      </c>
      <c r="E1694" s="3" t="str">
        <f t="shared" si="249"/>
        <v>51</v>
      </c>
      <c r="F1694" s="3" t="str">
        <f t="shared" si="244"/>
        <v>0</v>
      </c>
      <c r="G1694" s="3" t="str">
        <f t="shared" si="250"/>
        <v>1</v>
      </c>
      <c r="H1694" s="61">
        <v>24415101</v>
      </c>
      <c r="I1694" s="4" t="s">
        <v>3227</v>
      </c>
      <c r="J1694" s="600" t="s">
        <v>3228</v>
      </c>
      <c r="K1694" s="2" t="s">
        <v>921</v>
      </c>
      <c r="L1694" s="17"/>
    </row>
    <row r="1695" spans="1:12" ht="51" x14ac:dyDescent="0.2">
      <c r="A1695" s="17" t="str">
        <f t="shared" si="245"/>
        <v>2</v>
      </c>
      <c r="B1695" s="17" t="str">
        <f t="shared" si="246"/>
        <v>4</v>
      </c>
      <c r="C1695" s="17" t="str">
        <f t="shared" si="247"/>
        <v>4</v>
      </c>
      <c r="D1695" s="17" t="str">
        <f t="shared" si="248"/>
        <v>1</v>
      </c>
      <c r="E1695" s="17" t="str">
        <f t="shared" si="249"/>
        <v>99</v>
      </c>
      <c r="F1695" s="17" t="str">
        <f t="shared" si="244"/>
        <v>0</v>
      </c>
      <c r="G1695" s="17" t="str">
        <f t="shared" si="250"/>
        <v>0</v>
      </c>
      <c r="H1695" s="134">
        <v>24419900</v>
      </c>
      <c r="I1695" s="133" t="s">
        <v>2311</v>
      </c>
      <c r="J1695" s="599" t="s">
        <v>3229</v>
      </c>
      <c r="K1695" s="16" t="s">
        <v>909</v>
      </c>
      <c r="L1695" s="17"/>
    </row>
    <row r="1696" spans="1:12" ht="51" x14ac:dyDescent="0.2">
      <c r="A1696" s="3" t="str">
        <f t="shared" si="245"/>
        <v>2</v>
      </c>
      <c r="B1696" s="3" t="str">
        <f t="shared" si="246"/>
        <v>4</v>
      </c>
      <c r="C1696" s="3" t="str">
        <f t="shared" si="247"/>
        <v>4</v>
      </c>
      <c r="D1696" s="3" t="str">
        <f t="shared" si="248"/>
        <v>1</v>
      </c>
      <c r="E1696" s="3" t="str">
        <f t="shared" si="249"/>
        <v>99</v>
      </c>
      <c r="F1696" s="3" t="str">
        <f t="shared" si="244"/>
        <v>0</v>
      </c>
      <c r="G1696" s="3" t="str">
        <f t="shared" si="250"/>
        <v>1</v>
      </c>
      <c r="H1696" s="61">
        <v>24419901</v>
      </c>
      <c r="I1696" s="4" t="s">
        <v>2313</v>
      </c>
      <c r="J1696" s="600" t="s">
        <v>3230</v>
      </c>
      <c r="K1696" s="2" t="s">
        <v>921</v>
      </c>
      <c r="L1696" s="17"/>
    </row>
    <row r="1697" spans="1:12" ht="76.5" x14ac:dyDescent="0.2">
      <c r="A1697" s="17" t="str">
        <f t="shared" si="245"/>
        <v>2</v>
      </c>
      <c r="B1697" s="17" t="str">
        <f t="shared" si="246"/>
        <v>4</v>
      </c>
      <c r="C1697" s="17" t="str">
        <f t="shared" si="247"/>
        <v>5</v>
      </c>
      <c r="D1697" s="17" t="str">
        <f t="shared" si="248"/>
        <v>0</v>
      </c>
      <c r="E1697" s="17" t="str">
        <f t="shared" si="249"/>
        <v>00</v>
      </c>
      <c r="F1697" s="17" t="str">
        <f t="shared" si="244"/>
        <v>0</v>
      </c>
      <c r="G1697" s="17" t="str">
        <f t="shared" si="250"/>
        <v>0</v>
      </c>
      <c r="H1697" s="134">
        <v>24500000</v>
      </c>
      <c r="I1697" s="133" t="s">
        <v>2315</v>
      </c>
      <c r="J1697" s="599" t="s">
        <v>3231</v>
      </c>
      <c r="K1697" s="16" t="s">
        <v>909</v>
      </c>
      <c r="L1697" s="17"/>
    </row>
    <row r="1698" spans="1:12" x14ac:dyDescent="0.2">
      <c r="A1698" s="17" t="str">
        <f t="shared" si="245"/>
        <v>2</v>
      </c>
      <c r="B1698" s="17" t="str">
        <f t="shared" si="246"/>
        <v>4</v>
      </c>
      <c r="C1698" s="17" t="str">
        <f t="shared" si="247"/>
        <v>5</v>
      </c>
      <c r="D1698" s="17" t="str">
        <f t="shared" si="248"/>
        <v>1</v>
      </c>
      <c r="E1698" s="17" t="str">
        <f t="shared" si="249"/>
        <v>00</v>
      </c>
      <c r="F1698" s="17" t="str">
        <f t="shared" si="244"/>
        <v>0</v>
      </c>
      <c r="G1698" s="17" t="str">
        <f t="shared" si="250"/>
        <v>0</v>
      </c>
      <c r="H1698" s="134">
        <v>24510000</v>
      </c>
      <c r="I1698" s="133" t="s">
        <v>2315</v>
      </c>
      <c r="J1698" s="602" t="s">
        <v>3231</v>
      </c>
      <c r="K1698" s="16" t="s">
        <v>909</v>
      </c>
      <c r="L1698" s="17"/>
    </row>
    <row r="1699" spans="1:12" x14ac:dyDescent="0.2">
      <c r="A1699" s="17" t="str">
        <f t="shared" si="245"/>
        <v>2</v>
      </c>
      <c r="B1699" s="17" t="str">
        <f t="shared" si="246"/>
        <v>4</v>
      </c>
      <c r="C1699" s="17" t="str">
        <f t="shared" si="247"/>
        <v>5</v>
      </c>
      <c r="D1699" s="17" t="str">
        <f t="shared" si="248"/>
        <v>1</v>
      </c>
      <c r="E1699" s="17" t="str">
        <f t="shared" si="249"/>
        <v>01</v>
      </c>
      <c r="F1699" s="17" t="str">
        <f t="shared" si="244"/>
        <v>0</v>
      </c>
      <c r="G1699" s="17" t="str">
        <f t="shared" si="250"/>
        <v>0</v>
      </c>
      <c r="H1699" s="134">
        <v>24510100</v>
      </c>
      <c r="I1699" s="133" t="s">
        <v>2315</v>
      </c>
      <c r="J1699" s="602" t="s">
        <v>3231</v>
      </c>
      <c r="K1699" s="16" t="s">
        <v>909</v>
      </c>
      <c r="L1699" s="17"/>
    </row>
    <row r="1700" spans="1:12" x14ac:dyDescent="0.2">
      <c r="A1700" s="3" t="str">
        <f t="shared" si="245"/>
        <v>2</v>
      </c>
      <c r="B1700" s="3" t="str">
        <f t="shared" si="246"/>
        <v>4</v>
      </c>
      <c r="C1700" s="3" t="str">
        <f t="shared" si="247"/>
        <v>5</v>
      </c>
      <c r="D1700" s="3" t="str">
        <f t="shared" si="248"/>
        <v>1</v>
      </c>
      <c r="E1700" s="3" t="str">
        <f t="shared" si="249"/>
        <v>01</v>
      </c>
      <c r="F1700" s="3" t="str">
        <f t="shared" si="244"/>
        <v>0</v>
      </c>
      <c r="G1700" s="3" t="str">
        <f t="shared" si="250"/>
        <v>1</v>
      </c>
      <c r="H1700" s="61">
        <v>24510101</v>
      </c>
      <c r="I1700" s="4" t="s">
        <v>3232</v>
      </c>
      <c r="J1700" s="163" t="s">
        <v>3233</v>
      </c>
      <c r="K1700" s="2" t="s">
        <v>921</v>
      </c>
      <c r="L1700" s="17"/>
    </row>
    <row r="1701" spans="1:12" ht="63.75" x14ac:dyDescent="0.2">
      <c r="A1701" s="17" t="str">
        <f t="shared" si="245"/>
        <v>2</v>
      </c>
      <c r="B1701" s="17" t="str">
        <f t="shared" si="246"/>
        <v>4</v>
      </c>
      <c r="C1701" s="17" t="str">
        <f t="shared" si="247"/>
        <v>6</v>
      </c>
      <c r="D1701" s="17" t="str">
        <f t="shared" si="248"/>
        <v>0</v>
      </c>
      <c r="E1701" s="17" t="str">
        <f t="shared" si="249"/>
        <v>00</v>
      </c>
      <c r="F1701" s="17" t="str">
        <f t="shared" si="244"/>
        <v>0</v>
      </c>
      <c r="G1701" s="17" t="str">
        <f t="shared" si="250"/>
        <v>0</v>
      </c>
      <c r="H1701" s="134">
        <v>24600000</v>
      </c>
      <c r="I1701" s="133" t="s">
        <v>3234</v>
      </c>
      <c r="J1701" s="599" t="s">
        <v>3235</v>
      </c>
      <c r="K1701" s="16" t="s">
        <v>909</v>
      </c>
      <c r="L1701" s="17"/>
    </row>
    <row r="1702" spans="1:12" ht="63.75" x14ac:dyDescent="0.2">
      <c r="A1702" s="17" t="str">
        <f t="shared" si="245"/>
        <v>2</v>
      </c>
      <c r="B1702" s="17" t="str">
        <f t="shared" si="246"/>
        <v>4</v>
      </c>
      <c r="C1702" s="17" t="str">
        <f t="shared" si="247"/>
        <v>6</v>
      </c>
      <c r="D1702" s="17" t="str">
        <f t="shared" si="248"/>
        <v>1</v>
      </c>
      <c r="E1702" s="17" t="str">
        <f t="shared" si="249"/>
        <v>00</v>
      </c>
      <c r="F1702" s="17" t="str">
        <f t="shared" si="244"/>
        <v>0</v>
      </c>
      <c r="G1702" s="17" t="str">
        <f t="shared" si="250"/>
        <v>0</v>
      </c>
      <c r="H1702" s="134">
        <v>24610000</v>
      </c>
      <c r="I1702" s="133" t="s">
        <v>3234</v>
      </c>
      <c r="J1702" s="599" t="s">
        <v>3235</v>
      </c>
      <c r="K1702" s="16" t="s">
        <v>909</v>
      </c>
      <c r="L1702" s="17"/>
    </row>
    <row r="1703" spans="1:12" ht="63.75" x14ac:dyDescent="0.2">
      <c r="A1703" s="17" t="str">
        <f t="shared" si="245"/>
        <v>2</v>
      </c>
      <c r="B1703" s="17" t="str">
        <f t="shared" si="246"/>
        <v>4</v>
      </c>
      <c r="C1703" s="17" t="str">
        <f t="shared" si="247"/>
        <v>6</v>
      </c>
      <c r="D1703" s="17" t="str">
        <f t="shared" si="248"/>
        <v>1</v>
      </c>
      <c r="E1703" s="17" t="str">
        <f t="shared" si="249"/>
        <v>01</v>
      </c>
      <c r="F1703" s="17" t="str">
        <f t="shared" si="244"/>
        <v>0</v>
      </c>
      <c r="G1703" s="17" t="str">
        <f t="shared" si="250"/>
        <v>0</v>
      </c>
      <c r="H1703" s="134">
        <v>24610100</v>
      </c>
      <c r="I1703" s="133" t="s">
        <v>3236</v>
      </c>
      <c r="J1703" s="599" t="s">
        <v>3235</v>
      </c>
      <c r="K1703" s="16" t="s">
        <v>909</v>
      </c>
      <c r="L1703" s="17"/>
    </row>
    <row r="1704" spans="1:12" ht="63.75" x14ac:dyDescent="0.2">
      <c r="A1704" s="3" t="str">
        <f t="shared" si="245"/>
        <v>2</v>
      </c>
      <c r="B1704" s="3" t="str">
        <f t="shared" si="246"/>
        <v>4</v>
      </c>
      <c r="C1704" s="3" t="str">
        <f t="shared" si="247"/>
        <v>6</v>
      </c>
      <c r="D1704" s="3" t="str">
        <f t="shared" si="248"/>
        <v>1</v>
      </c>
      <c r="E1704" s="3" t="str">
        <f t="shared" si="249"/>
        <v>01</v>
      </c>
      <c r="F1704" s="3" t="str">
        <f t="shared" si="244"/>
        <v>0</v>
      </c>
      <c r="G1704" s="3" t="str">
        <f t="shared" si="250"/>
        <v>1</v>
      </c>
      <c r="H1704" s="61">
        <v>24610101</v>
      </c>
      <c r="I1704" s="4" t="s">
        <v>3237</v>
      </c>
      <c r="J1704" s="600" t="s">
        <v>3238</v>
      </c>
      <c r="K1704" s="2" t="s">
        <v>921</v>
      </c>
      <c r="L1704" s="17"/>
    </row>
    <row r="1705" spans="1:12" ht="63.75" x14ac:dyDescent="0.2">
      <c r="A1705" s="17" t="str">
        <f t="shared" si="245"/>
        <v>2</v>
      </c>
      <c r="B1705" s="17" t="str">
        <f t="shared" si="246"/>
        <v>4</v>
      </c>
      <c r="C1705" s="17" t="str">
        <f t="shared" si="247"/>
        <v>6</v>
      </c>
      <c r="D1705" s="17" t="str">
        <f t="shared" si="248"/>
        <v>1</v>
      </c>
      <c r="E1705" s="17" t="str">
        <f t="shared" si="249"/>
        <v>50</v>
      </c>
      <c r="F1705" s="17" t="str">
        <f t="shared" si="244"/>
        <v>0</v>
      </c>
      <c r="G1705" s="17" t="str">
        <f t="shared" si="250"/>
        <v>0</v>
      </c>
      <c r="H1705" s="134">
        <v>24615000</v>
      </c>
      <c r="I1705" s="133" t="s">
        <v>3239</v>
      </c>
      <c r="J1705" s="599" t="s">
        <v>3240</v>
      </c>
      <c r="K1705" s="16" t="s">
        <v>909</v>
      </c>
      <c r="L1705" s="17"/>
    </row>
    <row r="1706" spans="1:12" ht="76.5" x14ac:dyDescent="0.2">
      <c r="A1706" s="3" t="str">
        <f t="shared" si="245"/>
        <v>2</v>
      </c>
      <c r="B1706" s="3" t="str">
        <f t="shared" si="246"/>
        <v>4</v>
      </c>
      <c r="C1706" s="3" t="str">
        <f t="shared" si="247"/>
        <v>6</v>
      </c>
      <c r="D1706" s="3" t="str">
        <f t="shared" si="248"/>
        <v>1</v>
      </c>
      <c r="E1706" s="3" t="str">
        <f t="shared" si="249"/>
        <v>50</v>
      </c>
      <c r="F1706" s="3" t="str">
        <f t="shared" si="244"/>
        <v>0</v>
      </c>
      <c r="G1706" s="3" t="str">
        <f t="shared" si="250"/>
        <v>1</v>
      </c>
      <c r="H1706" s="61">
        <v>24615001</v>
      </c>
      <c r="I1706" s="4" t="s">
        <v>3241</v>
      </c>
      <c r="J1706" s="600" t="s">
        <v>3242</v>
      </c>
      <c r="K1706" s="2" t="s">
        <v>921</v>
      </c>
      <c r="L1706" s="17"/>
    </row>
    <row r="1707" spans="1:12" ht="63.75" x14ac:dyDescent="0.2">
      <c r="A1707" s="17" t="str">
        <f t="shared" si="245"/>
        <v>2</v>
      </c>
      <c r="B1707" s="17" t="str">
        <f t="shared" si="246"/>
        <v>4</v>
      </c>
      <c r="C1707" s="17" t="str">
        <f t="shared" si="247"/>
        <v>6</v>
      </c>
      <c r="D1707" s="17" t="str">
        <f t="shared" si="248"/>
        <v>1</v>
      </c>
      <c r="E1707" s="17" t="str">
        <f t="shared" si="249"/>
        <v>51</v>
      </c>
      <c r="F1707" s="17" t="str">
        <f t="shared" si="244"/>
        <v>0</v>
      </c>
      <c r="G1707" s="17" t="str">
        <f t="shared" si="250"/>
        <v>0</v>
      </c>
      <c r="H1707" s="134">
        <v>24615100</v>
      </c>
      <c r="I1707" s="133" t="s">
        <v>3243</v>
      </c>
      <c r="J1707" s="599" t="s">
        <v>3244</v>
      </c>
      <c r="K1707" s="16" t="s">
        <v>909</v>
      </c>
      <c r="L1707" s="17"/>
    </row>
    <row r="1708" spans="1:12" ht="76.5" x14ac:dyDescent="0.2">
      <c r="A1708" s="3" t="str">
        <f t="shared" si="245"/>
        <v>2</v>
      </c>
      <c r="B1708" s="3" t="str">
        <f t="shared" si="246"/>
        <v>4</v>
      </c>
      <c r="C1708" s="3" t="str">
        <f t="shared" si="247"/>
        <v>6</v>
      </c>
      <c r="D1708" s="3" t="str">
        <f t="shared" si="248"/>
        <v>1</v>
      </c>
      <c r="E1708" s="3" t="str">
        <f t="shared" si="249"/>
        <v>51</v>
      </c>
      <c r="F1708" s="3" t="str">
        <f t="shared" si="244"/>
        <v>0</v>
      </c>
      <c r="G1708" s="3" t="str">
        <f t="shared" si="250"/>
        <v>1</v>
      </c>
      <c r="H1708" s="61">
        <v>24615101</v>
      </c>
      <c r="I1708" s="4" t="s">
        <v>3245</v>
      </c>
      <c r="J1708" s="600" t="s">
        <v>3246</v>
      </c>
      <c r="K1708" s="2" t="s">
        <v>921</v>
      </c>
      <c r="L1708" s="17"/>
    </row>
    <row r="1709" spans="1:12" ht="51" x14ac:dyDescent="0.2">
      <c r="A1709" s="17" t="str">
        <f t="shared" si="245"/>
        <v>2</v>
      </c>
      <c r="B1709" s="17" t="str">
        <f t="shared" si="246"/>
        <v>4</v>
      </c>
      <c r="C1709" s="17" t="str">
        <f t="shared" si="247"/>
        <v>6</v>
      </c>
      <c r="D1709" s="17" t="str">
        <f t="shared" si="248"/>
        <v>1</v>
      </c>
      <c r="E1709" s="17" t="str">
        <f t="shared" si="249"/>
        <v>99</v>
      </c>
      <c r="F1709" s="17" t="str">
        <f t="shared" si="244"/>
        <v>0</v>
      </c>
      <c r="G1709" s="17" t="str">
        <f t="shared" si="250"/>
        <v>0</v>
      </c>
      <c r="H1709" s="134">
        <v>24619900</v>
      </c>
      <c r="I1709" s="133" t="s">
        <v>3247</v>
      </c>
      <c r="J1709" s="599" t="s">
        <v>3248</v>
      </c>
      <c r="K1709" s="16" t="s">
        <v>909</v>
      </c>
      <c r="L1709" s="17"/>
    </row>
    <row r="1710" spans="1:12" ht="63.75" x14ac:dyDescent="0.2">
      <c r="A1710" s="3" t="str">
        <f t="shared" si="245"/>
        <v>2</v>
      </c>
      <c r="B1710" s="3" t="str">
        <f t="shared" si="246"/>
        <v>4</v>
      </c>
      <c r="C1710" s="3" t="str">
        <f t="shared" si="247"/>
        <v>6</v>
      </c>
      <c r="D1710" s="3" t="str">
        <f t="shared" si="248"/>
        <v>1</v>
      </c>
      <c r="E1710" s="3" t="str">
        <f t="shared" si="249"/>
        <v>99</v>
      </c>
      <c r="F1710" s="3" t="str">
        <f t="shared" si="244"/>
        <v>0</v>
      </c>
      <c r="G1710" s="3" t="str">
        <f t="shared" si="250"/>
        <v>1</v>
      </c>
      <c r="H1710" s="61">
        <v>24619901</v>
      </c>
      <c r="I1710" s="4" t="s">
        <v>2338</v>
      </c>
      <c r="J1710" s="600" t="s">
        <v>3249</v>
      </c>
      <c r="K1710" s="2" t="s">
        <v>921</v>
      </c>
      <c r="L1710" s="17"/>
    </row>
    <row r="1711" spans="1:12" ht="25.5" x14ac:dyDescent="0.2">
      <c r="A1711" s="17" t="str">
        <f t="shared" si="245"/>
        <v>2</v>
      </c>
      <c r="B1711" s="17" t="str">
        <f t="shared" si="246"/>
        <v>4</v>
      </c>
      <c r="C1711" s="17" t="str">
        <f t="shared" si="247"/>
        <v>9</v>
      </c>
      <c r="D1711" s="17" t="str">
        <f t="shared" si="248"/>
        <v>0</v>
      </c>
      <c r="E1711" s="17" t="str">
        <f t="shared" si="249"/>
        <v>00</v>
      </c>
      <c r="F1711" s="17" t="str">
        <f t="shared" si="244"/>
        <v>0</v>
      </c>
      <c r="G1711" s="17" t="str">
        <f t="shared" si="250"/>
        <v>0</v>
      </c>
      <c r="H1711" s="134">
        <v>24900000</v>
      </c>
      <c r="I1711" s="133" t="s">
        <v>3250</v>
      </c>
      <c r="J1711" s="599" t="s">
        <v>3251</v>
      </c>
      <c r="K1711" s="16" t="s">
        <v>909</v>
      </c>
      <c r="L1711" s="17"/>
    </row>
    <row r="1712" spans="1:12" ht="63.75" x14ac:dyDescent="0.2">
      <c r="A1712" s="17" t="str">
        <f t="shared" si="245"/>
        <v>2</v>
      </c>
      <c r="B1712" s="17" t="str">
        <f t="shared" si="246"/>
        <v>4</v>
      </c>
      <c r="C1712" s="17" t="str">
        <f t="shared" si="247"/>
        <v>9</v>
      </c>
      <c r="D1712" s="17" t="str">
        <f t="shared" si="248"/>
        <v>1</v>
      </c>
      <c r="E1712" s="17" t="str">
        <f t="shared" si="249"/>
        <v>00</v>
      </c>
      <c r="F1712" s="17" t="str">
        <f t="shared" si="244"/>
        <v>0</v>
      </c>
      <c r="G1712" s="17" t="str">
        <f t="shared" si="250"/>
        <v>0</v>
      </c>
      <c r="H1712" s="134">
        <v>24910000</v>
      </c>
      <c r="I1712" s="133" t="s">
        <v>2342</v>
      </c>
      <c r="J1712" s="599" t="s">
        <v>3252</v>
      </c>
      <c r="K1712" s="16" t="s">
        <v>909</v>
      </c>
      <c r="L1712" s="17"/>
    </row>
    <row r="1713" spans="1:12" ht="25.5" x14ac:dyDescent="0.2">
      <c r="A1713" s="17" t="str">
        <f t="shared" si="245"/>
        <v>2</v>
      </c>
      <c r="B1713" s="17" t="str">
        <f t="shared" si="246"/>
        <v>4</v>
      </c>
      <c r="C1713" s="17" t="str">
        <f t="shared" si="247"/>
        <v>9</v>
      </c>
      <c r="D1713" s="17" t="str">
        <f t="shared" si="248"/>
        <v>1</v>
      </c>
      <c r="E1713" s="17" t="str">
        <f t="shared" si="249"/>
        <v>01</v>
      </c>
      <c r="F1713" s="17" t="str">
        <f t="shared" si="244"/>
        <v>0</v>
      </c>
      <c r="G1713" s="17" t="str">
        <f t="shared" si="250"/>
        <v>0</v>
      </c>
      <c r="H1713" s="134">
        <v>24910100</v>
      </c>
      <c r="I1713" s="133" t="s">
        <v>3253</v>
      </c>
      <c r="J1713" s="599" t="s">
        <v>3254</v>
      </c>
      <c r="K1713" s="16" t="s">
        <v>909</v>
      </c>
      <c r="L1713" s="17"/>
    </row>
    <row r="1714" spans="1:12" ht="38.25" x14ac:dyDescent="0.2">
      <c r="A1714" s="3" t="str">
        <f t="shared" si="245"/>
        <v>2</v>
      </c>
      <c r="B1714" s="3" t="str">
        <f t="shared" si="246"/>
        <v>4</v>
      </c>
      <c r="C1714" s="3" t="str">
        <f t="shared" si="247"/>
        <v>9</v>
      </c>
      <c r="D1714" s="3" t="str">
        <f t="shared" si="248"/>
        <v>1</v>
      </c>
      <c r="E1714" s="3" t="str">
        <f t="shared" si="249"/>
        <v>01</v>
      </c>
      <c r="F1714" s="3" t="str">
        <f t="shared" si="244"/>
        <v>0</v>
      </c>
      <c r="G1714" s="3" t="str">
        <f t="shared" si="250"/>
        <v>1</v>
      </c>
      <c r="H1714" s="61">
        <v>24910101</v>
      </c>
      <c r="I1714" s="4" t="s">
        <v>3255</v>
      </c>
      <c r="J1714" s="600" t="s">
        <v>3256</v>
      </c>
      <c r="K1714" s="2" t="s">
        <v>921</v>
      </c>
      <c r="L1714" s="17"/>
    </row>
    <row r="1715" spans="1:12" ht="38.25" x14ac:dyDescent="0.2">
      <c r="A1715" s="17" t="str">
        <f t="shared" si="245"/>
        <v>2</v>
      </c>
      <c r="B1715" s="17" t="str">
        <f t="shared" si="246"/>
        <v>4</v>
      </c>
      <c r="C1715" s="17" t="str">
        <f t="shared" si="247"/>
        <v>9</v>
      </c>
      <c r="D1715" s="17" t="str">
        <f t="shared" si="248"/>
        <v>1</v>
      </c>
      <c r="E1715" s="17" t="str">
        <f t="shared" si="249"/>
        <v>50</v>
      </c>
      <c r="F1715" s="17" t="str">
        <f t="shared" si="244"/>
        <v>0</v>
      </c>
      <c r="G1715" s="17" t="str">
        <f t="shared" si="250"/>
        <v>0</v>
      </c>
      <c r="H1715" s="134">
        <v>24915000</v>
      </c>
      <c r="I1715" s="133" t="s">
        <v>3257</v>
      </c>
      <c r="J1715" s="599" t="s">
        <v>3258</v>
      </c>
      <c r="K1715" s="16" t="s">
        <v>909</v>
      </c>
      <c r="L1715" s="17"/>
    </row>
    <row r="1716" spans="1:12" ht="38.25" x14ac:dyDescent="0.2">
      <c r="A1716" s="3" t="str">
        <f t="shared" si="245"/>
        <v>2</v>
      </c>
      <c r="B1716" s="3" t="str">
        <f t="shared" si="246"/>
        <v>4</v>
      </c>
      <c r="C1716" s="3" t="str">
        <f t="shared" si="247"/>
        <v>9</v>
      </c>
      <c r="D1716" s="3" t="str">
        <f t="shared" si="248"/>
        <v>1</v>
      </c>
      <c r="E1716" s="3" t="str">
        <f t="shared" si="249"/>
        <v>50</v>
      </c>
      <c r="F1716" s="3" t="str">
        <f t="shared" si="244"/>
        <v>0</v>
      </c>
      <c r="G1716" s="3" t="str">
        <f t="shared" si="250"/>
        <v>1</v>
      </c>
      <c r="H1716" s="61">
        <v>24915001</v>
      </c>
      <c r="I1716" s="4" t="s">
        <v>3259</v>
      </c>
      <c r="J1716" s="600" t="s">
        <v>3260</v>
      </c>
      <c r="K1716" s="2" t="s">
        <v>921</v>
      </c>
      <c r="L1716" s="17"/>
    </row>
    <row r="1717" spans="1:12" ht="38.25" x14ac:dyDescent="0.2">
      <c r="A1717" s="17" t="str">
        <f t="shared" si="245"/>
        <v>2</v>
      </c>
      <c r="B1717" s="17" t="str">
        <f t="shared" si="246"/>
        <v>4</v>
      </c>
      <c r="C1717" s="17" t="str">
        <f t="shared" si="247"/>
        <v>9</v>
      </c>
      <c r="D1717" s="17" t="str">
        <f t="shared" si="248"/>
        <v>1</v>
      </c>
      <c r="E1717" s="17" t="str">
        <f t="shared" si="249"/>
        <v>51</v>
      </c>
      <c r="F1717" s="17" t="str">
        <f t="shared" si="244"/>
        <v>0</v>
      </c>
      <c r="G1717" s="17" t="str">
        <f t="shared" si="250"/>
        <v>0</v>
      </c>
      <c r="H1717" s="134">
        <v>24915100</v>
      </c>
      <c r="I1717" s="133" t="s">
        <v>3261</v>
      </c>
      <c r="J1717" s="599" t="s">
        <v>3262</v>
      </c>
      <c r="K1717" s="16" t="s">
        <v>909</v>
      </c>
      <c r="L1717" s="17"/>
    </row>
    <row r="1718" spans="1:12" ht="38.25" x14ac:dyDescent="0.2">
      <c r="A1718" s="3" t="str">
        <f t="shared" si="245"/>
        <v>2</v>
      </c>
      <c r="B1718" s="3" t="str">
        <f t="shared" si="246"/>
        <v>4</v>
      </c>
      <c r="C1718" s="3" t="str">
        <f t="shared" si="247"/>
        <v>9</v>
      </c>
      <c r="D1718" s="3" t="str">
        <f t="shared" si="248"/>
        <v>1</v>
      </c>
      <c r="E1718" s="3" t="str">
        <f t="shared" si="249"/>
        <v>51</v>
      </c>
      <c r="F1718" s="3" t="str">
        <f t="shared" si="244"/>
        <v>0</v>
      </c>
      <c r="G1718" s="3" t="str">
        <f t="shared" si="250"/>
        <v>1</v>
      </c>
      <c r="H1718" s="61">
        <v>24915101</v>
      </c>
      <c r="I1718" s="4" t="s">
        <v>3263</v>
      </c>
      <c r="J1718" s="600" t="s">
        <v>3264</v>
      </c>
      <c r="K1718" s="2" t="s">
        <v>921</v>
      </c>
      <c r="L1718" s="17"/>
    </row>
    <row r="1719" spans="1:12" ht="38.25" x14ac:dyDescent="0.2">
      <c r="A1719" s="17" t="str">
        <f t="shared" si="245"/>
        <v>2</v>
      </c>
      <c r="B1719" s="17" t="str">
        <f t="shared" si="246"/>
        <v>4</v>
      </c>
      <c r="C1719" s="17" t="str">
        <f t="shared" si="247"/>
        <v>9</v>
      </c>
      <c r="D1719" s="17" t="str">
        <f t="shared" si="248"/>
        <v>1</v>
      </c>
      <c r="E1719" s="17" t="str">
        <f t="shared" si="249"/>
        <v>99</v>
      </c>
      <c r="F1719" s="17" t="str">
        <f t="shared" si="244"/>
        <v>0</v>
      </c>
      <c r="G1719" s="17" t="str">
        <f t="shared" si="250"/>
        <v>0</v>
      </c>
      <c r="H1719" s="134">
        <v>24919900</v>
      </c>
      <c r="I1719" s="133" t="s">
        <v>3265</v>
      </c>
      <c r="J1719" s="599" t="s">
        <v>3266</v>
      </c>
      <c r="K1719" s="16" t="s">
        <v>909</v>
      </c>
      <c r="L1719" s="17"/>
    </row>
    <row r="1720" spans="1:12" ht="38.25" x14ac:dyDescent="0.2">
      <c r="A1720" s="3" t="str">
        <f t="shared" si="245"/>
        <v>2</v>
      </c>
      <c r="B1720" s="3" t="str">
        <f t="shared" si="246"/>
        <v>4</v>
      </c>
      <c r="C1720" s="3" t="str">
        <f t="shared" si="247"/>
        <v>9</v>
      </c>
      <c r="D1720" s="3" t="str">
        <f t="shared" si="248"/>
        <v>1</v>
      </c>
      <c r="E1720" s="3" t="str">
        <f t="shared" si="249"/>
        <v>99</v>
      </c>
      <c r="F1720" s="3" t="str">
        <f t="shared" si="244"/>
        <v>0</v>
      </c>
      <c r="G1720" s="3" t="str">
        <f t="shared" si="250"/>
        <v>1</v>
      </c>
      <c r="H1720" s="61">
        <v>24919901</v>
      </c>
      <c r="I1720" s="4" t="s">
        <v>3267</v>
      </c>
      <c r="J1720" s="600" t="s">
        <v>3268</v>
      </c>
      <c r="K1720" s="2" t="s">
        <v>921</v>
      </c>
      <c r="L1720" s="17"/>
    </row>
    <row r="1721" spans="1:12" ht="51" x14ac:dyDescent="0.2">
      <c r="A1721" s="17" t="str">
        <f t="shared" si="245"/>
        <v>2</v>
      </c>
      <c r="B1721" s="17" t="str">
        <f t="shared" si="246"/>
        <v>4</v>
      </c>
      <c r="C1721" s="17" t="str">
        <f t="shared" si="247"/>
        <v>9</v>
      </c>
      <c r="D1721" s="17" t="str">
        <f t="shared" si="248"/>
        <v>2</v>
      </c>
      <c r="E1721" s="17" t="str">
        <f t="shared" si="249"/>
        <v>00</v>
      </c>
      <c r="F1721" s="17" t="str">
        <f t="shared" ref="F1721:F1790" si="251">MID($H1721,7,1)</f>
        <v>0</v>
      </c>
      <c r="G1721" s="17" t="str">
        <f t="shared" si="250"/>
        <v>0</v>
      </c>
      <c r="H1721" s="134">
        <v>24920000</v>
      </c>
      <c r="I1721" s="133" t="s">
        <v>2356</v>
      </c>
      <c r="J1721" s="599" t="s">
        <v>3269</v>
      </c>
      <c r="K1721" s="16" t="s">
        <v>909</v>
      </c>
      <c r="L1721" s="17"/>
    </row>
    <row r="1722" spans="1:12" ht="51" x14ac:dyDescent="0.2">
      <c r="A1722" s="17" t="str">
        <f t="shared" si="245"/>
        <v>2</v>
      </c>
      <c r="B1722" s="17" t="str">
        <f t="shared" si="246"/>
        <v>4</v>
      </c>
      <c r="C1722" s="17" t="str">
        <f t="shared" si="247"/>
        <v>9</v>
      </c>
      <c r="D1722" s="17" t="str">
        <f t="shared" si="248"/>
        <v>2</v>
      </c>
      <c r="E1722" s="17" t="str">
        <f t="shared" si="249"/>
        <v>01</v>
      </c>
      <c r="F1722" s="17" t="str">
        <f t="shared" si="251"/>
        <v>0</v>
      </c>
      <c r="G1722" s="17" t="str">
        <f t="shared" si="250"/>
        <v>0</v>
      </c>
      <c r="H1722" s="134">
        <v>24920100</v>
      </c>
      <c r="I1722" s="133" t="s">
        <v>3270</v>
      </c>
      <c r="J1722" s="599" t="s">
        <v>3269</v>
      </c>
      <c r="K1722" s="16" t="s">
        <v>909</v>
      </c>
      <c r="L1722" s="17"/>
    </row>
    <row r="1723" spans="1:12" ht="51" x14ac:dyDescent="0.2">
      <c r="A1723" s="3" t="str">
        <f t="shared" si="245"/>
        <v>2</v>
      </c>
      <c r="B1723" s="3" t="str">
        <f t="shared" si="246"/>
        <v>4</v>
      </c>
      <c r="C1723" s="3" t="str">
        <f t="shared" si="247"/>
        <v>9</v>
      </c>
      <c r="D1723" s="3" t="str">
        <f t="shared" si="248"/>
        <v>2</v>
      </c>
      <c r="E1723" s="3" t="str">
        <f t="shared" si="249"/>
        <v>01</v>
      </c>
      <c r="F1723" s="3" t="str">
        <f t="shared" si="251"/>
        <v>0</v>
      </c>
      <c r="G1723" s="3" t="str">
        <f t="shared" si="250"/>
        <v>1</v>
      </c>
      <c r="H1723" s="61">
        <v>24920101</v>
      </c>
      <c r="I1723" s="4" t="s">
        <v>3271</v>
      </c>
      <c r="J1723" s="600" t="s">
        <v>3272</v>
      </c>
      <c r="K1723" s="2" t="s">
        <v>921</v>
      </c>
      <c r="L1723" s="17"/>
    </row>
    <row r="1724" spans="1:12" ht="25.5" x14ac:dyDescent="0.2">
      <c r="A1724" s="17" t="str">
        <f t="shared" si="245"/>
        <v>2</v>
      </c>
      <c r="B1724" s="17" t="str">
        <f t="shared" si="246"/>
        <v>4</v>
      </c>
      <c r="C1724" s="17" t="str">
        <f t="shared" si="247"/>
        <v>9</v>
      </c>
      <c r="D1724" s="17" t="str">
        <f t="shared" si="248"/>
        <v>9</v>
      </c>
      <c r="E1724" s="17" t="str">
        <f t="shared" si="249"/>
        <v>00</v>
      </c>
      <c r="F1724" s="17" t="str">
        <f t="shared" si="251"/>
        <v>0</v>
      </c>
      <c r="G1724" s="17" t="str">
        <f t="shared" si="250"/>
        <v>0</v>
      </c>
      <c r="H1724" s="134">
        <v>24990000</v>
      </c>
      <c r="I1724" s="133" t="s">
        <v>3273</v>
      </c>
      <c r="J1724" s="599" t="s">
        <v>3274</v>
      </c>
      <c r="K1724" s="16" t="s">
        <v>909</v>
      </c>
      <c r="L1724" s="17"/>
    </row>
    <row r="1725" spans="1:12" ht="25.5" x14ac:dyDescent="0.2">
      <c r="A1725" s="17" t="str">
        <f t="shared" si="245"/>
        <v>2</v>
      </c>
      <c r="B1725" s="17" t="str">
        <f t="shared" si="246"/>
        <v>4</v>
      </c>
      <c r="C1725" s="17" t="str">
        <f t="shared" si="247"/>
        <v>9</v>
      </c>
      <c r="D1725" s="17" t="str">
        <f t="shared" si="248"/>
        <v>9</v>
      </c>
      <c r="E1725" s="17" t="str">
        <f t="shared" si="249"/>
        <v>99</v>
      </c>
      <c r="F1725" s="17" t="str">
        <f t="shared" si="251"/>
        <v>0</v>
      </c>
      <c r="G1725" s="17" t="str">
        <f t="shared" si="250"/>
        <v>0</v>
      </c>
      <c r="H1725" s="134">
        <v>24999900</v>
      </c>
      <c r="I1725" s="133" t="s">
        <v>3273</v>
      </c>
      <c r="J1725" s="599" t="s">
        <v>3275</v>
      </c>
      <c r="K1725" s="16" t="s">
        <v>909</v>
      </c>
      <c r="L1725" s="17"/>
    </row>
    <row r="1726" spans="1:12" ht="25.5" x14ac:dyDescent="0.2">
      <c r="A1726" s="3" t="str">
        <f t="shared" ref="A1726:A1793" si="252">MID($H1726,1,1)</f>
        <v>2</v>
      </c>
      <c r="B1726" s="3" t="str">
        <f t="shared" ref="B1726:B1793" si="253">MID($H1726,2,1)</f>
        <v>4</v>
      </c>
      <c r="C1726" s="3" t="str">
        <f t="shared" ref="C1726:C1793" si="254">MID($H1726,3,1)</f>
        <v>9</v>
      </c>
      <c r="D1726" s="3" t="str">
        <f t="shared" ref="D1726:D1793" si="255">MID($H1726,4,1)</f>
        <v>9</v>
      </c>
      <c r="E1726" s="3" t="str">
        <f t="shared" ref="E1726:E1793" si="256">MID($H1726,5,2)</f>
        <v>99</v>
      </c>
      <c r="F1726" s="3" t="str">
        <f t="shared" si="251"/>
        <v>0</v>
      </c>
      <c r="G1726" s="3" t="str">
        <f t="shared" ref="G1726:G1793" si="257">MID($H1726,8,1)</f>
        <v>1</v>
      </c>
      <c r="H1726" s="61">
        <v>24999901</v>
      </c>
      <c r="I1726" s="4" t="s">
        <v>3276</v>
      </c>
      <c r="J1726" s="600" t="s">
        <v>3277</v>
      </c>
      <c r="K1726" s="2" t="s">
        <v>921</v>
      </c>
      <c r="L1726" s="17"/>
    </row>
    <row r="1727" spans="1:12" ht="51" x14ac:dyDescent="0.2">
      <c r="A1727" s="17" t="str">
        <f t="shared" si="252"/>
        <v>2</v>
      </c>
      <c r="B1727" s="17" t="str">
        <f t="shared" si="253"/>
        <v>9</v>
      </c>
      <c r="C1727" s="17" t="str">
        <f t="shared" si="254"/>
        <v>0</v>
      </c>
      <c r="D1727" s="17" t="str">
        <f t="shared" si="255"/>
        <v>0</v>
      </c>
      <c r="E1727" s="17" t="str">
        <f t="shared" si="256"/>
        <v>00</v>
      </c>
      <c r="F1727" s="17" t="str">
        <f t="shared" si="251"/>
        <v>0</v>
      </c>
      <c r="G1727" s="17" t="str">
        <f t="shared" si="257"/>
        <v>0</v>
      </c>
      <c r="H1727" s="134">
        <v>29000000</v>
      </c>
      <c r="I1727" s="133" t="s">
        <v>855</v>
      </c>
      <c r="J1727" s="599" t="s">
        <v>856</v>
      </c>
      <c r="K1727" s="16" t="s">
        <v>909</v>
      </c>
      <c r="L1727" s="17"/>
    </row>
    <row r="1728" spans="1:12" ht="76.5" x14ac:dyDescent="0.2">
      <c r="A1728" s="17" t="str">
        <f t="shared" si="252"/>
        <v>2</v>
      </c>
      <c r="B1728" s="17" t="str">
        <f t="shared" si="253"/>
        <v>9</v>
      </c>
      <c r="C1728" s="17" t="str">
        <f t="shared" si="254"/>
        <v>1</v>
      </c>
      <c r="D1728" s="17" t="str">
        <f t="shared" si="255"/>
        <v>0</v>
      </c>
      <c r="E1728" s="17" t="str">
        <f t="shared" si="256"/>
        <v>00</v>
      </c>
      <c r="F1728" s="17" t="str">
        <f t="shared" si="251"/>
        <v>0</v>
      </c>
      <c r="G1728" s="17" t="str">
        <f t="shared" si="257"/>
        <v>0</v>
      </c>
      <c r="H1728" s="134">
        <v>29100000</v>
      </c>
      <c r="I1728" s="133" t="s">
        <v>3278</v>
      </c>
      <c r="J1728" s="599" t="s">
        <v>3279</v>
      </c>
      <c r="K1728" s="16" t="s">
        <v>909</v>
      </c>
      <c r="L1728" s="17"/>
    </row>
    <row r="1729" spans="1:12" ht="76.5" x14ac:dyDescent="0.2">
      <c r="A1729" s="17" t="str">
        <f t="shared" si="252"/>
        <v>2</v>
      </c>
      <c r="B1729" s="17" t="str">
        <f t="shared" si="253"/>
        <v>9</v>
      </c>
      <c r="C1729" s="17" t="str">
        <f t="shared" si="254"/>
        <v>1</v>
      </c>
      <c r="D1729" s="17" t="str">
        <f t="shared" si="255"/>
        <v>1</v>
      </c>
      <c r="E1729" s="17" t="str">
        <f t="shared" si="256"/>
        <v>00</v>
      </c>
      <c r="F1729" s="17" t="str">
        <f t="shared" si="251"/>
        <v>0</v>
      </c>
      <c r="G1729" s="17" t="str">
        <f t="shared" si="257"/>
        <v>0</v>
      </c>
      <c r="H1729" s="134">
        <v>29110000</v>
      </c>
      <c r="I1729" s="133" t="s">
        <v>3278</v>
      </c>
      <c r="J1729" s="599" t="s">
        <v>3279</v>
      </c>
      <c r="K1729" s="16" t="s">
        <v>909</v>
      </c>
      <c r="L1729" s="17"/>
    </row>
    <row r="1730" spans="1:12" ht="76.5" x14ac:dyDescent="0.2">
      <c r="A1730" s="17" t="str">
        <f t="shared" si="252"/>
        <v>2</v>
      </c>
      <c r="B1730" s="17" t="str">
        <f t="shared" si="253"/>
        <v>9</v>
      </c>
      <c r="C1730" s="17" t="str">
        <f t="shared" si="254"/>
        <v>1</v>
      </c>
      <c r="D1730" s="17" t="str">
        <f t="shared" si="255"/>
        <v>1</v>
      </c>
      <c r="E1730" s="17" t="str">
        <f t="shared" si="256"/>
        <v>01</v>
      </c>
      <c r="F1730" s="17" t="str">
        <f t="shared" si="251"/>
        <v>0</v>
      </c>
      <c r="G1730" s="17" t="str">
        <f t="shared" si="257"/>
        <v>0</v>
      </c>
      <c r="H1730" s="134">
        <v>29110100</v>
      </c>
      <c r="I1730" s="133" t="s">
        <v>3278</v>
      </c>
      <c r="J1730" s="599" t="s">
        <v>3279</v>
      </c>
      <c r="K1730" s="16" t="s">
        <v>909</v>
      </c>
      <c r="L1730" s="17"/>
    </row>
    <row r="1731" spans="1:12" ht="76.5" x14ac:dyDescent="0.2">
      <c r="A1731" s="3" t="str">
        <f t="shared" si="252"/>
        <v>2</v>
      </c>
      <c r="B1731" s="3" t="str">
        <f t="shared" si="253"/>
        <v>9</v>
      </c>
      <c r="C1731" s="3" t="str">
        <f t="shared" si="254"/>
        <v>1</v>
      </c>
      <c r="D1731" s="3" t="str">
        <f t="shared" si="255"/>
        <v>1</v>
      </c>
      <c r="E1731" s="3" t="str">
        <f t="shared" si="256"/>
        <v>01</v>
      </c>
      <c r="F1731" s="3" t="str">
        <f t="shared" si="251"/>
        <v>0</v>
      </c>
      <c r="G1731" s="3" t="str">
        <f t="shared" si="257"/>
        <v>1</v>
      </c>
      <c r="H1731" s="61">
        <v>29110101</v>
      </c>
      <c r="I1731" s="4" t="s">
        <v>3280</v>
      </c>
      <c r="J1731" s="600" t="s">
        <v>3281</v>
      </c>
      <c r="K1731" s="2" t="s">
        <v>921</v>
      </c>
      <c r="L1731" s="17"/>
    </row>
    <row r="1732" spans="1:12" ht="38.25" x14ac:dyDescent="0.2">
      <c r="A1732" s="17" t="str">
        <f t="shared" si="252"/>
        <v>2</v>
      </c>
      <c r="B1732" s="17" t="str">
        <f t="shared" si="253"/>
        <v>9</v>
      </c>
      <c r="C1732" s="17" t="str">
        <f t="shared" si="254"/>
        <v>4</v>
      </c>
      <c r="D1732" s="17" t="str">
        <f t="shared" si="255"/>
        <v>0</v>
      </c>
      <c r="E1732" s="17" t="str">
        <f t="shared" si="256"/>
        <v>00</v>
      </c>
      <c r="F1732" s="17" t="str">
        <f t="shared" si="251"/>
        <v>0</v>
      </c>
      <c r="G1732" s="17" t="str">
        <f t="shared" si="257"/>
        <v>0</v>
      </c>
      <c r="H1732" s="134">
        <v>29400000</v>
      </c>
      <c r="I1732" s="133" t="s">
        <v>3282</v>
      </c>
      <c r="J1732" s="599" t="s">
        <v>3283</v>
      </c>
      <c r="K1732" s="16" t="s">
        <v>909</v>
      </c>
      <c r="L1732" s="17"/>
    </row>
    <row r="1733" spans="1:12" ht="38.25" x14ac:dyDescent="0.2">
      <c r="A1733" s="17" t="str">
        <f t="shared" si="252"/>
        <v>2</v>
      </c>
      <c r="B1733" s="17" t="str">
        <f t="shared" si="253"/>
        <v>9</v>
      </c>
      <c r="C1733" s="17" t="str">
        <f t="shared" si="254"/>
        <v>4</v>
      </c>
      <c r="D1733" s="17" t="str">
        <f t="shared" si="255"/>
        <v>1</v>
      </c>
      <c r="E1733" s="17" t="str">
        <f t="shared" si="256"/>
        <v>00</v>
      </c>
      <c r="F1733" s="17" t="str">
        <f t="shared" si="251"/>
        <v>0</v>
      </c>
      <c r="G1733" s="17" t="str">
        <f t="shared" si="257"/>
        <v>0</v>
      </c>
      <c r="H1733" s="134">
        <v>29410000</v>
      </c>
      <c r="I1733" s="133" t="s">
        <v>3282</v>
      </c>
      <c r="J1733" s="599" t="s">
        <v>3283</v>
      </c>
      <c r="K1733" s="16" t="s">
        <v>909</v>
      </c>
      <c r="L1733" s="17"/>
    </row>
    <row r="1734" spans="1:12" ht="38.25" x14ac:dyDescent="0.2">
      <c r="A1734" s="17" t="str">
        <f t="shared" si="252"/>
        <v>2</v>
      </c>
      <c r="B1734" s="17" t="str">
        <f t="shared" si="253"/>
        <v>9</v>
      </c>
      <c r="C1734" s="17" t="str">
        <f t="shared" si="254"/>
        <v>4</v>
      </c>
      <c r="D1734" s="17" t="str">
        <f t="shared" si="255"/>
        <v>1</v>
      </c>
      <c r="E1734" s="17" t="str">
        <f t="shared" si="256"/>
        <v>01</v>
      </c>
      <c r="F1734" s="17" t="str">
        <f t="shared" si="251"/>
        <v>0</v>
      </c>
      <c r="G1734" s="17" t="str">
        <f t="shared" si="257"/>
        <v>0</v>
      </c>
      <c r="H1734" s="134">
        <v>29410100</v>
      </c>
      <c r="I1734" s="133" t="s">
        <v>3282</v>
      </c>
      <c r="J1734" s="599" t="s">
        <v>3284</v>
      </c>
      <c r="K1734" s="16" t="s">
        <v>909</v>
      </c>
      <c r="L1734" s="17"/>
    </row>
    <row r="1735" spans="1:12" ht="38.25" x14ac:dyDescent="0.2">
      <c r="A1735" s="3" t="str">
        <f t="shared" si="252"/>
        <v>2</v>
      </c>
      <c r="B1735" s="3" t="str">
        <f t="shared" si="253"/>
        <v>9</v>
      </c>
      <c r="C1735" s="3" t="str">
        <f t="shared" si="254"/>
        <v>4</v>
      </c>
      <c r="D1735" s="3" t="str">
        <f t="shared" si="255"/>
        <v>1</v>
      </c>
      <c r="E1735" s="3" t="str">
        <f t="shared" si="256"/>
        <v>01</v>
      </c>
      <c r="F1735" s="3" t="str">
        <f t="shared" si="251"/>
        <v>0</v>
      </c>
      <c r="G1735" s="3" t="str">
        <f t="shared" si="257"/>
        <v>1</v>
      </c>
      <c r="H1735" s="61">
        <v>29410101</v>
      </c>
      <c r="I1735" s="4" t="s">
        <v>3285</v>
      </c>
      <c r="J1735" s="600" t="s">
        <v>3286</v>
      </c>
      <c r="K1735" s="2" t="s">
        <v>921</v>
      </c>
      <c r="L1735" s="17"/>
    </row>
    <row r="1736" spans="1:12" ht="51" x14ac:dyDescent="0.2">
      <c r="A1736" s="779" t="str">
        <f t="shared" si="252"/>
        <v>2</v>
      </c>
      <c r="B1736" s="779" t="str">
        <f t="shared" si="253"/>
        <v>9</v>
      </c>
      <c r="C1736" s="779" t="str">
        <f t="shared" si="254"/>
        <v>8</v>
      </c>
      <c r="D1736" s="779" t="str">
        <f t="shared" si="255"/>
        <v>0</v>
      </c>
      <c r="E1736" s="779" t="str">
        <f t="shared" si="256"/>
        <v>00</v>
      </c>
      <c r="F1736" s="779" t="str">
        <f t="shared" si="251"/>
        <v>0</v>
      </c>
      <c r="G1736" s="779" t="str">
        <f t="shared" si="257"/>
        <v>0</v>
      </c>
      <c r="H1736" s="781">
        <v>29800000</v>
      </c>
      <c r="I1736" s="782" t="s">
        <v>6686</v>
      </c>
      <c r="J1736" s="783" t="s">
        <v>6685</v>
      </c>
      <c r="K1736" s="784" t="s">
        <v>909</v>
      </c>
      <c r="L1736" s="779" t="s">
        <v>6727</v>
      </c>
    </row>
    <row r="1737" spans="1:12" ht="51" x14ac:dyDescent="0.2">
      <c r="A1737" s="779" t="str">
        <f t="shared" si="252"/>
        <v>2</v>
      </c>
      <c r="B1737" s="779" t="str">
        <f t="shared" si="253"/>
        <v>9</v>
      </c>
      <c r="C1737" s="779" t="str">
        <f t="shared" si="254"/>
        <v>8</v>
      </c>
      <c r="D1737" s="779" t="str">
        <f t="shared" si="255"/>
        <v>1</v>
      </c>
      <c r="E1737" s="779" t="str">
        <f t="shared" si="256"/>
        <v>00</v>
      </c>
      <c r="F1737" s="779" t="str">
        <f t="shared" si="251"/>
        <v>0</v>
      </c>
      <c r="G1737" s="779" t="str">
        <f t="shared" si="257"/>
        <v>0</v>
      </c>
      <c r="H1737" s="781">
        <v>29810000</v>
      </c>
      <c r="I1737" s="782" t="s">
        <v>6693</v>
      </c>
      <c r="J1737" s="783" t="s">
        <v>6691</v>
      </c>
      <c r="K1737" s="784" t="s">
        <v>909</v>
      </c>
      <c r="L1737" s="779" t="s">
        <v>6727</v>
      </c>
    </row>
    <row r="1738" spans="1:12" ht="38.25" x14ac:dyDescent="0.2">
      <c r="A1738" s="774" t="str">
        <f t="shared" si="252"/>
        <v>2</v>
      </c>
      <c r="B1738" s="774" t="str">
        <f t="shared" si="253"/>
        <v>9</v>
      </c>
      <c r="C1738" s="774" t="str">
        <f t="shared" si="254"/>
        <v>8</v>
      </c>
      <c r="D1738" s="774" t="str">
        <f t="shared" si="255"/>
        <v>1</v>
      </c>
      <c r="E1738" s="774" t="str">
        <f t="shared" si="256"/>
        <v>00</v>
      </c>
      <c r="F1738" s="774" t="str">
        <f t="shared" si="251"/>
        <v>0</v>
      </c>
      <c r="G1738" s="774" t="str">
        <f t="shared" si="257"/>
        <v>1</v>
      </c>
      <c r="H1738" s="775">
        <v>29810001</v>
      </c>
      <c r="I1738" s="776" t="s">
        <v>6711</v>
      </c>
      <c r="J1738" s="777" t="s">
        <v>6701</v>
      </c>
      <c r="K1738" s="778" t="s">
        <v>921</v>
      </c>
      <c r="L1738" s="774" t="s">
        <v>6727</v>
      </c>
    </row>
    <row r="1739" spans="1:12" ht="38.25" x14ac:dyDescent="0.2">
      <c r="A1739" s="774" t="str">
        <f t="shared" si="252"/>
        <v>2</v>
      </c>
      <c r="B1739" s="774" t="str">
        <f t="shared" si="253"/>
        <v>9</v>
      </c>
      <c r="C1739" s="774" t="str">
        <f t="shared" si="254"/>
        <v>8</v>
      </c>
      <c r="D1739" s="774" t="str">
        <f t="shared" si="255"/>
        <v>1</v>
      </c>
      <c r="E1739" s="774" t="str">
        <f t="shared" si="256"/>
        <v>00</v>
      </c>
      <c r="F1739" s="774" t="str">
        <f t="shared" si="251"/>
        <v>0</v>
      </c>
      <c r="G1739" s="774" t="str">
        <f t="shared" si="257"/>
        <v>2</v>
      </c>
      <c r="H1739" s="775">
        <v>29810002</v>
      </c>
      <c r="I1739" s="776" t="s">
        <v>6712</v>
      </c>
      <c r="J1739" s="777" t="s">
        <v>6701</v>
      </c>
      <c r="K1739" s="778" t="s">
        <v>921</v>
      </c>
      <c r="L1739" s="774" t="s">
        <v>6727</v>
      </c>
    </row>
    <row r="1740" spans="1:12" ht="38.25" x14ac:dyDescent="0.2">
      <c r="A1740" s="774" t="str">
        <f t="shared" si="252"/>
        <v>2</v>
      </c>
      <c r="B1740" s="774" t="str">
        <f t="shared" si="253"/>
        <v>9</v>
      </c>
      <c r="C1740" s="774" t="str">
        <f t="shared" si="254"/>
        <v>8</v>
      </c>
      <c r="D1740" s="774" t="str">
        <f t="shared" si="255"/>
        <v>1</v>
      </c>
      <c r="E1740" s="774" t="str">
        <f t="shared" si="256"/>
        <v>00</v>
      </c>
      <c r="F1740" s="774" t="str">
        <f t="shared" si="251"/>
        <v>0</v>
      </c>
      <c r="G1740" s="774" t="str">
        <f t="shared" si="257"/>
        <v>3</v>
      </c>
      <c r="H1740" s="775">
        <v>29810003</v>
      </c>
      <c r="I1740" s="776" t="s">
        <v>6713</v>
      </c>
      <c r="J1740" s="777" t="s">
        <v>6700</v>
      </c>
      <c r="K1740" s="778" t="s">
        <v>921</v>
      </c>
      <c r="L1740" s="774" t="s">
        <v>6727</v>
      </c>
    </row>
    <row r="1741" spans="1:12" ht="38.25" x14ac:dyDescent="0.2">
      <c r="A1741" s="774" t="str">
        <f t="shared" si="252"/>
        <v>2</v>
      </c>
      <c r="B1741" s="774" t="str">
        <f t="shared" si="253"/>
        <v>9</v>
      </c>
      <c r="C1741" s="774" t="str">
        <f t="shared" si="254"/>
        <v>8</v>
      </c>
      <c r="D1741" s="774" t="str">
        <f t="shared" si="255"/>
        <v>1</v>
      </c>
      <c r="E1741" s="774" t="str">
        <f t="shared" si="256"/>
        <v>00</v>
      </c>
      <c r="F1741" s="774" t="str">
        <f t="shared" si="251"/>
        <v>0</v>
      </c>
      <c r="G1741" s="774" t="str">
        <f t="shared" si="257"/>
        <v>4</v>
      </c>
      <c r="H1741" s="775">
        <v>29810004</v>
      </c>
      <c r="I1741" s="776" t="s">
        <v>6714</v>
      </c>
      <c r="J1741" s="777" t="s">
        <v>6699</v>
      </c>
      <c r="K1741" s="778" t="s">
        <v>921</v>
      </c>
      <c r="L1741" s="774" t="s">
        <v>6727</v>
      </c>
    </row>
    <row r="1742" spans="1:12" ht="38.25" x14ac:dyDescent="0.2">
      <c r="A1742" s="774" t="str">
        <f t="shared" si="252"/>
        <v>2</v>
      </c>
      <c r="B1742" s="774" t="str">
        <f t="shared" si="253"/>
        <v>9</v>
      </c>
      <c r="C1742" s="774" t="str">
        <f t="shared" si="254"/>
        <v>8</v>
      </c>
      <c r="D1742" s="774" t="str">
        <f t="shared" si="255"/>
        <v>1</v>
      </c>
      <c r="E1742" s="774" t="str">
        <f t="shared" si="256"/>
        <v>00</v>
      </c>
      <c r="F1742" s="774" t="str">
        <f t="shared" si="251"/>
        <v>0</v>
      </c>
      <c r="G1742" s="774" t="str">
        <f t="shared" si="257"/>
        <v>5</v>
      </c>
      <c r="H1742" s="775">
        <v>29810005</v>
      </c>
      <c r="I1742" s="776" t="s">
        <v>6715</v>
      </c>
      <c r="J1742" s="777" t="s">
        <v>6698</v>
      </c>
      <c r="K1742" s="778" t="s">
        <v>921</v>
      </c>
      <c r="L1742" s="774" t="s">
        <v>6727</v>
      </c>
    </row>
    <row r="1743" spans="1:12" ht="38.25" x14ac:dyDescent="0.2">
      <c r="A1743" s="774" t="str">
        <f t="shared" si="252"/>
        <v>2</v>
      </c>
      <c r="B1743" s="774" t="str">
        <f t="shared" si="253"/>
        <v>9</v>
      </c>
      <c r="C1743" s="774" t="str">
        <f t="shared" si="254"/>
        <v>8</v>
      </c>
      <c r="D1743" s="774" t="str">
        <f t="shared" si="255"/>
        <v>1</v>
      </c>
      <c r="E1743" s="774" t="str">
        <f t="shared" si="256"/>
        <v>00</v>
      </c>
      <c r="F1743" s="774" t="str">
        <f t="shared" si="251"/>
        <v>0</v>
      </c>
      <c r="G1743" s="774" t="str">
        <f t="shared" si="257"/>
        <v>6</v>
      </c>
      <c r="H1743" s="775">
        <v>29810006</v>
      </c>
      <c r="I1743" s="776" t="s">
        <v>6716</v>
      </c>
      <c r="J1743" s="777" t="s">
        <v>6697</v>
      </c>
      <c r="K1743" s="778" t="s">
        <v>921</v>
      </c>
      <c r="L1743" s="774" t="s">
        <v>6727</v>
      </c>
    </row>
    <row r="1744" spans="1:12" ht="38.25" x14ac:dyDescent="0.2">
      <c r="A1744" s="774" t="str">
        <f t="shared" si="252"/>
        <v>2</v>
      </c>
      <c r="B1744" s="774" t="str">
        <f t="shared" si="253"/>
        <v>9</v>
      </c>
      <c r="C1744" s="774" t="str">
        <f t="shared" si="254"/>
        <v>8</v>
      </c>
      <c r="D1744" s="774" t="str">
        <f t="shared" si="255"/>
        <v>1</v>
      </c>
      <c r="E1744" s="774" t="str">
        <f t="shared" si="256"/>
        <v>00</v>
      </c>
      <c r="F1744" s="774" t="str">
        <f t="shared" si="251"/>
        <v>0</v>
      </c>
      <c r="G1744" s="774" t="str">
        <f t="shared" si="257"/>
        <v>7</v>
      </c>
      <c r="H1744" s="775">
        <v>29810007</v>
      </c>
      <c r="I1744" s="776" t="s">
        <v>6717</v>
      </c>
      <c r="J1744" s="777" t="s">
        <v>6696</v>
      </c>
      <c r="K1744" s="778" t="s">
        <v>921</v>
      </c>
      <c r="L1744" s="774" t="s">
        <v>6727</v>
      </c>
    </row>
    <row r="1745" spans="1:12" ht="38.25" x14ac:dyDescent="0.2">
      <c r="A1745" s="774" t="str">
        <f t="shared" si="252"/>
        <v>2</v>
      </c>
      <c r="B1745" s="774" t="str">
        <f t="shared" si="253"/>
        <v>9</v>
      </c>
      <c r="C1745" s="774" t="str">
        <f t="shared" si="254"/>
        <v>8</v>
      </c>
      <c r="D1745" s="774" t="str">
        <f t="shared" si="255"/>
        <v>1</v>
      </c>
      <c r="E1745" s="774" t="str">
        <f t="shared" si="256"/>
        <v>00</v>
      </c>
      <c r="F1745" s="774" t="str">
        <f t="shared" si="251"/>
        <v>0</v>
      </c>
      <c r="G1745" s="774" t="str">
        <f t="shared" si="257"/>
        <v>8</v>
      </c>
      <c r="H1745" s="775">
        <v>29810008</v>
      </c>
      <c r="I1745" s="776" t="s">
        <v>6718</v>
      </c>
      <c r="J1745" s="777" t="s">
        <v>6695</v>
      </c>
      <c r="K1745" s="778" t="s">
        <v>921</v>
      </c>
      <c r="L1745" s="774" t="s">
        <v>6727</v>
      </c>
    </row>
    <row r="1746" spans="1:12" ht="51" x14ac:dyDescent="0.2">
      <c r="A1746" s="779" t="str">
        <f t="shared" si="252"/>
        <v>2</v>
      </c>
      <c r="B1746" s="779" t="str">
        <f t="shared" si="253"/>
        <v>9</v>
      </c>
      <c r="C1746" s="779" t="str">
        <f t="shared" si="254"/>
        <v>8</v>
      </c>
      <c r="D1746" s="779" t="str">
        <f t="shared" si="255"/>
        <v>2</v>
      </c>
      <c r="E1746" s="779" t="str">
        <f t="shared" si="256"/>
        <v>00</v>
      </c>
      <c r="F1746" s="779" t="str">
        <f t="shared" si="251"/>
        <v>0</v>
      </c>
      <c r="G1746" s="779" t="str">
        <f t="shared" si="257"/>
        <v>0</v>
      </c>
      <c r="H1746" s="781">
        <v>29820000</v>
      </c>
      <c r="I1746" s="782" t="s">
        <v>6694</v>
      </c>
      <c r="J1746" s="783" t="s">
        <v>6692</v>
      </c>
      <c r="K1746" s="784" t="s">
        <v>909</v>
      </c>
      <c r="L1746" s="779" t="s">
        <v>6727</v>
      </c>
    </row>
    <row r="1747" spans="1:12" ht="51" x14ac:dyDescent="0.2">
      <c r="A1747" s="774" t="str">
        <f t="shared" si="252"/>
        <v>2</v>
      </c>
      <c r="B1747" s="774" t="str">
        <f t="shared" si="253"/>
        <v>9</v>
      </c>
      <c r="C1747" s="774" t="str">
        <f t="shared" si="254"/>
        <v>8</v>
      </c>
      <c r="D1747" s="774" t="str">
        <f t="shared" si="255"/>
        <v>2</v>
      </c>
      <c r="E1747" s="774" t="str">
        <f t="shared" si="256"/>
        <v>00</v>
      </c>
      <c r="F1747" s="774" t="str">
        <f t="shared" si="251"/>
        <v>0</v>
      </c>
      <c r="G1747" s="774" t="str">
        <f t="shared" si="257"/>
        <v>1</v>
      </c>
      <c r="H1747" s="775">
        <v>29820001</v>
      </c>
      <c r="I1747" s="776" t="s">
        <v>6719</v>
      </c>
      <c r="J1747" s="777" t="s">
        <v>6692</v>
      </c>
      <c r="K1747" s="778" t="s">
        <v>921</v>
      </c>
      <c r="L1747" s="774" t="s">
        <v>6727</v>
      </c>
    </row>
    <row r="1748" spans="1:12" ht="51" x14ac:dyDescent="0.2">
      <c r="A1748" s="774" t="str">
        <f t="shared" si="252"/>
        <v>2</v>
      </c>
      <c r="B1748" s="774" t="str">
        <f t="shared" si="253"/>
        <v>9</v>
      </c>
      <c r="C1748" s="774" t="str">
        <f t="shared" si="254"/>
        <v>8</v>
      </c>
      <c r="D1748" s="774" t="str">
        <f t="shared" si="255"/>
        <v>2</v>
      </c>
      <c r="E1748" s="774" t="str">
        <f t="shared" si="256"/>
        <v>00</v>
      </c>
      <c r="F1748" s="774" t="str">
        <f t="shared" si="251"/>
        <v>0</v>
      </c>
      <c r="G1748" s="774" t="str">
        <f t="shared" si="257"/>
        <v>2</v>
      </c>
      <c r="H1748" s="775">
        <v>29820002</v>
      </c>
      <c r="I1748" s="776" t="s">
        <v>6720</v>
      </c>
      <c r="J1748" s="777" t="s">
        <v>6692</v>
      </c>
      <c r="K1748" s="778" t="s">
        <v>921</v>
      </c>
      <c r="L1748" s="774" t="s">
        <v>6727</v>
      </c>
    </row>
    <row r="1749" spans="1:12" ht="51" x14ac:dyDescent="0.2">
      <c r="A1749" s="774" t="str">
        <f t="shared" si="252"/>
        <v>2</v>
      </c>
      <c r="B1749" s="774" t="str">
        <f t="shared" si="253"/>
        <v>9</v>
      </c>
      <c r="C1749" s="774" t="str">
        <f t="shared" si="254"/>
        <v>8</v>
      </c>
      <c r="D1749" s="774" t="str">
        <f t="shared" si="255"/>
        <v>2</v>
      </c>
      <c r="E1749" s="774" t="str">
        <f t="shared" si="256"/>
        <v>00</v>
      </c>
      <c r="F1749" s="774" t="str">
        <f t="shared" si="251"/>
        <v>0</v>
      </c>
      <c r="G1749" s="774" t="str">
        <f t="shared" si="257"/>
        <v>3</v>
      </c>
      <c r="H1749" s="775">
        <v>29820003</v>
      </c>
      <c r="I1749" s="776" t="s">
        <v>6721</v>
      </c>
      <c r="J1749" s="777" t="s">
        <v>6692</v>
      </c>
      <c r="K1749" s="778" t="s">
        <v>921</v>
      </c>
      <c r="L1749" s="774" t="s">
        <v>6727</v>
      </c>
    </row>
    <row r="1750" spans="1:12" ht="51" x14ac:dyDescent="0.2">
      <c r="A1750" s="774" t="str">
        <f t="shared" si="252"/>
        <v>2</v>
      </c>
      <c r="B1750" s="774" t="str">
        <f t="shared" si="253"/>
        <v>9</v>
      </c>
      <c r="C1750" s="774" t="str">
        <f t="shared" si="254"/>
        <v>8</v>
      </c>
      <c r="D1750" s="774" t="str">
        <f t="shared" si="255"/>
        <v>2</v>
      </c>
      <c r="E1750" s="774" t="str">
        <f t="shared" si="256"/>
        <v>00</v>
      </c>
      <c r="F1750" s="774" t="str">
        <f t="shared" si="251"/>
        <v>0</v>
      </c>
      <c r="G1750" s="774" t="str">
        <f t="shared" si="257"/>
        <v>4</v>
      </c>
      <c r="H1750" s="775">
        <v>29820004</v>
      </c>
      <c r="I1750" s="776" t="s">
        <v>6722</v>
      </c>
      <c r="J1750" s="777" t="s">
        <v>6692</v>
      </c>
      <c r="K1750" s="778" t="s">
        <v>921</v>
      </c>
      <c r="L1750" s="774" t="s">
        <v>6727</v>
      </c>
    </row>
    <row r="1751" spans="1:12" ht="51" x14ac:dyDescent="0.2">
      <c r="A1751" s="774" t="str">
        <f t="shared" si="252"/>
        <v>2</v>
      </c>
      <c r="B1751" s="774" t="str">
        <f t="shared" si="253"/>
        <v>9</v>
      </c>
      <c r="C1751" s="774" t="str">
        <f t="shared" si="254"/>
        <v>8</v>
      </c>
      <c r="D1751" s="774" t="str">
        <f t="shared" si="255"/>
        <v>2</v>
      </c>
      <c r="E1751" s="774" t="str">
        <f t="shared" si="256"/>
        <v>00</v>
      </c>
      <c r="F1751" s="774" t="str">
        <f t="shared" si="251"/>
        <v>0</v>
      </c>
      <c r="G1751" s="774" t="str">
        <f t="shared" si="257"/>
        <v>5</v>
      </c>
      <c r="H1751" s="775">
        <v>29820005</v>
      </c>
      <c r="I1751" s="776" t="s">
        <v>6723</v>
      </c>
      <c r="J1751" s="777" t="s">
        <v>6692</v>
      </c>
      <c r="K1751" s="778" t="s">
        <v>921</v>
      </c>
      <c r="L1751" s="774" t="s">
        <v>6727</v>
      </c>
    </row>
    <row r="1752" spans="1:12" ht="51" x14ac:dyDescent="0.2">
      <c r="A1752" s="774" t="str">
        <f t="shared" si="252"/>
        <v>2</v>
      </c>
      <c r="B1752" s="774" t="str">
        <f t="shared" si="253"/>
        <v>9</v>
      </c>
      <c r="C1752" s="774" t="str">
        <f t="shared" si="254"/>
        <v>8</v>
      </c>
      <c r="D1752" s="774" t="str">
        <f t="shared" si="255"/>
        <v>2</v>
      </c>
      <c r="E1752" s="774" t="str">
        <f t="shared" si="256"/>
        <v>00</v>
      </c>
      <c r="F1752" s="774" t="str">
        <f t="shared" si="251"/>
        <v>0</v>
      </c>
      <c r="G1752" s="774" t="str">
        <f t="shared" si="257"/>
        <v>6</v>
      </c>
      <c r="H1752" s="775">
        <v>29820006</v>
      </c>
      <c r="I1752" s="776" t="s">
        <v>6724</v>
      </c>
      <c r="J1752" s="777" t="s">
        <v>6692</v>
      </c>
      <c r="K1752" s="778" t="s">
        <v>921</v>
      </c>
      <c r="L1752" s="774" t="s">
        <v>6727</v>
      </c>
    </row>
    <row r="1753" spans="1:12" ht="51" x14ac:dyDescent="0.2">
      <c r="A1753" s="774" t="str">
        <f t="shared" si="252"/>
        <v>2</v>
      </c>
      <c r="B1753" s="774" t="str">
        <f t="shared" si="253"/>
        <v>9</v>
      </c>
      <c r="C1753" s="774" t="str">
        <f t="shared" si="254"/>
        <v>8</v>
      </c>
      <c r="D1753" s="774" t="str">
        <f t="shared" si="255"/>
        <v>2</v>
      </c>
      <c r="E1753" s="774" t="str">
        <f t="shared" si="256"/>
        <v>00</v>
      </c>
      <c r="F1753" s="774" t="str">
        <f t="shared" si="251"/>
        <v>0</v>
      </c>
      <c r="G1753" s="774" t="str">
        <f t="shared" si="257"/>
        <v>7</v>
      </c>
      <c r="H1753" s="775">
        <v>29820007</v>
      </c>
      <c r="I1753" s="776" t="s">
        <v>6725</v>
      </c>
      <c r="J1753" s="777" t="s">
        <v>6692</v>
      </c>
      <c r="K1753" s="778" t="s">
        <v>921</v>
      </c>
      <c r="L1753" s="774" t="s">
        <v>6727</v>
      </c>
    </row>
    <row r="1754" spans="1:12" ht="51" x14ac:dyDescent="0.2">
      <c r="A1754" s="774" t="str">
        <f t="shared" si="252"/>
        <v>2</v>
      </c>
      <c r="B1754" s="774" t="str">
        <f t="shared" si="253"/>
        <v>9</v>
      </c>
      <c r="C1754" s="774" t="str">
        <f t="shared" si="254"/>
        <v>8</v>
      </c>
      <c r="D1754" s="774" t="str">
        <f t="shared" si="255"/>
        <v>2</v>
      </c>
      <c r="E1754" s="774" t="str">
        <f t="shared" si="256"/>
        <v>00</v>
      </c>
      <c r="F1754" s="774" t="str">
        <f t="shared" si="251"/>
        <v>0</v>
      </c>
      <c r="G1754" s="774" t="str">
        <f t="shared" si="257"/>
        <v>8</v>
      </c>
      <c r="H1754" s="775">
        <v>29820008</v>
      </c>
      <c r="I1754" s="776" t="s">
        <v>6726</v>
      </c>
      <c r="J1754" s="777" t="s">
        <v>6692</v>
      </c>
      <c r="K1754" s="778" t="s">
        <v>921</v>
      </c>
      <c r="L1754" s="774" t="s">
        <v>6727</v>
      </c>
    </row>
    <row r="1755" spans="1:12" ht="38.25" x14ac:dyDescent="0.2">
      <c r="A1755" s="779" t="str">
        <f t="shared" si="252"/>
        <v>2</v>
      </c>
      <c r="B1755" s="779" t="str">
        <f t="shared" si="253"/>
        <v>9</v>
      </c>
      <c r="C1755" s="779" t="str">
        <f t="shared" si="254"/>
        <v>8</v>
      </c>
      <c r="D1755" s="779" t="str">
        <f t="shared" si="255"/>
        <v>3</v>
      </c>
      <c r="E1755" s="779" t="str">
        <f t="shared" si="256"/>
        <v>00</v>
      </c>
      <c r="F1755" s="779" t="str">
        <f t="shared" si="251"/>
        <v>0</v>
      </c>
      <c r="G1755" s="779" t="str">
        <f t="shared" si="257"/>
        <v>0</v>
      </c>
      <c r="H1755" s="781">
        <v>29830000</v>
      </c>
      <c r="I1755" s="782" t="s">
        <v>6687</v>
      </c>
      <c r="J1755" s="783" t="s">
        <v>6703</v>
      </c>
      <c r="K1755" s="784" t="s">
        <v>909</v>
      </c>
      <c r="L1755" s="779" t="s">
        <v>6727</v>
      </c>
    </row>
    <row r="1756" spans="1:12" ht="38.25" x14ac:dyDescent="0.2">
      <c r="A1756" s="779" t="str">
        <f t="shared" si="252"/>
        <v>2</v>
      </c>
      <c r="B1756" s="779" t="str">
        <f t="shared" si="253"/>
        <v>9</v>
      </c>
      <c r="C1756" s="779" t="str">
        <f t="shared" si="254"/>
        <v>8</v>
      </c>
      <c r="D1756" s="779" t="str">
        <f t="shared" si="255"/>
        <v>3</v>
      </c>
      <c r="E1756" s="779" t="str">
        <f t="shared" si="256"/>
        <v>01</v>
      </c>
      <c r="F1756" s="779" t="str">
        <f t="shared" si="251"/>
        <v>0</v>
      </c>
      <c r="G1756" s="779" t="str">
        <f t="shared" si="257"/>
        <v>0</v>
      </c>
      <c r="H1756" s="781">
        <v>29830100</v>
      </c>
      <c r="I1756" s="782" t="s">
        <v>6688</v>
      </c>
      <c r="J1756" s="783" t="s">
        <v>6704</v>
      </c>
      <c r="K1756" s="784" t="s">
        <v>909</v>
      </c>
      <c r="L1756" s="779" t="s">
        <v>6727</v>
      </c>
    </row>
    <row r="1757" spans="1:12" ht="38.25" x14ac:dyDescent="0.2">
      <c r="A1757" s="774" t="str">
        <f t="shared" si="252"/>
        <v>2</v>
      </c>
      <c r="B1757" s="774" t="str">
        <f t="shared" si="253"/>
        <v>9</v>
      </c>
      <c r="C1757" s="774" t="str">
        <f t="shared" si="254"/>
        <v>8</v>
      </c>
      <c r="D1757" s="774" t="str">
        <f t="shared" si="255"/>
        <v>3</v>
      </c>
      <c r="E1757" s="774" t="str">
        <f t="shared" si="256"/>
        <v>01</v>
      </c>
      <c r="F1757" s="774" t="str">
        <f t="shared" si="251"/>
        <v>0</v>
      </c>
      <c r="G1757" s="774" t="str">
        <f t="shared" si="257"/>
        <v>1</v>
      </c>
      <c r="H1757" s="775">
        <v>29830101</v>
      </c>
      <c r="I1757" s="776" t="s">
        <v>6688</v>
      </c>
      <c r="J1757" s="777" t="s">
        <v>6704</v>
      </c>
      <c r="K1757" s="778" t="s">
        <v>921</v>
      </c>
      <c r="L1757" s="774" t="s">
        <v>6727</v>
      </c>
    </row>
    <row r="1758" spans="1:12" ht="38.25" x14ac:dyDescent="0.2">
      <c r="A1758" s="779" t="str">
        <f t="shared" si="252"/>
        <v>2</v>
      </c>
      <c r="B1758" s="779" t="str">
        <f t="shared" si="253"/>
        <v>9</v>
      </c>
      <c r="C1758" s="779" t="str">
        <f t="shared" si="254"/>
        <v>8</v>
      </c>
      <c r="D1758" s="779" t="str">
        <f t="shared" si="255"/>
        <v>3</v>
      </c>
      <c r="E1758" s="779" t="str">
        <f t="shared" si="256"/>
        <v>02</v>
      </c>
      <c r="F1758" s="779" t="str">
        <f t="shared" si="251"/>
        <v>0</v>
      </c>
      <c r="G1758" s="779" t="str">
        <f t="shared" si="257"/>
        <v>0</v>
      </c>
      <c r="H1758" s="781">
        <v>29830200</v>
      </c>
      <c r="I1758" s="782" t="s">
        <v>6702</v>
      </c>
      <c r="J1758" s="783" t="s">
        <v>6705</v>
      </c>
      <c r="K1758" s="784" t="s">
        <v>909</v>
      </c>
      <c r="L1758" s="779" t="s">
        <v>6727</v>
      </c>
    </row>
    <row r="1759" spans="1:12" ht="38.25" x14ac:dyDescent="0.2">
      <c r="A1759" s="774" t="str">
        <f t="shared" si="252"/>
        <v>2</v>
      </c>
      <c r="B1759" s="774" t="str">
        <f t="shared" si="253"/>
        <v>9</v>
      </c>
      <c r="C1759" s="774" t="str">
        <f t="shared" si="254"/>
        <v>8</v>
      </c>
      <c r="D1759" s="774" t="str">
        <f t="shared" si="255"/>
        <v>3</v>
      </c>
      <c r="E1759" s="774" t="str">
        <f t="shared" si="256"/>
        <v>02</v>
      </c>
      <c r="F1759" s="774" t="str">
        <f t="shared" si="251"/>
        <v>0</v>
      </c>
      <c r="G1759" s="774" t="str">
        <f t="shared" si="257"/>
        <v>1</v>
      </c>
      <c r="H1759" s="775">
        <v>29830201</v>
      </c>
      <c r="I1759" s="776" t="s">
        <v>6702</v>
      </c>
      <c r="J1759" s="777" t="s">
        <v>6705</v>
      </c>
      <c r="K1759" s="778" t="s">
        <v>921</v>
      </c>
      <c r="L1759" s="774" t="s">
        <v>6727</v>
      </c>
    </row>
    <row r="1760" spans="1:12" ht="51" x14ac:dyDescent="0.2">
      <c r="A1760" s="779" t="str">
        <f t="shared" si="252"/>
        <v>2</v>
      </c>
      <c r="B1760" s="779" t="str">
        <f t="shared" si="253"/>
        <v>9</v>
      </c>
      <c r="C1760" s="779" t="str">
        <f t="shared" si="254"/>
        <v>8</v>
      </c>
      <c r="D1760" s="779" t="str">
        <f t="shared" si="255"/>
        <v>4</v>
      </c>
      <c r="E1760" s="779" t="str">
        <f t="shared" si="256"/>
        <v>00</v>
      </c>
      <c r="F1760" s="779" t="str">
        <f t="shared" si="251"/>
        <v>0</v>
      </c>
      <c r="G1760" s="779" t="str">
        <f t="shared" si="257"/>
        <v>0</v>
      </c>
      <c r="H1760" s="781">
        <v>29840000</v>
      </c>
      <c r="I1760" s="782" t="s">
        <v>6690</v>
      </c>
      <c r="J1760" s="783" t="s">
        <v>6689</v>
      </c>
      <c r="K1760" s="784" t="s">
        <v>909</v>
      </c>
      <c r="L1760" s="779" t="s">
        <v>6727</v>
      </c>
    </row>
    <row r="1761" spans="1:12" ht="51" x14ac:dyDescent="0.2">
      <c r="A1761" s="774" t="str">
        <f t="shared" si="252"/>
        <v>2</v>
      </c>
      <c r="B1761" s="774" t="str">
        <f t="shared" si="253"/>
        <v>9</v>
      </c>
      <c r="C1761" s="774" t="str">
        <f t="shared" si="254"/>
        <v>8</v>
      </c>
      <c r="D1761" s="774" t="str">
        <f t="shared" si="255"/>
        <v>4</v>
      </c>
      <c r="E1761" s="774" t="str">
        <f t="shared" si="256"/>
        <v>00</v>
      </c>
      <c r="F1761" s="774" t="str">
        <f t="shared" si="251"/>
        <v>0</v>
      </c>
      <c r="G1761" s="774" t="str">
        <f t="shared" si="257"/>
        <v>1</v>
      </c>
      <c r="H1761" s="775">
        <v>29840001</v>
      </c>
      <c r="I1761" s="776" t="s">
        <v>6690</v>
      </c>
      <c r="J1761" s="777" t="s">
        <v>6689</v>
      </c>
      <c r="K1761" s="778" t="s">
        <v>921</v>
      </c>
      <c r="L1761" s="774" t="s">
        <v>6727</v>
      </c>
    </row>
    <row r="1762" spans="1:12" ht="38.25" x14ac:dyDescent="0.2">
      <c r="A1762" s="17" t="str">
        <f t="shared" si="252"/>
        <v>2</v>
      </c>
      <c r="B1762" s="17" t="str">
        <f t="shared" si="253"/>
        <v>9</v>
      </c>
      <c r="C1762" s="17" t="str">
        <f t="shared" si="254"/>
        <v>9</v>
      </c>
      <c r="D1762" s="17" t="str">
        <f t="shared" si="255"/>
        <v>0</v>
      </c>
      <c r="E1762" s="17" t="str">
        <f t="shared" si="256"/>
        <v>00</v>
      </c>
      <c r="F1762" s="17" t="str">
        <f t="shared" si="251"/>
        <v>0</v>
      </c>
      <c r="G1762" s="17" t="str">
        <f t="shared" si="257"/>
        <v>0</v>
      </c>
      <c r="H1762" s="134">
        <v>29900000</v>
      </c>
      <c r="I1762" s="133" t="s">
        <v>3287</v>
      </c>
      <c r="J1762" s="599" t="s">
        <v>3288</v>
      </c>
      <c r="K1762" s="16" t="s">
        <v>909</v>
      </c>
      <c r="L1762" s="17"/>
    </row>
    <row r="1763" spans="1:12" ht="38.25" x14ac:dyDescent="0.2">
      <c r="A1763" s="17" t="str">
        <f t="shared" si="252"/>
        <v>2</v>
      </c>
      <c r="B1763" s="17" t="str">
        <f t="shared" si="253"/>
        <v>9</v>
      </c>
      <c r="C1763" s="17" t="str">
        <f t="shared" si="254"/>
        <v>9</v>
      </c>
      <c r="D1763" s="17" t="str">
        <f t="shared" si="255"/>
        <v>9</v>
      </c>
      <c r="E1763" s="17" t="str">
        <f t="shared" si="256"/>
        <v>00</v>
      </c>
      <c r="F1763" s="17" t="str">
        <f t="shared" si="251"/>
        <v>0</v>
      </c>
      <c r="G1763" s="17" t="str">
        <f t="shared" si="257"/>
        <v>0</v>
      </c>
      <c r="H1763" s="134">
        <v>29990000</v>
      </c>
      <c r="I1763" s="133" t="s">
        <v>855</v>
      </c>
      <c r="J1763" s="599" t="s">
        <v>3288</v>
      </c>
      <c r="K1763" s="16" t="s">
        <v>909</v>
      </c>
      <c r="L1763" s="17"/>
    </row>
    <row r="1764" spans="1:12" ht="63.75" x14ac:dyDescent="0.2">
      <c r="A1764" s="17" t="str">
        <f t="shared" si="252"/>
        <v>2</v>
      </c>
      <c r="B1764" s="17" t="str">
        <f t="shared" si="253"/>
        <v>9</v>
      </c>
      <c r="C1764" s="17" t="str">
        <f t="shared" si="254"/>
        <v>9</v>
      </c>
      <c r="D1764" s="17" t="str">
        <f t="shared" si="255"/>
        <v>9</v>
      </c>
      <c r="E1764" s="17" t="str">
        <f t="shared" si="256"/>
        <v>50</v>
      </c>
      <c r="F1764" s="17" t="str">
        <f t="shared" si="251"/>
        <v>0</v>
      </c>
      <c r="G1764" s="17" t="str">
        <f t="shared" si="257"/>
        <v>0</v>
      </c>
      <c r="H1764" s="134">
        <v>29995000</v>
      </c>
      <c r="I1764" s="133" t="s">
        <v>3289</v>
      </c>
      <c r="J1764" s="599" t="s">
        <v>3290</v>
      </c>
      <c r="K1764" s="16" t="s">
        <v>909</v>
      </c>
      <c r="L1764" s="17"/>
    </row>
    <row r="1765" spans="1:12" ht="63.75" x14ac:dyDescent="0.2">
      <c r="A1765" s="3" t="str">
        <f t="shared" si="252"/>
        <v>2</v>
      </c>
      <c r="B1765" s="3" t="str">
        <f t="shared" si="253"/>
        <v>9</v>
      </c>
      <c r="C1765" s="3" t="str">
        <f t="shared" si="254"/>
        <v>9</v>
      </c>
      <c r="D1765" s="3" t="str">
        <f t="shared" si="255"/>
        <v>9</v>
      </c>
      <c r="E1765" s="3" t="str">
        <f t="shared" si="256"/>
        <v>50</v>
      </c>
      <c r="F1765" s="3" t="str">
        <f t="shared" si="251"/>
        <v>0</v>
      </c>
      <c r="G1765" s="3" t="str">
        <f t="shared" si="257"/>
        <v>1</v>
      </c>
      <c r="H1765" s="61">
        <v>29995001</v>
      </c>
      <c r="I1765" s="4" t="s">
        <v>3291</v>
      </c>
      <c r="J1765" s="600" t="s">
        <v>3292</v>
      </c>
      <c r="K1765" s="2" t="s">
        <v>921</v>
      </c>
      <c r="L1765" s="17"/>
    </row>
    <row r="1766" spans="1:12" ht="38.25" x14ac:dyDescent="0.2">
      <c r="A1766" s="17" t="str">
        <f t="shared" si="252"/>
        <v>2</v>
      </c>
      <c r="B1766" s="17" t="str">
        <f t="shared" si="253"/>
        <v>9</v>
      </c>
      <c r="C1766" s="17" t="str">
        <f t="shared" si="254"/>
        <v>9</v>
      </c>
      <c r="D1766" s="17" t="str">
        <f t="shared" si="255"/>
        <v>9</v>
      </c>
      <c r="E1766" s="17" t="str">
        <f t="shared" si="256"/>
        <v>99</v>
      </c>
      <c r="F1766" s="17" t="str">
        <f t="shared" si="251"/>
        <v>0</v>
      </c>
      <c r="G1766" s="17" t="str">
        <f t="shared" si="257"/>
        <v>0</v>
      </c>
      <c r="H1766" s="134">
        <v>29999900</v>
      </c>
      <c r="I1766" s="133" t="s">
        <v>855</v>
      </c>
      <c r="J1766" s="599" t="s">
        <v>3288</v>
      </c>
      <c r="K1766" s="16" t="s">
        <v>909</v>
      </c>
      <c r="L1766" s="17"/>
    </row>
    <row r="1767" spans="1:12" ht="51" x14ac:dyDescent="0.2">
      <c r="A1767" s="3" t="str">
        <f t="shared" si="252"/>
        <v>2</v>
      </c>
      <c r="B1767" s="3" t="str">
        <f t="shared" si="253"/>
        <v>9</v>
      </c>
      <c r="C1767" s="3" t="str">
        <f t="shared" si="254"/>
        <v>9</v>
      </c>
      <c r="D1767" s="3" t="str">
        <f t="shared" si="255"/>
        <v>9</v>
      </c>
      <c r="E1767" s="3" t="str">
        <f t="shared" si="256"/>
        <v>99</v>
      </c>
      <c r="F1767" s="3" t="str">
        <f t="shared" si="251"/>
        <v>0</v>
      </c>
      <c r="G1767" s="3" t="str">
        <f t="shared" si="257"/>
        <v>1</v>
      </c>
      <c r="H1767" s="61">
        <v>29999901</v>
      </c>
      <c r="I1767" s="4" t="s">
        <v>3293</v>
      </c>
      <c r="J1767" s="600" t="s">
        <v>3294</v>
      </c>
      <c r="K1767" s="2" t="s">
        <v>921</v>
      </c>
      <c r="L1767" s="17"/>
    </row>
    <row r="1768" spans="1:12" ht="15" x14ac:dyDescent="0.25">
      <c r="A1768" s="765" t="str">
        <f t="shared" si="252"/>
        <v>2</v>
      </c>
      <c r="B1768" s="765" t="str">
        <f t="shared" si="253"/>
        <v>9</v>
      </c>
      <c r="C1768" s="765" t="str">
        <f t="shared" si="254"/>
        <v>9</v>
      </c>
      <c r="D1768" s="765" t="str">
        <f t="shared" si="255"/>
        <v>9</v>
      </c>
      <c r="E1768" s="765" t="str">
        <f t="shared" si="256"/>
        <v>99</v>
      </c>
      <c r="F1768" s="765" t="str">
        <f t="shared" si="251"/>
        <v>0</v>
      </c>
      <c r="G1768" s="765" t="str">
        <f t="shared" si="257"/>
        <v>3</v>
      </c>
      <c r="H1768" s="134">
        <v>29999903</v>
      </c>
      <c r="I1768" s="766" t="s">
        <v>3295</v>
      </c>
      <c r="J1768" s="767" t="s">
        <v>3296</v>
      </c>
      <c r="K1768" s="768" t="s">
        <v>3297</v>
      </c>
      <c r="L1768" s="17"/>
    </row>
    <row r="1769" spans="1:12" ht="26.25" x14ac:dyDescent="0.25">
      <c r="A1769" s="765" t="str">
        <f t="shared" si="252"/>
        <v>2</v>
      </c>
      <c r="B1769" s="765" t="str">
        <f t="shared" si="253"/>
        <v>9</v>
      </c>
      <c r="C1769" s="765" t="str">
        <f t="shared" si="254"/>
        <v>9</v>
      </c>
      <c r="D1769" s="765" t="str">
        <f t="shared" si="255"/>
        <v>9</v>
      </c>
      <c r="E1769" s="765" t="str">
        <f t="shared" si="256"/>
        <v>99</v>
      </c>
      <c r="F1769" s="765" t="str">
        <f t="shared" si="251"/>
        <v>0</v>
      </c>
      <c r="G1769" s="769">
        <v>4</v>
      </c>
      <c r="H1769" s="134">
        <v>29999904</v>
      </c>
      <c r="I1769" s="766" t="s">
        <v>3298</v>
      </c>
      <c r="J1769" s="767" t="s">
        <v>3296</v>
      </c>
      <c r="K1769" s="768" t="s">
        <v>3297</v>
      </c>
      <c r="L1769" s="17"/>
    </row>
    <row r="1770" spans="1:12" ht="89.25" x14ac:dyDescent="0.2">
      <c r="A1770" s="17" t="str">
        <f t="shared" si="252"/>
        <v>7</v>
      </c>
      <c r="B1770" s="17" t="str">
        <f t="shared" si="253"/>
        <v>0</v>
      </c>
      <c r="C1770" s="17" t="str">
        <f t="shared" si="254"/>
        <v>0</v>
      </c>
      <c r="D1770" s="17" t="str">
        <f t="shared" si="255"/>
        <v>0</v>
      </c>
      <c r="E1770" s="17" t="str">
        <f t="shared" si="256"/>
        <v>00</v>
      </c>
      <c r="F1770" s="17" t="str">
        <f t="shared" si="251"/>
        <v>0</v>
      </c>
      <c r="G1770" s="17" t="str">
        <f t="shared" si="257"/>
        <v>0</v>
      </c>
      <c r="H1770" s="134">
        <v>70000000</v>
      </c>
      <c r="I1770" s="133" t="s">
        <v>3299</v>
      </c>
      <c r="J1770" s="599" t="s">
        <v>3300</v>
      </c>
      <c r="K1770" s="16" t="s">
        <v>909</v>
      </c>
      <c r="L1770" s="17"/>
    </row>
    <row r="1771" spans="1:12" ht="25.5" x14ac:dyDescent="0.2">
      <c r="A1771" s="17" t="str">
        <f t="shared" si="252"/>
        <v>7</v>
      </c>
      <c r="B1771" s="17" t="str">
        <f t="shared" si="253"/>
        <v>1</v>
      </c>
      <c r="C1771" s="17" t="str">
        <f t="shared" si="254"/>
        <v>0</v>
      </c>
      <c r="D1771" s="17" t="str">
        <f t="shared" si="255"/>
        <v>0</v>
      </c>
      <c r="E1771" s="17" t="str">
        <f t="shared" si="256"/>
        <v>00</v>
      </c>
      <c r="F1771" s="17" t="str">
        <f t="shared" si="251"/>
        <v>0</v>
      </c>
      <c r="G1771" s="17" t="str">
        <f t="shared" si="257"/>
        <v>0</v>
      </c>
      <c r="H1771" s="134">
        <v>71000000</v>
      </c>
      <c r="I1771" s="133" t="s">
        <v>3301</v>
      </c>
      <c r="J1771" s="599" t="s">
        <v>859</v>
      </c>
      <c r="K1771" s="16" t="s">
        <v>909</v>
      </c>
      <c r="L1771" s="17"/>
    </row>
    <row r="1772" spans="1:12" ht="102" x14ac:dyDescent="0.2">
      <c r="A1772" s="17" t="str">
        <f t="shared" si="252"/>
        <v>7</v>
      </c>
      <c r="B1772" s="17" t="str">
        <f t="shared" si="253"/>
        <v>1</v>
      </c>
      <c r="C1772" s="17" t="str">
        <f t="shared" si="254"/>
        <v>1</v>
      </c>
      <c r="D1772" s="17" t="str">
        <f t="shared" si="255"/>
        <v>0</v>
      </c>
      <c r="E1772" s="17" t="str">
        <f t="shared" si="256"/>
        <v>00</v>
      </c>
      <c r="F1772" s="17" t="str">
        <f t="shared" si="251"/>
        <v>0</v>
      </c>
      <c r="G1772" s="17" t="str">
        <f t="shared" si="257"/>
        <v>0</v>
      </c>
      <c r="H1772" s="134">
        <v>71100000</v>
      </c>
      <c r="I1772" s="133" t="s">
        <v>3302</v>
      </c>
      <c r="J1772" s="599" t="s">
        <v>3303</v>
      </c>
      <c r="K1772" s="16" t="s">
        <v>909</v>
      </c>
      <c r="L1772" s="17"/>
    </row>
    <row r="1773" spans="1:12" ht="38.25" x14ac:dyDescent="0.2">
      <c r="A1773" s="17" t="str">
        <f t="shared" si="252"/>
        <v>7</v>
      </c>
      <c r="B1773" s="17" t="str">
        <f t="shared" si="253"/>
        <v>1</v>
      </c>
      <c r="C1773" s="17" t="str">
        <f t="shared" si="254"/>
        <v>1</v>
      </c>
      <c r="D1773" s="17" t="str">
        <f t="shared" si="255"/>
        <v>2</v>
      </c>
      <c r="E1773" s="17" t="str">
        <f t="shared" si="256"/>
        <v>00</v>
      </c>
      <c r="F1773" s="17" t="str">
        <f t="shared" si="251"/>
        <v>0</v>
      </c>
      <c r="G1773" s="17" t="str">
        <f t="shared" si="257"/>
        <v>0</v>
      </c>
      <c r="H1773" s="134">
        <v>71120000</v>
      </c>
      <c r="I1773" s="133" t="s">
        <v>3304</v>
      </c>
      <c r="J1773" s="599" t="s">
        <v>3305</v>
      </c>
      <c r="K1773" s="16" t="s">
        <v>909</v>
      </c>
      <c r="L1773" s="17"/>
    </row>
    <row r="1774" spans="1:12" ht="89.25" x14ac:dyDescent="0.2">
      <c r="A1774" s="17" t="str">
        <f t="shared" si="252"/>
        <v>7</v>
      </c>
      <c r="B1774" s="17" t="str">
        <f t="shared" si="253"/>
        <v>1</v>
      </c>
      <c r="C1774" s="17" t="str">
        <f t="shared" si="254"/>
        <v>1</v>
      </c>
      <c r="D1774" s="17" t="str">
        <f t="shared" si="255"/>
        <v>2</v>
      </c>
      <c r="E1774" s="17" t="str">
        <f t="shared" si="256"/>
        <v>01</v>
      </c>
      <c r="F1774" s="17" t="str">
        <f t="shared" si="251"/>
        <v>0</v>
      </c>
      <c r="G1774" s="17" t="str">
        <f t="shared" si="257"/>
        <v>0</v>
      </c>
      <c r="H1774" s="134">
        <v>71120100</v>
      </c>
      <c r="I1774" s="133" t="s">
        <v>3306</v>
      </c>
      <c r="J1774" s="599" t="s">
        <v>3307</v>
      </c>
      <c r="K1774" s="16" t="s">
        <v>909</v>
      </c>
      <c r="L1774" s="17"/>
    </row>
    <row r="1775" spans="1:12" ht="51" x14ac:dyDescent="0.2">
      <c r="A1775" s="17" t="str">
        <f t="shared" si="252"/>
        <v>7</v>
      </c>
      <c r="B1775" s="17" t="str">
        <f t="shared" si="253"/>
        <v>1</v>
      </c>
      <c r="C1775" s="17" t="str">
        <f t="shared" si="254"/>
        <v>1</v>
      </c>
      <c r="D1775" s="17" t="str">
        <f t="shared" si="255"/>
        <v>2</v>
      </c>
      <c r="E1775" s="17" t="str">
        <f t="shared" si="256"/>
        <v>01</v>
      </c>
      <c r="F1775" s="17" t="str">
        <f t="shared" si="251"/>
        <v>1</v>
      </c>
      <c r="G1775" s="17" t="str">
        <f t="shared" si="257"/>
        <v>0</v>
      </c>
      <c r="H1775" s="134">
        <v>71120110</v>
      </c>
      <c r="I1775" s="133" t="s">
        <v>3308</v>
      </c>
      <c r="J1775" s="599" t="s">
        <v>3309</v>
      </c>
      <c r="K1775" s="16" t="s">
        <v>909</v>
      </c>
      <c r="L1775" s="17"/>
    </row>
    <row r="1776" spans="1:12" ht="51" x14ac:dyDescent="0.2">
      <c r="A1776" s="3" t="str">
        <f t="shared" si="252"/>
        <v>7</v>
      </c>
      <c r="B1776" s="3" t="str">
        <f t="shared" si="253"/>
        <v>1</v>
      </c>
      <c r="C1776" s="3" t="str">
        <f t="shared" si="254"/>
        <v>1</v>
      </c>
      <c r="D1776" s="3" t="str">
        <f t="shared" si="255"/>
        <v>2</v>
      </c>
      <c r="E1776" s="3" t="str">
        <f t="shared" si="256"/>
        <v>01</v>
      </c>
      <c r="F1776" s="3" t="str">
        <f t="shared" si="251"/>
        <v>1</v>
      </c>
      <c r="G1776" s="3" t="str">
        <f t="shared" si="257"/>
        <v>1</v>
      </c>
      <c r="H1776" s="61">
        <v>71120111</v>
      </c>
      <c r="I1776" s="4" t="s">
        <v>3310</v>
      </c>
      <c r="J1776" s="600" t="s">
        <v>3311</v>
      </c>
      <c r="K1776" s="2" t="s">
        <v>921</v>
      </c>
      <c r="L1776" s="17"/>
    </row>
    <row r="1777" spans="1:12" ht="25.5" x14ac:dyDescent="0.2">
      <c r="A1777" s="3" t="str">
        <f t="shared" si="252"/>
        <v>7</v>
      </c>
      <c r="B1777" s="3" t="str">
        <f t="shared" si="253"/>
        <v>1</v>
      </c>
      <c r="C1777" s="3" t="str">
        <f t="shared" si="254"/>
        <v>1</v>
      </c>
      <c r="D1777" s="3" t="str">
        <f t="shared" si="255"/>
        <v>2</v>
      </c>
      <c r="E1777" s="3" t="str">
        <f t="shared" si="256"/>
        <v>01</v>
      </c>
      <c r="F1777" s="3" t="str">
        <f t="shared" si="251"/>
        <v>1</v>
      </c>
      <c r="G1777" s="3" t="str">
        <f t="shared" si="257"/>
        <v>2</v>
      </c>
      <c r="H1777" s="61">
        <v>71120112</v>
      </c>
      <c r="I1777" s="4" t="s">
        <v>3312</v>
      </c>
      <c r="J1777" s="600" t="s">
        <v>3313</v>
      </c>
      <c r="K1777" s="2" t="s">
        <v>921</v>
      </c>
      <c r="L1777" s="17"/>
    </row>
    <row r="1778" spans="1:12" ht="25.5" x14ac:dyDescent="0.2">
      <c r="A1778" s="3" t="str">
        <f t="shared" si="252"/>
        <v>7</v>
      </c>
      <c r="B1778" s="3" t="str">
        <f t="shared" si="253"/>
        <v>1</v>
      </c>
      <c r="C1778" s="3" t="str">
        <f t="shared" si="254"/>
        <v>1</v>
      </c>
      <c r="D1778" s="3" t="str">
        <f t="shared" si="255"/>
        <v>2</v>
      </c>
      <c r="E1778" s="3" t="str">
        <f t="shared" si="256"/>
        <v>01</v>
      </c>
      <c r="F1778" s="3" t="str">
        <f t="shared" si="251"/>
        <v>1</v>
      </c>
      <c r="G1778" s="3" t="str">
        <f t="shared" si="257"/>
        <v>3</v>
      </c>
      <c r="H1778" s="61">
        <v>71120113</v>
      </c>
      <c r="I1778" s="4" t="s">
        <v>3314</v>
      </c>
      <c r="J1778" s="600" t="s">
        <v>3313</v>
      </c>
      <c r="K1778" s="2" t="s">
        <v>921</v>
      </c>
      <c r="L1778" s="17"/>
    </row>
    <row r="1779" spans="1:12" ht="25.5" x14ac:dyDescent="0.2">
      <c r="A1779" s="3" t="str">
        <f t="shared" si="252"/>
        <v>7</v>
      </c>
      <c r="B1779" s="3" t="str">
        <f t="shared" si="253"/>
        <v>1</v>
      </c>
      <c r="C1779" s="3" t="str">
        <f t="shared" si="254"/>
        <v>1</v>
      </c>
      <c r="D1779" s="3" t="str">
        <f t="shared" si="255"/>
        <v>2</v>
      </c>
      <c r="E1779" s="3" t="str">
        <f t="shared" si="256"/>
        <v>01</v>
      </c>
      <c r="F1779" s="3" t="str">
        <f t="shared" si="251"/>
        <v>1</v>
      </c>
      <c r="G1779" s="3" t="str">
        <f t="shared" si="257"/>
        <v>4</v>
      </c>
      <c r="H1779" s="61">
        <v>71120114</v>
      </c>
      <c r="I1779" s="4" t="s">
        <v>3315</v>
      </c>
      <c r="J1779" s="600" t="s">
        <v>3313</v>
      </c>
      <c r="K1779" s="2" t="s">
        <v>921</v>
      </c>
      <c r="L1779" s="17"/>
    </row>
    <row r="1780" spans="1:12" ht="38.25" x14ac:dyDescent="0.2">
      <c r="A1780" s="3" t="str">
        <f t="shared" si="252"/>
        <v>7</v>
      </c>
      <c r="B1780" s="3" t="str">
        <f t="shared" si="253"/>
        <v>1</v>
      </c>
      <c r="C1780" s="3" t="str">
        <f t="shared" si="254"/>
        <v>1</v>
      </c>
      <c r="D1780" s="3" t="str">
        <f t="shared" si="255"/>
        <v>2</v>
      </c>
      <c r="E1780" s="3" t="str">
        <f t="shared" si="256"/>
        <v>01</v>
      </c>
      <c r="F1780" s="3" t="str">
        <f t="shared" si="251"/>
        <v>1</v>
      </c>
      <c r="G1780" s="3" t="str">
        <f t="shared" si="257"/>
        <v>5</v>
      </c>
      <c r="H1780" s="61">
        <v>71120115</v>
      </c>
      <c r="I1780" s="4" t="s">
        <v>3316</v>
      </c>
      <c r="J1780" s="600" t="s">
        <v>3313</v>
      </c>
      <c r="K1780" s="2" t="s">
        <v>921</v>
      </c>
      <c r="L1780" s="17"/>
    </row>
    <row r="1781" spans="1:12" ht="38.25" x14ac:dyDescent="0.2">
      <c r="A1781" s="3" t="str">
        <f t="shared" si="252"/>
        <v>7</v>
      </c>
      <c r="B1781" s="3" t="str">
        <f t="shared" si="253"/>
        <v>1</v>
      </c>
      <c r="C1781" s="3" t="str">
        <f t="shared" si="254"/>
        <v>1</v>
      </c>
      <c r="D1781" s="3" t="str">
        <f t="shared" si="255"/>
        <v>2</v>
      </c>
      <c r="E1781" s="3" t="str">
        <f t="shared" si="256"/>
        <v>01</v>
      </c>
      <c r="F1781" s="3" t="str">
        <f t="shared" si="251"/>
        <v>1</v>
      </c>
      <c r="G1781" s="3" t="str">
        <f t="shared" si="257"/>
        <v>6</v>
      </c>
      <c r="H1781" s="61">
        <v>71120116</v>
      </c>
      <c r="I1781" s="4" t="s">
        <v>3317</v>
      </c>
      <c r="J1781" s="600" t="s">
        <v>3313</v>
      </c>
      <c r="K1781" s="2" t="s">
        <v>921</v>
      </c>
      <c r="L1781" s="17"/>
    </row>
    <row r="1782" spans="1:12" ht="38.25" x14ac:dyDescent="0.2">
      <c r="A1782" s="3" t="str">
        <f t="shared" si="252"/>
        <v>7</v>
      </c>
      <c r="B1782" s="3" t="str">
        <f t="shared" si="253"/>
        <v>1</v>
      </c>
      <c r="C1782" s="3" t="str">
        <f t="shared" si="254"/>
        <v>1</v>
      </c>
      <c r="D1782" s="3" t="str">
        <f t="shared" si="255"/>
        <v>2</v>
      </c>
      <c r="E1782" s="3" t="str">
        <f t="shared" si="256"/>
        <v>01</v>
      </c>
      <c r="F1782" s="3" t="str">
        <f t="shared" si="251"/>
        <v>1</v>
      </c>
      <c r="G1782" s="3" t="str">
        <f t="shared" si="257"/>
        <v>7</v>
      </c>
      <c r="H1782" s="61">
        <v>71120117</v>
      </c>
      <c r="I1782" s="4" t="s">
        <v>3318</v>
      </c>
      <c r="J1782" s="600" t="s">
        <v>3313</v>
      </c>
      <c r="K1782" s="2" t="s">
        <v>921</v>
      </c>
      <c r="L1782" s="17"/>
    </row>
    <row r="1783" spans="1:12" ht="38.25" x14ac:dyDescent="0.2">
      <c r="A1783" s="3" t="str">
        <f t="shared" si="252"/>
        <v>7</v>
      </c>
      <c r="B1783" s="3" t="str">
        <f t="shared" si="253"/>
        <v>1</v>
      </c>
      <c r="C1783" s="3" t="str">
        <f t="shared" si="254"/>
        <v>1</v>
      </c>
      <c r="D1783" s="3" t="str">
        <f t="shared" si="255"/>
        <v>2</v>
      </c>
      <c r="E1783" s="3" t="str">
        <f t="shared" si="256"/>
        <v>01</v>
      </c>
      <c r="F1783" s="3" t="str">
        <f t="shared" si="251"/>
        <v>1</v>
      </c>
      <c r="G1783" s="3" t="str">
        <f t="shared" si="257"/>
        <v>8</v>
      </c>
      <c r="H1783" s="61">
        <v>71120118</v>
      </c>
      <c r="I1783" s="4" t="s">
        <v>3319</v>
      </c>
      <c r="J1783" s="600" t="s">
        <v>3313</v>
      </c>
      <c r="K1783" s="2" t="s">
        <v>921</v>
      </c>
      <c r="L1783" s="17"/>
    </row>
    <row r="1784" spans="1:12" ht="76.5" x14ac:dyDescent="0.2">
      <c r="A1784" s="17" t="str">
        <f t="shared" si="252"/>
        <v>7</v>
      </c>
      <c r="B1784" s="17" t="str">
        <f t="shared" si="253"/>
        <v>1</v>
      </c>
      <c r="C1784" s="17" t="str">
        <f t="shared" si="254"/>
        <v>1</v>
      </c>
      <c r="D1784" s="17" t="str">
        <f t="shared" si="255"/>
        <v>2</v>
      </c>
      <c r="E1784" s="17" t="str">
        <f t="shared" si="256"/>
        <v>50</v>
      </c>
      <c r="F1784" s="17" t="str">
        <f t="shared" si="251"/>
        <v>0</v>
      </c>
      <c r="G1784" s="17" t="str">
        <f t="shared" si="257"/>
        <v>0</v>
      </c>
      <c r="H1784" s="134">
        <v>71125000</v>
      </c>
      <c r="I1784" s="133" t="s">
        <v>3320</v>
      </c>
      <c r="J1784" s="599" t="s">
        <v>3321</v>
      </c>
      <c r="K1784" s="16" t="s">
        <v>909</v>
      </c>
      <c r="L1784" s="17"/>
    </row>
    <row r="1785" spans="1:12" ht="89.25" x14ac:dyDescent="0.2">
      <c r="A1785" s="3" t="str">
        <f t="shared" si="252"/>
        <v>7</v>
      </c>
      <c r="B1785" s="3" t="str">
        <f t="shared" si="253"/>
        <v>1</v>
      </c>
      <c r="C1785" s="3" t="str">
        <f t="shared" si="254"/>
        <v>1</v>
      </c>
      <c r="D1785" s="3" t="str">
        <f t="shared" si="255"/>
        <v>2</v>
      </c>
      <c r="E1785" s="3" t="str">
        <f t="shared" si="256"/>
        <v>50</v>
      </c>
      <c r="F1785" s="3" t="str">
        <f t="shared" si="251"/>
        <v>0</v>
      </c>
      <c r="G1785" s="3" t="str">
        <f t="shared" si="257"/>
        <v>1</v>
      </c>
      <c r="H1785" s="61">
        <v>71125001</v>
      </c>
      <c r="I1785" s="4" t="s">
        <v>3322</v>
      </c>
      <c r="J1785" s="600" t="s">
        <v>3323</v>
      </c>
      <c r="K1785" s="2" t="s">
        <v>921</v>
      </c>
      <c r="L1785" s="17"/>
    </row>
    <row r="1786" spans="1:12" ht="25.5" x14ac:dyDescent="0.2">
      <c r="A1786" s="3" t="str">
        <f t="shared" si="252"/>
        <v>7</v>
      </c>
      <c r="B1786" s="3" t="str">
        <f t="shared" si="253"/>
        <v>1</v>
      </c>
      <c r="C1786" s="3" t="str">
        <f t="shared" si="254"/>
        <v>1</v>
      </c>
      <c r="D1786" s="3" t="str">
        <f t="shared" si="255"/>
        <v>2</v>
      </c>
      <c r="E1786" s="3" t="str">
        <f t="shared" si="256"/>
        <v>50</v>
      </c>
      <c r="F1786" s="3" t="str">
        <f t="shared" si="251"/>
        <v>0</v>
      </c>
      <c r="G1786" s="3" t="str">
        <f t="shared" si="257"/>
        <v>2</v>
      </c>
      <c r="H1786" s="61">
        <v>71125002</v>
      </c>
      <c r="I1786" s="4" t="s">
        <v>3324</v>
      </c>
      <c r="J1786" s="600" t="s">
        <v>3313</v>
      </c>
      <c r="K1786" s="2" t="s">
        <v>921</v>
      </c>
      <c r="L1786" s="17"/>
    </row>
    <row r="1787" spans="1:12" ht="25.5" x14ac:dyDescent="0.2">
      <c r="A1787" s="3" t="str">
        <f t="shared" si="252"/>
        <v>7</v>
      </c>
      <c r="B1787" s="3" t="str">
        <f t="shared" si="253"/>
        <v>1</v>
      </c>
      <c r="C1787" s="3" t="str">
        <f t="shared" si="254"/>
        <v>1</v>
      </c>
      <c r="D1787" s="3" t="str">
        <f t="shared" si="255"/>
        <v>2</v>
      </c>
      <c r="E1787" s="3" t="str">
        <f t="shared" si="256"/>
        <v>50</v>
      </c>
      <c r="F1787" s="3" t="str">
        <f t="shared" si="251"/>
        <v>0</v>
      </c>
      <c r="G1787" s="3" t="str">
        <f t="shared" si="257"/>
        <v>3</v>
      </c>
      <c r="H1787" s="61">
        <v>71125003</v>
      </c>
      <c r="I1787" s="4" t="s">
        <v>3325</v>
      </c>
      <c r="J1787" s="600" t="s">
        <v>3313</v>
      </c>
      <c r="K1787" s="2" t="s">
        <v>921</v>
      </c>
      <c r="L1787" s="17"/>
    </row>
    <row r="1788" spans="1:12" ht="25.5" x14ac:dyDescent="0.2">
      <c r="A1788" s="3" t="str">
        <f t="shared" si="252"/>
        <v>7</v>
      </c>
      <c r="B1788" s="3" t="str">
        <f t="shared" si="253"/>
        <v>1</v>
      </c>
      <c r="C1788" s="3" t="str">
        <f t="shared" si="254"/>
        <v>1</v>
      </c>
      <c r="D1788" s="3" t="str">
        <f t="shared" si="255"/>
        <v>2</v>
      </c>
      <c r="E1788" s="3" t="str">
        <f t="shared" si="256"/>
        <v>50</v>
      </c>
      <c r="F1788" s="3" t="str">
        <f t="shared" si="251"/>
        <v>0</v>
      </c>
      <c r="G1788" s="3" t="str">
        <f t="shared" si="257"/>
        <v>4</v>
      </c>
      <c r="H1788" s="61">
        <v>71125004</v>
      </c>
      <c r="I1788" s="4" t="s">
        <v>3326</v>
      </c>
      <c r="J1788" s="600" t="s">
        <v>3313</v>
      </c>
      <c r="K1788" s="2" t="s">
        <v>921</v>
      </c>
      <c r="L1788" s="17"/>
    </row>
    <row r="1789" spans="1:12" ht="38.25" x14ac:dyDescent="0.2">
      <c r="A1789" s="3" t="str">
        <f t="shared" si="252"/>
        <v>7</v>
      </c>
      <c r="B1789" s="3" t="str">
        <f t="shared" si="253"/>
        <v>1</v>
      </c>
      <c r="C1789" s="3" t="str">
        <f t="shared" si="254"/>
        <v>1</v>
      </c>
      <c r="D1789" s="3" t="str">
        <f t="shared" si="255"/>
        <v>2</v>
      </c>
      <c r="E1789" s="3" t="str">
        <f t="shared" si="256"/>
        <v>50</v>
      </c>
      <c r="F1789" s="3" t="str">
        <f t="shared" si="251"/>
        <v>0</v>
      </c>
      <c r="G1789" s="3" t="str">
        <f t="shared" si="257"/>
        <v>5</v>
      </c>
      <c r="H1789" s="61">
        <v>71125005</v>
      </c>
      <c r="I1789" s="4" t="s">
        <v>3327</v>
      </c>
      <c r="J1789" s="600" t="s">
        <v>3313</v>
      </c>
      <c r="K1789" s="2" t="s">
        <v>921</v>
      </c>
      <c r="L1789" s="17"/>
    </row>
    <row r="1790" spans="1:12" ht="38.25" x14ac:dyDescent="0.2">
      <c r="A1790" s="3" t="str">
        <f t="shared" si="252"/>
        <v>7</v>
      </c>
      <c r="B1790" s="3" t="str">
        <f t="shared" si="253"/>
        <v>1</v>
      </c>
      <c r="C1790" s="3" t="str">
        <f t="shared" si="254"/>
        <v>1</v>
      </c>
      <c r="D1790" s="3" t="str">
        <f t="shared" si="255"/>
        <v>2</v>
      </c>
      <c r="E1790" s="3" t="str">
        <f t="shared" si="256"/>
        <v>50</v>
      </c>
      <c r="F1790" s="3" t="str">
        <f t="shared" si="251"/>
        <v>0</v>
      </c>
      <c r="G1790" s="3" t="str">
        <f t="shared" si="257"/>
        <v>6</v>
      </c>
      <c r="H1790" s="61">
        <v>71125006</v>
      </c>
      <c r="I1790" s="4" t="s">
        <v>3328</v>
      </c>
      <c r="J1790" s="600" t="s">
        <v>3313</v>
      </c>
      <c r="K1790" s="2" t="s">
        <v>921</v>
      </c>
      <c r="L1790" s="17"/>
    </row>
    <row r="1791" spans="1:12" ht="38.25" x14ac:dyDescent="0.2">
      <c r="A1791" s="3" t="str">
        <f t="shared" si="252"/>
        <v>7</v>
      </c>
      <c r="B1791" s="3" t="str">
        <f t="shared" si="253"/>
        <v>1</v>
      </c>
      <c r="C1791" s="3" t="str">
        <f t="shared" si="254"/>
        <v>1</v>
      </c>
      <c r="D1791" s="3" t="str">
        <f t="shared" si="255"/>
        <v>2</v>
      </c>
      <c r="E1791" s="3" t="str">
        <f t="shared" si="256"/>
        <v>50</v>
      </c>
      <c r="F1791" s="3" t="str">
        <f t="shared" ref="F1791:F1832" si="258">MID($H1791,7,1)</f>
        <v>0</v>
      </c>
      <c r="G1791" s="3" t="str">
        <f t="shared" si="257"/>
        <v>7</v>
      </c>
      <c r="H1791" s="61">
        <v>71125007</v>
      </c>
      <c r="I1791" s="4" t="s">
        <v>3329</v>
      </c>
      <c r="J1791" s="600" t="s">
        <v>3313</v>
      </c>
      <c r="K1791" s="2" t="s">
        <v>921</v>
      </c>
      <c r="L1791" s="17"/>
    </row>
    <row r="1792" spans="1:12" ht="38.25" x14ac:dyDescent="0.2">
      <c r="A1792" s="3" t="str">
        <f t="shared" si="252"/>
        <v>7</v>
      </c>
      <c r="B1792" s="3" t="str">
        <f t="shared" si="253"/>
        <v>1</v>
      </c>
      <c r="C1792" s="3" t="str">
        <f t="shared" si="254"/>
        <v>1</v>
      </c>
      <c r="D1792" s="3" t="str">
        <f t="shared" si="255"/>
        <v>2</v>
      </c>
      <c r="E1792" s="3" t="str">
        <f t="shared" si="256"/>
        <v>50</v>
      </c>
      <c r="F1792" s="3" t="str">
        <f t="shared" si="258"/>
        <v>0</v>
      </c>
      <c r="G1792" s="3" t="str">
        <f t="shared" si="257"/>
        <v>8</v>
      </c>
      <c r="H1792" s="61">
        <v>71125008</v>
      </c>
      <c r="I1792" s="4" t="s">
        <v>3330</v>
      </c>
      <c r="J1792" s="600" t="s">
        <v>3313</v>
      </c>
      <c r="K1792" s="2" t="s">
        <v>921</v>
      </c>
      <c r="L1792" s="17"/>
    </row>
    <row r="1793" spans="1:12" ht="89.25" x14ac:dyDescent="0.2">
      <c r="A1793" s="17" t="str">
        <f t="shared" si="252"/>
        <v>7</v>
      </c>
      <c r="B1793" s="17" t="str">
        <f t="shared" si="253"/>
        <v>1</v>
      </c>
      <c r="C1793" s="17" t="str">
        <f t="shared" si="254"/>
        <v>1</v>
      </c>
      <c r="D1793" s="17" t="str">
        <f t="shared" si="255"/>
        <v>2</v>
      </c>
      <c r="E1793" s="17" t="str">
        <f t="shared" si="256"/>
        <v>53</v>
      </c>
      <c r="F1793" s="17" t="str">
        <f t="shared" si="258"/>
        <v>0</v>
      </c>
      <c r="G1793" s="17" t="str">
        <f t="shared" si="257"/>
        <v>0</v>
      </c>
      <c r="H1793" s="134">
        <v>71125300</v>
      </c>
      <c r="I1793" s="133" t="s">
        <v>3331</v>
      </c>
      <c r="J1793" s="599" t="s">
        <v>3332</v>
      </c>
      <c r="K1793" s="16" t="s">
        <v>909</v>
      </c>
      <c r="L1793" s="17"/>
    </row>
    <row r="1794" spans="1:12" ht="89.25" x14ac:dyDescent="0.2">
      <c r="A1794" s="3" t="str">
        <f t="shared" ref="A1794:A1834" si="259">MID($H1794,1,1)</f>
        <v>7</v>
      </c>
      <c r="B1794" s="3" t="str">
        <f t="shared" ref="B1794:B1834" si="260">MID($H1794,2,1)</f>
        <v>1</v>
      </c>
      <c r="C1794" s="3" t="str">
        <f t="shared" ref="C1794:C1834" si="261">MID($H1794,3,1)</f>
        <v>1</v>
      </c>
      <c r="D1794" s="3" t="str">
        <f t="shared" ref="D1794:D1834" si="262">MID($H1794,4,1)</f>
        <v>2</v>
      </c>
      <c r="E1794" s="3" t="str">
        <f t="shared" ref="E1794:E1834" si="263">MID($H1794,5,2)</f>
        <v>53</v>
      </c>
      <c r="F1794" s="3" t="str">
        <f t="shared" si="258"/>
        <v>0</v>
      </c>
      <c r="G1794" s="3" t="str">
        <f t="shared" ref="G1794:G1834" si="264">MID($H1794,8,1)</f>
        <v>1</v>
      </c>
      <c r="H1794" s="61">
        <v>71125301</v>
      </c>
      <c r="I1794" s="4" t="s">
        <v>3333</v>
      </c>
      <c r="J1794" s="600" t="s">
        <v>3334</v>
      </c>
      <c r="K1794" s="2" t="s">
        <v>921</v>
      </c>
      <c r="L1794" s="17"/>
    </row>
    <row r="1795" spans="1:12" ht="25.5" x14ac:dyDescent="0.2">
      <c r="A1795" s="3" t="str">
        <f t="shared" si="259"/>
        <v>7</v>
      </c>
      <c r="B1795" s="3" t="str">
        <f t="shared" si="260"/>
        <v>1</v>
      </c>
      <c r="C1795" s="3" t="str">
        <f t="shared" si="261"/>
        <v>1</v>
      </c>
      <c r="D1795" s="3" t="str">
        <f t="shared" si="262"/>
        <v>2</v>
      </c>
      <c r="E1795" s="3" t="str">
        <f t="shared" si="263"/>
        <v>53</v>
      </c>
      <c r="F1795" s="3" t="str">
        <f t="shared" si="258"/>
        <v>0</v>
      </c>
      <c r="G1795" s="3" t="str">
        <f t="shared" si="264"/>
        <v>2</v>
      </c>
      <c r="H1795" s="61">
        <v>71125302</v>
      </c>
      <c r="I1795" s="4" t="s">
        <v>3335</v>
      </c>
      <c r="J1795" s="600" t="s">
        <v>3313</v>
      </c>
      <c r="K1795" s="2" t="s">
        <v>921</v>
      </c>
      <c r="L1795" s="17"/>
    </row>
    <row r="1796" spans="1:12" ht="25.5" x14ac:dyDescent="0.2">
      <c r="A1796" s="3" t="str">
        <f t="shared" si="259"/>
        <v>7</v>
      </c>
      <c r="B1796" s="3" t="str">
        <f t="shared" si="260"/>
        <v>1</v>
      </c>
      <c r="C1796" s="3" t="str">
        <f t="shared" si="261"/>
        <v>1</v>
      </c>
      <c r="D1796" s="3" t="str">
        <f t="shared" si="262"/>
        <v>2</v>
      </c>
      <c r="E1796" s="3" t="str">
        <f t="shared" si="263"/>
        <v>53</v>
      </c>
      <c r="F1796" s="3" t="str">
        <f t="shared" si="258"/>
        <v>0</v>
      </c>
      <c r="G1796" s="3" t="str">
        <f t="shared" si="264"/>
        <v>3</v>
      </c>
      <c r="H1796" s="61">
        <v>71125303</v>
      </c>
      <c r="I1796" s="4" t="s">
        <v>3336</v>
      </c>
      <c r="J1796" s="600" t="s">
        <v>3313</v>
      </c>
      <c r="K1796" s="2" t="s">
        <v>921</v>
      </c>
      <c r="L1796" s="17"/>
    </row>
    <row r="1797" spans="1:12" ht="38.25" x14ac:dyDescent="0.2">
      <c r="A1797" s="3" t="str">
        <f t="shared" si="259"/>
        <v>7</v>
      </c>
      <c r="B1797" s="3" t="str">
        <f t="shared" si="260"/>
        <v>1</v>
      </c>
      <c r="C1797" s="3" t="str">
        <f t="shared" si="261"/>
        <v>1</v>
      </c>
      <c r="D1797" s="3" t="str">
        <f t="shared" si="262"/>
        <v>2</v>
      </c>
      <c r="E1797" s="3" t="str">
        <f t="shared" si="263"/>
        <v>53</v>
      </c>
      <c r="F1797" s="3" t="str">
        <f t="shared" si="258"/>
        <v>0</v>
      </c>
      <c r="G1797" s="3" t="str">
        <f t="shared" si="264"/>
        <v>4</v>
      </c>
      <c r="H1797" s="61">
        <v>71125304</v>
      </c>
      <c r="I1797" s="4" t="s">
        <v>3337</v>
      </c>
      <c r="J1797" s="600" t="s">
        <v>3313</v>
      </c>
      <c r="K1797" s="2" t="s">
        <v>921</v>
      </c>
      <c r="L1797" s="17"/>
    </row>
    <row r="1798" spans="1:12" ht="38.25" x14ac:dyDescent="0.2">
      <c r="A1798" s="3" t="str">
        <f t="shared" si="259"/>
        <v>7</v>
      </c>
      <c r="B1798" s="3" t="str">
        <f t="shared" si="260"/>
        <v>1</v>
      </c>
      <c r="C1798" s="3" t="str">
        <f t="shared" si="261"/>
        <v>1</v>
      </c>
      <c r="D1798" s="3" t="str">
        <f t="shared" si="262"/>
        <v>2</v>
      </c>
      <c r="E1798" s="3" t="str">
        <f t="shared" si="263"/>
        <v>53</v>
      </c>
      <c r="F1798" s="3" t="str">
        <f t="shared" si="258"/>
        <v>0</v>
      </c>
      <c r="G1798" s="3" t="str">
        <f t="shared" si="264"/>
        <v>5</v>
      </c>
      <c r="H1798" s="61">
        <v>71125305</v>
      </c>
      <c r="I1798" s="4" t="s">
        <v>3338</v>
      </c>
      <c r="J1798" s="600" t="s">
        <v>3313</v>
      </c>
      <c r="K1798" s="2" t="s">
        <v>921</v>
      </c>
      <c r="L1798" s="17"/>
    </row>
    <row r="1799" spans="1:12" ht="38.25" x14ac:dyDescent="0.2">
      <c r="A1799" s="3" t="str">
        <f t="shared" si="259"/>
        <v>7</v>
      </c>
      <c r="B1799" s="3" t="str">
        <f t="shared" si="260"/>
        <v>1</v>
      </c>
      <c r="C1799" s="3" t="str">
        <f t="shared" si="261"/>
        <v>1</v>
      </c>
      <c r="D1799" s="3" t="str">
        <f t="shared" si="262"/>
        <v>2</v>
      </c>
      <c r="E1799" s="3" t="str">
        <f t="shared" si="263"/>
        <v>53</v>
      </c>
      <c r="F1799" s="3" t="str">
        <f t="shared" si="258"/>
        <v>0</v>
      </c>
      <c r="G1799" s="3" t="str">
        <f t="shared" si="264"/>
        <v>6</v>
      </c>
      <c r="H1799" s="61">
        <v>71125306</v>
      </c>
      <c r="I1799" s="4" t="s">
        <v>3339</v>
      </c>
      <c r="J1799" s="600" t="s">
        <v>3313</v>
      </c>
      <c r="K1799" s="2" t="s">
        <v>921</v>
      </c>
      <c r="L1799" s="17"/>
    </row>
    <row r="1800" spans="1:12" ht="51" x14ac:dyDescent="0.2">
      <c r="A1800" s="3" t="str">
        <f t="shared" si="259"/>
        <v>7</v>
      </c>
      <c r="B1800" s="3" t="str">
        <f t="shared" si="260"/>
        <v>1</v>
      </c>
      <c r="C1800" s="3" t="str">
        <f t="shared" si="261"/>
        <v>1</v>
      </c>
      <c r="D1800" s="3" t="str">
        <f t="shared" si="262"/>
        <v>2</v>
      </c>
      <c r="E1800" s="3" t="str">
        <f t="shared" si="263"/>
        <v>53</v>
      </c>
      <c r="F1800" s="3" t="str">
        <f t="shared" si="258"/>
        <v>0</v>
      </c>
      <c r="G1800" s="3" t="str">
        <f t="shared" si="264"/>
        <v>7</v>
      </c>
      <c r="H1800" s="61">
        <v>71125307</v>
      </c>
      <c r="I1800" s="4" t="s">
        <v>3340</v>
      </c>
      <c r="J1800" s="600" t="s">
        <v>3313</v>
      </c>
      <c r="K1800" s="2" t="s">
        <v>921</v>
      </c>
      <c r="L1800" s="17"/>
    </row>
    <row r="1801" spans="1:12" ht="51" x14ac:dyDescent="0.2">
      <c r="A1801" s="3" t="str">
        <f t="shared" si="259"/>
        <v>7</v>
      </c>
      <c r="B1801" s="3" t="str">
        <f t="shared" si="260"/>
        <v>1</v>
      </c>
      <c r="C1801" s="3" t="str">
        <f t="shared" si="261"/>
        <v>1</v>
      </c>
      <c r="D1801" s="3" t="str">
        <f t="shared" si="262"/>
        <v>2</v>
      </c>
      <c r="E1801" s="3" t="str">
        <f t="shared" si="263"/>
        <v>53</v>
      </c>
      <c r="F1801" s="3" t="str">
        <f t="shared" si="258"/>
        <v>0</v>
      </c>
      <c r="G1801" s="3" t="str">
        <f t="shared" si="264"/>
        <v>8</v>
      </c>
      <c r="H1801" s="61">
        <v>71125308</v>
      </c>
      <c r="I1801" s="4" t="s">
        <v>3341</v>
      </c>
      <c r="J1801" s="600" t="s">
        <v>3313</v>
      </c>
      <c r="K1801" s="2" t="s">
        <v>921</v>
      </c>
      <c r="L1801" s="17"/>
    </row>
    <row r="1802" spans="1:12" ht="38.25" x14ac:dyDescent="0.2">
      <c r="A1802" s="17" t="str">
        <f t="shared" si="259"/>
        <v>7</v>
      </c>
      <c r="B1802" s="17" t="str">
        <f t="shared" si="260"/>
        <v>1</v>
      </c>
      <c r="C1802" s="17" t="str">
        <f t="shared" si="261"/>
        <v>1</v>
      </c>
      <c r="D1802" s="17" t="str">
        <f t="shared" si="262"/>
        <v>3</v>
      </c>
      <c r="E1802" s="17" t="str">
        <f t="shared" si="263"/>
        <v>00</v>
      </c>
      <c r="F1802" s="17" t="str">
        <f t="shared" si="258"/>
        <v>0</v>
      </c>
      <c r="G1802" s="17" t="str">
        <f t="shared" si="264"/>
        <v>0</v>
      </c>
      <c r="H1802" s="134">
        <v>71130000</v>
      </c>
      <c r="I1802" s="133" t="s">
        <v>3342</v>
      </c>
      <c r="J1802" s="599" t="s">
        <v>3343</v>
      </c>
      <c r="K1802" s="16" t="s">
        <v>909</v>
      </c>
      <c r="L1802" s="17"/>
    </row>
    <row r="1803" spans="1:12" ht="293.25" x14ac:dyDescent="0.2">
      <c r="A1803" s="17" t="str">
        <f t="shared" si="259"/>
        <v>7</v>
      </c>
      <c r="B1803" s="17" t="str">
        <f t="shared" si="260"/>
        <v>1</v>
      </c>
      <c r="C1803" s="17" t="str">
        <f t="shared" si="261"/>
        <v>1</v>
      </c>
      <c r="D1803" s="17" t="str">
        <f t="shared" si="262"/>
        <v>3</v>
      </c>
      <c r="E1803" s="17" t="str">
        <f t="shared" si="263"/>
        <v>03</v>
      </c>
      <c r="F1803" s="17" t="str">
        <f t="shared" si="258"/>
        <v>0</v>
      </c>
      <c r="G1803" s="17" t="str">
        <f t="shared" si="264"/>
        <v>0</v>
      </c>
      <c r="H1803" s="134">
        <v>71130300</v>
      </c>
      <c r="I1803" s="133" t="s">
        <v>3344</v>
      </c>
      <c r="J1803" s="599" t="s">
        <v>3345</v>
      </c>
      <c r="K1803" s="16" t="s">
        <v>909</v>
      </c>
      <c r="L1803" s="62"/>
    </row>
    <row r="1804" spans="1:12" ht="293.25" x14ac:dyDescent="0.2">
      <c r="A1804" s="17" t="str">
        <f t="shared" si="259"/>
        <v>7</v>
      </c>
      <c r="B1804" s="17" t="str">
        <f t="shared" si="260"/>
        <v>1</v>
      </c>
      <c r="C1804" s="17" t="str">
        <f t="shared" si="261"/>
        <v>1</v>
      </c>
      <c r="D1804" s="17" t="str">
        <f t="shared" si="262"/>
        <v>3</v>
      </c>
      <c r="E1804" s="17" t="str">
        <f t="shared" si="263"/>
        <v>03</v>
      </c>
      <c r="F1804" s="17" t="str">
        <f t="shared" si="258"/>
        <v>4</v>
      </c>
      <c r="G1804" s="17" t="str">
        <f t="shared" si="264"/>
        <v>0</v>
      </c>
      <c r="H1804" s="134">
        <v>71130340</v>
      </c>
      <c r="I1804" s="133" t="s">
        <v>3344</v>
      </c>
      <c r="J1804" s="599" t="s">
        <v>3345</v>
      </c>
      <c r="K1804" s="16" t="s">
        <v>909</v>
      </c>
      <c r="L1804" s="17"/>
    </row>
    <row r="1805" spans="1:12" ht="293.25" x14ac:dyDescent="0.2">
      <c r="A1805" s="3" t="str">
        <f t="shared" si="259"/>
        <v>7</v>
      </c>
      <c r="B1805" s="3" t="str">
        <f t="shared" si="260"/>
        <v>1</v>
      </c>
      <c r="C1805" s="3" t="str">
        <f t="shared" si="261"/>
        <v>1</v>
      </c>
      <c r="D1805" s="3" t="str">
        <f t="shared" si="262"/>
        <v>3</v>
      </c>
      <c r="E1805" s="3" t="str">
        <f t="shared" si="263"/>
        <v>03</v>
      </c>
      <c r="F1805" s="3" t="str">
        <f t="shared" si="258"/>
        <v>4</v>
      </c>
      <c r="G1805" s="3" t="str">
        <f t="shared" si="264"/>
        <v>1</v>
      </c>
      <c r="H1805" s="61">
        <v>71130341</v>
      </c>
      <c r="I1805" s="4" t="s">
        <v>3346</v>
      </c>
      <c r="J1805" s="599" t="s">
        <v>3347</v>
      </c>
      <c r="K1805" s="2" t="s">
        <v>921</v>
      </c>
      <c r="L1805" s="17"/>
    </row>
    <row r="1806" spans="1:12" ht="25.5" x14ac:dyDescent="0.2">
      <c r="A1806" s="3" t="str">
        <f t="shared" si="259"/>
        <v>7</v>
      </c>
      <c r="B1806" s="3" t="str">
        <f t="shared" si="260"/>
        <v>1</v>
      </c>
      <c r="C1806" s="3" t="str">
        <f t="shared" si="261"/>
        <v>1</v>
      </c>
      <c r="D1806" s="3" t="str">
        <f t="shared" si="262"/>
        <v>3</v>
      </c>
      <c r="E1806" s="3" t="str">
        <f t="shared" si="263"/>
        <v>03</v>
      </c>
      <c r="F1806" s="3" t="str">
        <f t="shared" si="258"/>
        <v>4</v>
      </c>
      <c r="G1806" s="3" t="str">
        <f t="shared" si="264"/>
        <v>2</v>
      </c>
      <c r="H1806" s="61">
        <v>71130342</v>
      </c>
      <c r="I1806" s="4" t="s">
        <v>3348</v>
      </c>
      <c r="J1806" s="600" t="s">
        <v>3313</v>
      </c>
      <c r="K1806" s="2" t="s">
        <v>921</v>
      </c>
      <c r="L1806" s="17"/>
    </row>
    <row r="1807" spans="1:12" ht="25.5" x14ac:dyDescent="0.2">
      <c r="A1807" s="3" t="str">
        <f t="shared" si="259"/>
        <v>7</v>
      </c>
      <c r="B1807" s="3" t="str">
        <f t="shared" si="260"/>
        <v>1</v>
      </c>
      <c r="C1807" s="3" t="str">
        <f t="shared" si="261"/>
        <v>1</v>
      </c>
      <c r="D1807" s="3" t="str">
        <f t="shared" si="262"/>
        <v>3</v>
      </c>
      <c r="E1807" s="3" t="str">
        <f t="shared" si="263"/>
        <v>03</v>
      </c>
      <c r="F1807" s="3" t="str">
        <f t="shared" si="258"/>
        <v>4</v>
      </c>
      <c r="G1807" s="3" t="str">
        <f t="shared" si="264"/>
        <v>3</v>
      </c>
      <c r="H1807" s="61">
        <v>71130343</v>
      </c>
      <c r="I1807" s="4" t="s">
        <v>3349</v>
      </c>
      <c r="J1807" s="600" t="s">
        <v>3313</v>
      </c>
      <c r="K1807" s="2" t="s">
        <v>921</v>
      </c>
      <c r="L1807" s="17"/>
    </row>
    <row r="1808" spans="1:12" ht="25.5" x14ac:dyDescent="0.2">
      <c r="A1808" s="3" t="str">
        <f t="shared" si="259"/>
        <v>7</v>
      </c>
      <c r="B1808" s="3" t="str">
        <f t="shared" si="260"/>
        <v>1</v>
      </c>
      <c r="C1808" s="3" t="str">
        <f t="shared" si="261"/>
        <v>1</v>
      </c>
      <c r="D1808" s="3" t="str">
        <f t="shared" si="262"/>
        <v>3</v>
      </c>
      <c r="E1808" s="3" t="str">
        <f t="shared" si="263"/>
        <v>03</v>
      </c>
      <c r="F1808" s="3" t="str">
        <f t="shared" si="258"/>
        <v>4</v>
      </c>
      <c r="G1808" s="3" t="str">
        <f t="shared" si="264"/>
        <v>4</v>
      </c>
      <c r="H1808" s="61">
        <v>71130344</v>
      </c>
      <c r="I1808" s="4" t="s">
        <v>3350</v>
      </c>
      <c r="J1808" s="600" t="s">
        <v>3313</v>
      </c>
      <c r="K1808" s="2" t="s">
        <v>921</v>
      </c>
      <c r="L1808" s="17"/>
    </row>
    <row r="1809" spans="1:12" ht="38.25" x14ac:dyDescent="0.2">
      <c r="A1809" s="3" t="str">
        <f t="shared" si="259"/>
        <v>7</v>
      </c>
      <c r="B1809" s="3" t="str">
        <f t="shared" si="260"/>
        <v>1</v>
      </c>
      <c r="C1809" s="3" t="str">
        <f t="shared" si="261"/>
        <v>1</v>
      </c>
      <c r="D1809" s="3" t="str">
        <f t="shared" si="262"/>
        <v>3</v>
      </c>
      <c r="E1809" s="3" t="str">
        <f t="shared" si="263"/>
        <v>03</v>
      </c>
      <c r="F1809" s="3" t="str">
        <f t="shared" si="258"/>
        <v>4</v>
      </c>
      <c r="G1809" s="3" t="str">
        <f t="shared" si="264"/>
        <v>5</v>
      </c>
      <c r="H1809" s="61">
        <v>71130345</v>
      </c>
      <c r="I1809" s="4" t="s">
        <v>3351</v>
      </c>
      <c r="J1809" s="600" t="s">
        <v>3313</v>
      </c>
      <c r="K1809" s="2" t="s">
        <v>921</v>
      </c>
      <c r="L1809" s="17"/>
    </row>
    <row r="1810" spans="1:12" ht="38.25" x14ac:dyDescent="0.2">
      <c r="A1810" s="3" t="str">
        <f t="shared" si="259"/>
        <v>7</v>
      </c>
      <c r="B1810" s="3" t="str">
        <f t="shared" si="260"/>
        <v>1</v>
      </c>
      <c r="C1810" s="3" t="str">
        <f t="shared" si="261"/>
        <v>1</v>
      </c>
      <c r="D1810" s="3" t="str">
        <f t="shared" si="262"/>
        <v>3</v>
      </c>
      <c r="E1810" s="3" t="str">
        <f t="shared" si="263"/>
        <v>03</v>
      </c>
      <c r="F1810" s="3" t="str">
        <f t="shared" si="258"/>
        <v>4</v>
      </c>
      <c r="G1810" s="3" t="str">
        <f t="shared" si="264"/>
        <v>6</v>
      </c>
      <c r="H1810" s="61">
        <v>71130346</v>
      </c>
      <c r="I1810" s="4" t="s">
        <v>3352</v>
      </c>
      <c r="J1810" s="600" t="s">
        <v>3313</v>
      </c>
      <c r="K1810" s="2" t="s">
        <v>921</v>
      </c>
      <c r="L1810" s="17"/>
    </row>
    <row r="1811" spans="1:12" ht="38.25" x14ac:dyDescent="0.2">
      <c r="A1811" s="3" t="str">
        <f t="shared" si="259"/>
        <v>7</v>
      </c>
      <c r="B1811" s="3" t="str">
        <f t="shared" si="260"/>
        <v>1</v>
      </c>
      <c r="C1811" s="3" t="str">
        <f t="shared" si="261"/>
        <v>1</v>
      </c>
      <c r="D1811" s="3" t="str">
        <f t="shared" si="262"/>
        <v>3</v>
      </c>
      <c r="E1811" s="3" t="str">
        <f t="shared" si="263"/>
        <v>03</v>
      </c>
      <c r="F1811" s="3" t="str">
        <f t="shared" si="258"/>
        <v>4</v>
      </c>
      <c r="G1811" s="3" t="str">
        <f t="shared" si="264"/>
        <v>7</v>
      </c>
      <c r="H1811" s="61">
        <v>71130347</v>
      </c>
      <c r="I1811" s="4" t="s">
        <v>3353</v>
      </c>
      <c r="J1811" s="600" t="s">
        <v>3313</v>
      </c>
      <c r="K1811" s="2" t="s">
        <v>921</v>
      </c>
      <c r="L1811" s="17"/>
    </row>
    <row r="1812" spans="1:12" ht="38.25" x14ac:dyDescent="0.2">
      <c r="A1812" s="3" t="str">
        <f t="shared" si="259"/>
        <v>7</v>
      </c>
      <c r="B1812" s="3" t="str">
        <f t="shared" si="260"/>
        <v>1</v>
      </c>
      <c r="C1812" s="3" t="str">
        <f t="shared" si="261"/>
        <v>1</v>
      </c>
      <c r="D1812" s="3" t="str">
        <f t="shared" si="262"/>
        <v>3</v>
      </c>
      <c r="E1812" s="3" t="str">
        <f t="shared" si="263"/>
        <v>03</v>
      </c>
      <c r="F1812" s="3" t="str">
        <f t="shared" si="258"/>
        <v>4</v>
      </c>
      <c r="G1812" s="3" t="str">
        <f t="shared" si="264"/>
        <v>8</v>
      </c>
      <c r="H1812" s="61">
        <v>71130348</v>
      </c>
      <c r="I1812" s="4" t="s">
        <v>3354</v>
      </c>
      <c r="J1812" s="600" t="s">
        <v>3313</v>
      </c>
      <c r="K1812" s="2" t="s">
        <v>921</v>
      </c>
      <c r="L1812" s="17"/>
    </row>
    <row r="1813" spans="1:12" ht="165.75" x14ac:dyDescent="0.2">
      <c r="A1813" s="17" t="str">
        <f t="shared" si="259"/>
        <v>7</v>
      </c>
      <c r="B1813" s="17" t="str">
        <f t="shared" si="260"/>
        <v>1</v>
      </c>
      <c r="C1813" s="17" t="str">
        <f t="shared" si="261"/>
        <v>1</v>
      </c>
      <c r="D1813" s="17" t="str">
        <f t="shared" si="262"/>
        <v>4</v>
      </c>
      <c r="E1813" s="17" t="str">
        <f t="shared" si="263"/>
        <v>00</v>
      </c>
      <c r="F1813" s="17" t="str">
        <f t="shared" si="258"/>
        <v>0</v>
      </c>
      <c r="G1813" s="17" t="str">
        <f t="shared" si="264"/>
        <v>0</v>
      </c>
      <c r="H1813" s="134">
        <v>71140000</v>
      </c>
      <c r="I1813" s="133" t="s">
        <v>3355</v>
      </c>
      <c r="J1813" s="599" t="s">
        <v>3356</v>
      </c>
      <c r="K1813" s="16" t="s">
        <v>990</v>
      </c>
      <c r="L1813" s="17"/>
    </row>
    <row r="1814" spans="1:12" ht="76.5" x14ac:dyDescent="0.2">
      <c r="A1814" s="17" t="str">
        <f t="shared" si="259"/>
        <v>7</v>
      </c>
      <c r="B1814" s="17" t="str">
        <f t="shared" si="260"/>
        <v>1</v>
      </c>
      <c r="C1814" s="17" t="str">
        <f t="shared" si="261"/>
        <v>1</v>
      </c>
      <c r="D1814" s="17" t="str">
        <f t="shared" si="262"/>
        <v>4</v>
      </c>
      <c r="E1814" s="17" t="str">
        <f t="shared" si="263"/>
        <v>51</v>
      </c>
      <c r="F1814" s="17" t="str">
        <f t="shared" si="258"/>
        <v>0</v>
      </c>
      <c r="G1814" s="17" t="str">
        <f t="shared" si="264"/>
        <v>0</v>
      </c>
      <c r="H1814" s="134">
        <v>71145100</v>
      </c>
      <c r="I1814" s="133" t="s">
        <v>3357</v>
      </c>
      <c r="J1814" s="599" t="s">
        <v>3358</v>
      </c>
      <c r="K1814" s="16" t="s">
        <v>990</v>
      </c>
      <c r="L1814" s="17"/>
    </row>
    <row r="1815" spans="1:12" ht="76.5" x14ac:dyDescent="0.2">
      <c r="A1815" s="17" t="str">
        <f t="shared" si="259"/>
        <v>7</v>
      </c>
      <c r="B1815" s="17" t="str">
        <f t="shared" si="260"/>
        <v>1</v>
      </c>
      <c r="C1815" s="17" t="str">
        <f t="shared" si="261"/>
        <v>1</v>
      </c>
      <c r="D1815" s="17" t="str">
        <f t="shared" si="262"/>
        <v>4</v>
      </c>
      <c r="E1815" s="17" t="str">
        <f t="shared" si="263"/>
        <v>51</v>
      </c>
      <c r="F1815" s="17" t="str">
        <f t="shared" si="258"/>
        <v>1</v>
      </c>
      <c r="G1815" s="17" t="str">
        <f t="shared" si="264"/>
        <v>0</v>
      </c>
      <c r="H1815" s="134">
        <v>71145110</v>
      </c>
      <c r="I1815" s="133" t="s">
        <v>3359</v>
      </c>
      <c r="J1815" s="599" t="s">
        <v>3358</v>
      </c>
      <c r="K1815" s="16" t="s">
        <v>990</v>
      </c>
      <c r="L1815" s="17"/>
    </row>
    <row r="1816" spans="1:12" ht="76.5" x14ac:dyDescent="0.2">
      <c r="A1816" s="3" t="str">
        <f t="shared" si="259"/>
        <v>7</v>
      </c>
      <c r="B1816" s="3" t="str">
        <f t="shared" si="260"/>
        <v>1</v>
      </c>
      <c r="C1816" s="3" t="str">
        <f t="shared" si="261"/>
        <v>1</v>
      </c>
      <c r="D1816" s="3" t="str">
        <f t="shared" si="262"/>
        <v>4</v>
      </c>
      <c r="E1816" s="3" t="str">
        <f t="shared" si="263"/>
        <v>51</v>
      </c>
      <c r="F1816" s="3" t="str">
        <f t="shared" si="258"/>
        <v>1</v>
      </c>
      <c r="G1816" s="3" t="str">
        <f t="shared" si="264"/>
        <v>1</v>
      </c>
      <c r="H1816" s="61">
        <v>71145111</v>
      </c>
      <c r="I1816" s="4" t="s">
        <v>3360</v>
      </c>
      <c r="J1816" s="600" t="s">
        <v>3361</v>
      </c>
      <c r="K1816" s="2" t="s">
        <v>921</v>
      </c>
      <c r="L1816" s="17"/>
    </row>
    <row r="1817" spans="1:12" ht="25.5" x14ac:dyDescent="0.2">
      <c r="A1817" s="3" t="str">
        <f t="shared" si="259"/>
        <v>7</v>
      </c>
      <c r="B1817" s="3" t="str">
        <f t="shared" si="260"/>
        <v>1</v>
      </c>
      <c r="C1817" s="3" t="str">
        <f t="shared" si="261"/>
        <v>1</v>
      </c>
      <c r="D1817" s="3" t="str">
        <f t="shared" si="262"/>
        <v>4</v>
      </c>
      <c r="E1817" s="3" t="str">
        <f t="shared" si="263"/>
        <v>51</v>
      </c>
      <c r="F1817" s="3" t="str">
        <f t="shared" si="258"/>
        <v>1</v>
      </c>
      <c r="G1817" s="3" t="str">
        <f t="shared" si="264"/>
        <v>2</v>
      </c>
      <c r="H1817" s="61">
        <v>71145112</v>
      </c>
      <c r="I1817" s="4" t="s">
        <v>3362</v>
      </c>
      <c r="J1817" s="600" t="s">
        <v>3313</v>
      </c>
      <c r="K1817" s="2" t="s">
        <v>921</v>
      </c>
      <c r="L1817" s="17"/>
    </row>
    <row r="1818" spans="1:12" ht="25.5" x14ac:dyDescent="0.2">
      <c r="A1818" s="3" t="str">
        <f t="shared" si="259"/>
        <v>7</v>
      </c>
      <c r="B1818" s="3" t="str">
        <f t="shared" si="260"/>
        <v>1</v>
      </c>
      <c r="C1818" s="3" t="str">
        <f t="shared" si="261"/>
        <v>1</v>
      </c>
      <c r="D1818" s="3" t="str">
        <f t="shared" si="262"/>
        <v>4</v>
      </c>
      <c r="E1818" s="3" t="str">
        <f t="shared" si="263"/>
        <v>51</v>
      </c>
      <c r="F1818" s="3" t="str">
        <f t="shared" si="258"/>
        <v>1</v>
      </c>
      <c r="G1818" s="3" t="str">
        <f t="shared" si="264"/>
        <v>3</v>
      </c>
      <c r="H1818" s="61">
        <v>71145113</v>
      </c>
      <c r="I1818" s="4" t="s">
        <v>3363</v>
      </c>
      <c r="J1818" s="600" t="s">
        <v>3313</v>
      </c>
      <c r="K1818" s="2" t="s">
        <v>921</v>
      </c>
      <c r="L1818" s="17"/>
    </row>
    <row r="1819" spans="1:12" ht="25.5" x14ac:dyDescent="0.2">
      <c r="A1819" s="3" t="str">
        <f t="shared" si="259"/>
        <v>7</v>
      </c>
      <c r="B1819" s="3" t="str">
        <f t="shared" si="260"/>
        <v>1</v>
      </c>
      <c r="C1819" s="3" t="str">
        <f t="shared" si="261"/>
        <v>1</v>
      </c>
      <c r="D1819" s="3" t="str">
        <f t="shared" si="262"/>
        <v>4</v>
      </c>
      <c r="E1819" s="3" t="str">
        <f t="shared" si="263"/>
        <v>51</v>
      </c>
      <c r="F1819" s="3" t="str">
        <f t="shared" si="258"/>
        <v>1</v>
      </c>
      <c r="G1819" s="3" t="str">
        <f t="shared" si="264"/>
        <v>4</v>
      </c>
      <c r="H1819" s="61">
        <v>71145114</v>
      </c>
      <c r="I1819" s="4" t="s">
        <v>3364</v>
      </c>
      <c r="J1819" s="600" t="s">
        <v>3313</v>
      </c>
      <c r="K1819" s="2" t="s">
        <v>921</v>
      </c>
      <c r="L1819" s="17"/>
    </row>
    <row r="1820" spans="1:12" ht="38.25" x14ac:dyDescent="0.2">
      <c r="A1820" s="3" t="str">
        <f t="shared" si="259"/>
        <v>7</v>
      </c>
      <c r="B1820" s="3" t="str">
        <f t="shared" si="260"/>
        <v>1</v>
      </c>
      <c r="C1820" s="3" t="str">
        <f t="shared" si="261"/>
        <v>1</v>
      </c>
      <c r="D1820" s="3" t="str">
        <f t="shared" si="262"/>
        <v>4</v>
      </c>
      <c r="E1820" s="3" t="str">
        <f t="shared" si="263"/>
        <v>51</v>
      </c>
      <c r="F1820" s="3" t="str">
        <f t="shared" si="258"/>
        <v>1</v>
      </c>
      <c r="G1820" s="3" t="str">
        <f t="shared" si="264"/>
        <v>5</v>
      </c>
      <c r="H1820" s="61">
        <v>71145115</v>
      </c>
      <c r="I1820" s="4" t="s">
        <v>3365</v>
      </c>
      <c r="J1820" s="600" t="s">
        <v>3313</v>
      </c>
      <c r="K1820" s="2" t="s">
        <v>921</v>
      </c>
      <c r="L1820" s="17"/>
    </row>
    <row r="1821" spans="1:12" ht="38.25" x14ac:dyDescent="0.2">
      <c r="A1821" s="3" t="str">
        <f t="shared" si="259"/>
        <v>7</v>
      </c>
      <c r="B1821" s="3" t="str">
        <f t="shared" si="260"/>
        <v>1</v>
      </c>
      <c r="C1821" s="3" t="str">
        <f t="shared" si="261"/>
        <v>1</v>
      </c>
      <c r="D1821" s="3" t="str">
        <f t="shared" si="262"/>
        <v>4</v>
      </c>
      <c r="E1821" s="3" t="str">
        <f t="shared" si="263"/>
        <v>51</v>
      </c>
      <c r="F1821" s="3" t="str">
        <f t="shared" si="258"/>
        <v>1</v>
      </c>
      <c r="G1821" s="3" t="str">
        <f t="shared" si="264"/>
        <v>6</v>
      </c>
      <c r="H1821" s="61">
        <v>71145116</v>
      </c>
      <c r="I1821" s="4" t="s">
        <v>3366</v>
      </c>
      <c r="J1821" s="600" t="s">
        <v>3313</v>
      </c>
      <c r="K1821" s="2" t="s">
        <v>921</v>
      </c>
      <c r="L1821" s="17"/>
    </row>
    <row r="1822" spans="1:12" ht="38.25" x14ac:dyDescent="0.2">
      <c r="A1822" s="3" t="str">
        <f t="shared" si="259"/>
        <v>7</v>
      </c>
      <c r="B1822" s="3" t="str">
        <f t="shared" si="260"/>
        <v>1</v>
      </c>
      <c r="C1822" s="3" t="str">
        <f t="shared" si="261"/>
        <v>1</v>
      </c>
      <c r="D1822" s="3" t="str">
        <f t="shared" si="262"/>
        <v>4</v>
      </c>
      <c r="E1822" s="3" t="str">
        <f t="shared" si="263"/>
        <v>51</v>
      </c>
      <c r="F1822" s="3" t="str">
        <f t="shared" si="258"/>
        <v>1</v>
      </c>
      <c r="G1822" s="3" t="str">
        <f t="shared" si="264"/>
        <v>7</v>
      </c>
      <c r="H1822" s="61">
        <v>71145117</v>
      </c>
      <c r="I1822" s="4" t="s">
        <v>3367</v>
      </c>
      <c r="J1822" s="600" t="s">
        <v>3313</v>
      </c>
      <c r="K1822" s="2" t="s">
        <v>921</v>
      </c>
      <c r="L1822" s="17"/>
    </row>
    <row r="1823" spans="1:12" ht="38.25" x14ac:dyDescent="0.2">
      <c r="A1823" s="3" t="str">
        <f t="shared" si="259"/>
        <v>7</v>
      </c>
      <c r="B1823" s="3" t="str">
        <f t="shared" si="260"/>
        <v>1</v>
      </c>
      <c r="C1823" s="3" t="str">
        <f t="shared" si="261"/>
        <v>1</v>
      </c>
      <c r="D1823" s="3" t="str">
        <f t="shared" si="262"/>
        <v>4</v>
      </c>
      <c r="E1823" s="3" t="str">
        <f t="shared" si="263"/>
        <v>51</v>
      </c>
      <c r="F1823" s="3" t="str">
        <f t="shared" si="258"/>
        <v>1</v>
      </c>
      <c r="G1823" s="3" t="str">
        <f t="shared" si="264"/>
        <v>8</v>
      </c>
      <c r="H1823" s="61">
        <v>71145118</v>
      </c>
      <c r="I1823" s="4" t="s">
        <v>3368</v>
      </c>
      <c r="J1823" s="600" t="s">
        <v>3313</v>
      </c>
      <c r="K1823" s="2" t="s">
        <v>921</v>
      </c>
      <c r="L1823" s="17"/>
    </row>
    <row r="1824" spans="1:12" ht="89.25" x14ac:dyDescent="0.2">
      <c r="A1824" s="17" t="str">
        <f t="shared" si="259"/>
        <v>7</v>
      </c>
      <c r="B1824" s="17" t="str">
        <f t="shared" si="260"/>
        <v>1</v>
      </c>
      <c r="C1824" s="17" t="str">
        <f t="shared" si="261"/>
        <v>1</v>
      </c>
      <c r="D1824" s="17" t="str">
        <f t="shared" si="262"/>
        <v>4</v>
      </c>
      <c r="E1824" s="17" t="str">
        <f t="shared" si="263"/>
        <v>51</v>
      </c>
      <c r="F1824" s="17" t="str">
        <f t="shared" si="258"/>
        <v>2</v>
      </c>
      <c r="G1824" s="17" t="str">
        <f t="shared" si="264"/>
        <v>0</v>
      </c>
      <c r="H1824" s="134">
        <v>71145120</v>
      </c>
      <c r="I1824" s="133" t="s">
        <v>3369</v>
      </c>
      <c r="J1824" s="599" t="s">
        <v>3370</v>
      </c>
      <c r="K1824" s="16" t="s">
        <v>990</v>
      </c>
      <c r="L1824" s="17"/>
    </row>
    <row r="1825" spans="1:12" ht="89.25" x14ac:dyDescent="0.2">
      <c r="A1825" s="3" t="str">
        <f t="shared" si="259"/>
        <v>7</v>
      </c>
      <c r="B1825" s="3" t="str">
        <f t="shared" si="260"/>
        <v>1</v>
      </c>
      <c r="C1825" s="3" t="str">
        <f t="shared" si="261"/>
        <v>1</v>
      </c>
      <c r="D1825" s="3" t="str">
        <f t="shared" si="262"/>
        <v>4</v>
      </c>
      <c r="E1825" s="3" t="str">
        <f t="shared" si="263"/>
        <v>51</v>
      </c>
      <c r="F1825" s="3" t="str">
        <f t="shared" si="258"/>
        <v>2</v>
      </c>
      <c r="G1825" s="3" t="str">
        <f t="shared" si="264"/>
        <v>1</v>
      </c>
      <c r="H1825" s="61">
        <v>71145121</v>
      </c>
      <c r="I1825" s="4" t="s">
        <v>3371</v>
      </c>
      <c r="J1825" s="600" t="s">
        <v>3370</v>
      </c>
      <c r="K1825" s="2" t="s">
        <v>921</v>
      </c>
      <c r="L1825" s="17"/>
    </row>
    <row r="1826" spans="1:12" ht="25.5" x14ac:dyDescent="0.2">
      <c r="A1826" s="3" t="str">
        <f t="shared" si="259"/>
        <v>7</v>
      </c>
      <c r="B1826" s="3" t="str">
        <f t="shared" si="260"/>
        <v>1</v>
      </c>
      <c r="C1826" s="3" t="str">
        <f t="shared" si="261"/>
        <v>1</v>
      </c>
      <c r="D1826" s="3" t="str">
        <f t="shared" si="262"/>
        <v>4</v>
      </c>
      <c r="E1826" s="3" t="str">
        <f t="shared" si="263"/>
        <v>51</v>
      </c>
      <c r="F1826" s="3" t="str">
        <f t="shared" si="258"/>
        <v>2</v>
      </c>
      <c r="G1826" s="3" t="str">
        <f t="shared" si="264"/>
        <v>2</v>
      </c>
      <c r="H1826" s="61">
        <v>71145122</v>
      </c>
      <c r="I1826" s="4" t="s">
        <v>3372</v>
      </c>
      <c r="J1826" s="600" t="s">
        <v>3313</v>
      </c>
      <c r="K1826" s="2" t="s">
        <v>921</v>
      </c>
      <c r="L1826" s="17"/>
    </row>
    <row r="1827" spans="1:12" ht="25.5" x14ac:dyDescent="0.2">
      <c r="A1827" s="3" t="str">
        <f t="shared" si="259"/>
        <v>7</v>
      </c>
      <c r="B1827" s="3" t="str">
        <f t="shared" si="260"/>
        <v>1</v>
      </c>
      <c r="C1827" s="3" t="str">
        <f t="shared" si="261"/>
        <v>1</v>
      </c>
      <c r="D1827" s="3" t="str">
        <f t="shared" si="262"/>
        <v>4</v>
      </c>
      <c r="E1827" s="3" t="str">
        <f t="shared" si="263"/>
        <v>51</v>
      </c>
      <c r="F1827" s="3" t="str">
        <f t="shared" si="258"/>
        <v>2</v>
      </c>
      <c r="G1827" s="3" t="str">
        <f t="shared" si="264"/>
        <v>3</v>
      </c>
      <c r="H1827" s="61">
        <v>71145123</v>
      </c>
      <c r="I1827" s="4" t="s">
        <v>3373</v>
      </c>
      <c r="J1827" s="600" t="s">
        <v>3313</v>
      </c>
      <c r="K1827" s="2" t="s">
        <v>921</v>
      </c>
      <c r="L1827" s="17"/>
    </row>
    <row r="1828" spans="1:12" ht="25.5" x14ac:dyDescent="0.2">
      <c r="A1828" s="3" t="str">
        <f t="shared" si="259"/>
        <v>7</v>
      </c>
      <c r="B1828" s="3" t="str">
        <f t="shared" si="260"/>
        <v>1</v>
      </c>
      <c r="C1828" s="3" t="str">
        <f t="shared" si="261"/>
        <v>1</v>
      </c>
      <c r="D1828" s="3" t="str">
        <f t="shared" si="262"/>
        <v>4</v>
      </c>
      <c r="E1828" s="3" t="str">
        <f t="shared" si="263"/>
        <v>51</v>
      </c>
      <c r="F1828" s="3" t="str">
        <f t="shared" si="258"/>
        <v>2</v>
      </c>
      <c r="G1828" s="3" t="str">
        <f t="shared" si="264"/>
        <v>4</v>
      </c>
      <c r="H1828" s="61">
        <v>71145124</v>
      </c>
      <c r="I1828" s="4" t="s">
        <v>3374</v>
      </c>
      <c r="J1828" s="600" t="s">
        <v>3313</v>
      </c>
      <c r="K1828" s="2" t="s">
        <v>921</v>
      </c>
      <c r="L1828" s="17"/>
    </row>
    <row r="1829" spans="1:12" ht="38.25" x14ac:dyDescent="0.2">
      <c r="A1829" s="3" t="str">
        <f t="shared" si="259"/>
        <v>7</v>
      </c>
      <c r="B1829" s="3" t="str">
        <f t="shared" si="260"/>
        <v>1</v>
      </c>
      <c r="C1829" s="3" t="str">
        <f t="shared" si="261"/>
        <v>1</v>
      </c>
      <c r="D1829" s="3" t="str">
        <f t="shared" si="262"/>
        <v>4</v>
      </c>
      <c r="E1829" s="3" t="str">
        <f t="shared" si="263"/>
        <v>51</v>
      </c>
      <c r="F1829" s="3" t="str">
        <f t="shared" si="258"/>
        <v>2</v>
      </c>
      <c r="G1829" s="3" t="str">
        <f t="shared" si="264"/>
        <v>5</v>
      </c>
      <c r="H1829" s="61">
        <v>71145125</v>
      </c>
      <c r="I1829" s="4" t="s">
        <v>3375</v>
      </c>
      <c r="J1829" s="600" t="s">
        <v>3313</v>
      </c>
      <c r="K1829" s="2" t="s">
        <v>921</v>
      </c>
      <c r="L1829" s="17"/>
    </row>
    <row r="1830" spans="1:12" ht="38.25" x14ac:dyDescent="0.2">
      <c r="A1830" s="3" t="str">
        <f t="shared" si="259"/>
        <v>7</v>
      </c>
      <c r="B1830" s="3" t="str">
        <f t="shared" si="260"/>
        <v>1</v>
      </c>
      <c r="C1830" s="3" t="str">
        <f t="shared" si="261"/>
        <v>1</v>
      </c>
      <c r="D1830" s="3" t="str">
        <f t="shared" si="262"/>
        <v>4</v>
      </c>
      <c r="E1830" s="3" t="str">
        <f t="shared" si="263"/>
        <v>51</v>
      </c>
      <c r="F1830" s="3" t="str">
        <f t="shared" si="258"/>
        <v>2</v>
      </c>
      <c r="G1830" s="3" t="str">
        <f t="shared" si="264"/>
        <v>6</v>
      </c>
      <c r="H1830" s="61">
        <v>71145126</v>
      </c>
      <c r="I1830" s="4" t="s">
        <v>3376</v>
      </c>
      <c r="J1830" s="600" t="s">
        <v>3313</v>
      </c>
      <c r="K1830" s="2" t="s">
        <v>921</v>
      </c>
      <c r="L1830" s="17"/>
    </row>
    <row r="1831" spans="1:12" ht="38.25" x14ac:dyDescent="0.2">
      <c r="A1831" s="3" t="str">
        <f t="shared" si="259"/>
        <v>7</v>
      </c>
      <c r="B1831" s="3" t="str">
        <f t="shared" si="260"/>
        <v>1</v>
      </c>
      <c r="C1831" s="3" t="str">
        <f t="shared" si="261"/>
        <v>1</v>
      </c>
      <c r="D1831" s="3" t="str">
        <f t="shared" si="262"/>
        <v>4</v>
      </c>
      <c r="E1831" s="3" t="str">
        <f t="shared" si="263"/>
        <v>51</v>
      </c>
      <c r="F1831" s="3" t="str">
        <f t="shared" si="258"/>
        <v>2</v>
      </c>
      <c r="G1831" s="3" t="str">
        <f t="shared" si="264"/>
        <v>7</v>
      </c>
      <c r="H1831" s="61">
        <v>71145127</v>
      </c>
      <c r="I1831" s="4" t="s">
        <v>3377</v>
      </c>
      <c r="J1831" s="600" t="s">
        <v>3313</v>
      </c>
      <c r="K1831" s="2" t="s">
        <v>921</v>
      </c>
      <c r="L1831" s="17"/>
    </row>
    <row r="1832" spans="1:12" ht="38.25" x14ac:dyDescent="0.2">
      <c r="A1832" s="3" t="str">
        <f t="shared" si="259"/>
        <v>7</v>
      </c>
      <c r="B1832" s="3" t="str">
        <f t="shared" si="260"/>
        <v>1</v>
      </c>
      <c r="C1832" s="3" t="str">
        <f t="shared" si="261"/>
        <v>1</v>
      </c>
      <c r="D1832" s="3" t="str">
        <f t="shared" si="262"/>
        <v>4</v>
      </c>
      <c r="E1832" s="3" t="str">
        <f t="shared" si="263"/>
        <v>51</v>
      </c>
      <c r="F1832" s="3" t="str">
        <f t="shared" si="258"/>
        <v>2</v>
      </c>
      <c r="G1832" s="3" t="str">
        <f t="shared" si="264"/>
        <v>8</v>
      </c>
      <c r="H1832" s="61">
        <v>71145128</v>
      </c>
      <c r="I1832" s="4" t="s">
        <v>3378</v>
      </c>
      <c r="J1832" s="600" t="s">
        <v>3313</v>
      </c>
      <c r="K1832" s="2" t="s">
        <v>921</v>
      </c>
      <c r="L1832" s="17"/>
    </row>
    <row r="1833" spans="1:12" ht="25.5" x14ac:dyDescent="0.2">
      <c r="A1833" s="17" t="str">
        <f t="shared" si="259"/>
        <v>7</v>
      </c>
      <c r="B1833" s="17" t="str">
        <f t="shared" si="260"/>
        <v>1</v>
      </c>
      <c r="C1833" s="17" t="str">
        <f t="shared" si="261"/>
        <v>1</v>
      </c>
      <c r="D1833" s="17" t="str">
        <f t="shared" si="262"/>
        <v>9</v>
      </c>
      <c r="E1833" s="17" t="str">
        <f t="shared" si="263"/>
        <v>00</v>
      </c>
      <c r="F1833" s="17" t="str">
        <f t="shared" ref="F1833:F1866" si="265">MID($H1833,7,1)</f>
        <v>0</v>
      </c>
      <c r="G1833" s="17" t="str">
        <f t="shared" si="264"/>
        <v>0</v>
      </c>
      <c r="H1833" s="134">
        <v>71190000</v>
      </c>
      <c r="I1833" s="133" t="s">
        <v>3379</v>
      </c>
      <c r="J1833" s="599" t="s">
        <v>3380</v>
      </c>
      <c r="K1833" s="16" t="s">
        <v>909</v>
      </c>
      <c r="L1833" s="17"/>
    </row>
    <row r="1834" spans="1:12" ht="25.5" x14ac:dyDescent="0.2">
      <c r="A1834" s="17" t="str">
        <f t="shared" si="259"/>
        <v>7</v>
      </c>
      <c r="B1834" s="17" t="str">
        <f t="shared" si="260"/>
        <v>1</v>
      </c>
      <c r="C1834" s="17" t="str">
        <f t="shared" si="261"/>
        <v>1</v>
      </c>
      <c r="D1834" s="17" t="str">
        <f t="shared" si="262"/>
        <v>9</v>
      </c>
      <c r="E1834" s="17" t="str">
        <f t="shared" si="263"/>
        <v>99</v>
      </c>
      <c r="F1834" s="17" t="str">
        <f t="shared" si="265"/>
        <v>0</v>
      </c>
      <c r="G1834" s="17" t="str">
        <f t="shared" si="264"/>
        <v>0</v>
      </c>
      <c r="H1834" s="134">
        <v>71199900</v>
      </c>
      <c r="I1834" s="133" t="s">
        <v>3379</v>
      </c>
      <c r="J1834" s="599" t="s">
        <v>3381</v>
      </c>
      <c r="K1834" s="16" t="s">
        <v>909</v>
      </c>
      <c r="L1834" s="17"/>
    </row>
    <row r="1835" spans="1:12" ht="25.5" x14ac:dyDescent="0.2">
      <c r="A1835" s="3" t="str">
        <f t="shared" ref="A1835:A1871" si="266">MID($H1835,1,1)</f>
        <v>7</v>
      </c>
      <c r="B1835" s="3" t="str">
        <f t="shared" ref="B1835:B1871" si="267">MID($H1835,2,1)</f>
        <v>1</v>
      </c>
      <c r="C1835" s="3" t="str">
        <f t="shared" ref="C1835:C1871" si="268">MID($H1835,3,1)</f>
        <v>1</v>
      </c>
      <c r="D1835" s="3" t="str">
        <f t="shared" ref="D1835:D1871" si="269">MID($H1835,4,1)</f>
        <v>9</v>
      </c>
      <c r="E1835" s="3" t="str">
        <f t="shared" ref="E1835:E1871" si="270">MID($H1835,5,2)</f>
        <v>99</v>
      </c>
      <c r="F1835" s="3" t="str">
        <f t="shared" si="265"/>
        <v>0</v>
      </c>
      <c r="G1835" s="3" t="str">
        <f t="shared" ref="G1835:G1871" si="271">MID($H1835,8,1)</f>
        <v>1</v>
      </c>
      <c r="H1835" s="61">
        <v>71199901</v>
      </c>
      <c r="I1835" s="4" t="s">
        <v>3382</v>
      </c>
      <c r="J1835" s="600" t="s">
        <v>3383</v>
      </c>
      <c r="K1835" s="2" t="s">
        <v>921</v>
      </c>
      <c r="L1835" s="17"/>
    </row>
    <row r="1836" spans="1:12" x14ac:dyDescent="0.2">
      <c r="A1836" s="3" t="str">
        <f t="shared" si="266"/>
        <v>7</v>
      </c>
      <c r="B1836" s="3" t="str">
        <f t="shared" si="267"/>
        <v>1</v>
      </c>
      <c r="C1836" s="3" t="str">
        <f t="shared" si="268"/>
        <v>1</v>
      </c>
      <c r="D1836" s="3" t="str">
        <f t="shared" si="269"/>
        <v>9</v>
      </c>
      <c r="E1836" s="3" t="str">
        <f t="shared" si="270"/>
        <v>99</v>
      </c>
      <c r="F1836" s="3" t="str">
        <f t="shared" si="265"/>
        <v>0</v>
      </c>
      <c r="G1836" s="3" t="str">
        <f t="shared" si="271"/>
        <v>2</v>
      </c>
      <c r="H1836" s="61">
        <v>71199902</v>
      </c>
      <c r="I1836" s="4" t="s">
        <v>3384</v>
      </c>
      <c r="J1836" s="600" t="s">
        <v>3313</v>
      </c>
      <c r="K1836" s="2" t="s">
        <v>921</v>
      </c>
      <c r="L1836" s="17"/>
    </row>
    <row r="1837" spans="1:12" x14ac:dyDescent="0.2">
      <c r="A1837" s="3" t="str">
        <f t="shared" si="266"/>
        <v>7</v>
      </c>
      <c r="B1837" s="3" t="str">
        <f t="shared" si="267"/>
        <v>1</v>
      </c>
      <c r="C1837" s="3" t="str">
        <f t="shared" si="268"/>
        <v>1</v>
      </c>
      <c r="D1837" s="3" t="str">
        <f t="shared" si="269"/>
        <v>9</v>
      </c>
      <c r="E1837" s="3" t="str">
        <f t="shared" si="270"/>
        <v>99</v>
      </c>
      <c r="F1837" s="3" t="str">
        <f t="shared" si="265"/>
        <v>0</v>
      </c>
      <c r="G1837" s="3" t="str">
        <f t="shared" si="271"/>
        <v>3</v>
      </c>
      <c r="H1837" s="61">
        <v>71199903</v>
      </c>
      <c r="I1837" s="4" t="s">
        <v>3385</v>
      </c>
      <c r="J1837" s="600" t="s">
        <v>3313</v>
      </c>
      <c r="K1837" s="2" t="s">
        <v>921</v>
      </c>
      <c r="L1837" s="17"/>
    </row>
    <row r="1838" spans="1:12" x14ac:dyDescent="0.2">
      <c r="A1838" s="3" t="str">
        <f t="shared" si="266"/>
        <v>7</v>
      </c>
      <c r="B1838" s="3" t="str">
        <f t="shared" si="267"/>
        <v>1</v>
      </c>
      <c r="C1838" s="3" t="str">
        <f t="shared" si="268"/>
        <v>1</v>
      </c>
      <c r="D1838" s="3" t="str">
        <f t="shared" si="269"/>
        <v>9</v>
      </c>
      <c r="E1838" s="3" t="str">
        <f t="shared" si="270"/>
        <v>99</v>
      </c>
      <c r="F1838" s="3" t="str">
        <f t="shared" si="265"/>
        <v>0</v>
      </c>
      <c r="G1838" s="3" t="str">
        <f t="shared" si="271"/>
        <v>4</v>
      </c>
      <c r="H1838" s="61">
        <v>71199904</v>
      </c>
      <c r="I1838" s="4" t="s">
        <v>3386</v>
      </c>
      <c r="J1838" s="600" t="s">
        <v>3313</v>
      </c>
      <c r="K1838" s="2" t="s">
        <v>921</v>
      </c>
      <c r="L1838" s="17"/>
    </row>
    <row r="1839" spans="1:12" ht="25.5" x14ac:dyDescent="0.2">
      <c r="A1839" s="3" t="str">
        <f t="shared" si="266"/>
        <v>7</v>
      </c>
      <c r="B1839" s="3" t="str">
        <f t="shared" si="267"/>
        <v>1</v>
      </c>
      <c r="C1839" s="3" t="str">
        <f t="shared" si="268"/>
        <v>1</v>
      </c>
      <c r="D1839" s="3" t="str">
        <f t="shared" si="269"/>
        <v>9</v>
      </c>
      <c r="E1839" s="3" t="str">
        <f t="shared" si="270"/>
        <v>99</v>
      </c>
      <c r="F1839" s="3" t="str">
        <f t="shared" si="265"/>
        <v>0</v>
      </c>
      <c r="G1839" s="3" t="str">
        <f t="shared" si="271"/>
        <v>5</v>
      </c>
      <c r="H1839" s="61">
        <v>71199905</v>
      </c>
      <c r="I1839" s="4" t="s">
        <v>3387</v>
      </c>
      <c r="J1839" s="600" t="s">
        <v>3313</v>
      </c>
      <c r="K1839" s="2" t="s">
        <v>921</v>
      </c>
      <c r="L1839" s="17"/>
    </row>
    <row r="1840" spans="1:12" ht="25.5" x14ac:dyDescent="0.2">
      <c r="A1840" s="3" t="str">
        <f t="shared" si="266"/>
        <v>7</v>
      </c>
      <c r="B1840" s="3" t="str">
        <f t="shared" si="267"/>
        <v>1</v>
      </c>
      <c r="C1840" s="3" t="str">
        <f t="shared" si="268"/>
        <v>1</v>
      </c>
      <c r="D1840" s="3" t="str">
        <f t="shared" si="269"/>
        <v>9</v>
      </c>
      <c r="E1840" s="3" t="str">
        <f t="shared" si="270"/>
        <v>99</v>
      </c>
      <c r="F1840" s="3" t="str">
        <f t="shared" si="265"/>
        <v>0</v>
      </c>
      <c r="G1840" s="3" t="str">
        <f t="shared" si="271"/>
        <v>6</v>
      </c>
      <c r="H1840" s="61">
        <v>71199906</v>
      </c>
      <c r="I1840" s="4" t="s">
        <v>3388</v>
      </c>
      <c r="J1840" s="600" t="s">
        <v>3313</v>
      </c>
      <c r="K1840" s="2" t="s">
        <v>921</v>
      </c>
      <c r="L1840" s="17"/>
    </row>
    <row r="1841" spans="1:12" ht="25.5" x14ac:dyDescent="0.2">
      <c r="A1841" s="3" t="str">
        <f t="shared" si="266"/>
        <v>7</v>
      </c>
      <c r="B1841" s="3" t="str">
        <f t="shared" si="267"/>
        <v>1</v>
      </c>
      <c r="C1841" s="3" t="str">
        <f t="shared" si="268"/>
        <v>1</v>
      </c>
      <c r="D1841" s="3" t="str">
        <f t="shared" si="269"/>
        <v>9</v>
      </c>
      <c r="E1841" s="3" t="str">
        <f t="shared" si="270"/>
        <v>99</v>
      </c>
      <c r="F1841" s="3" t="str">
        <f t="shared" si="265"/>
        <v>0</v>
      </c>
      <c r="G1841" s="3" t="str">
        <f t="shared" si="271"/>
        <v>7</v>
      </c>
      <c r="H1841" s="61">
        <v>71199907</v>
      </c>
      <c r="I1841" s="4" t="s">
        <v>3389</v>
      </c>
      <c r="J1841" s="600" t="s">
        <v>3313</v>
      </c>
      <c r="K1841" s="2" t="s">
        <v>921</v>
      </c>
      <c r="L1841" s="17"/>
    </row>
    <row r="1842" spans="1:12" ht="25.5" x14ac:dyDescent="0.2">
      <c r="A1842" s="3" t="str">
        <f t="shared" si="266"/>
        <v>7</v>
      </c>
      <c r="B1842" s="3" t="str">
        <f t="shared" si="267"/>
        <v>1</v>
      </c>
      <c r="C1842" s="3" t="str">
        <f t="shared" si="268"/>
        <v>1</v>
      </c>
      <c r="D1842" s="3" t="str">
        <f t="shared" si="269"/>
        <v>9</v>
      </c>
      <c r="E1842" s="3" t="str">
        <f t="shared" si="270"/>
        <v>99</v>
      </c>
      <c r="F1842" s="3" t="str">
        <f t="shared" si="265"/>
        <v>0</v>
      </c>
      <c r="G1842" s="3" t="str">
        <f t="shared" si="271"/>
        <v>8</v>
      </c>
      <c r="H1842" s="61">
        <v>71199908</v>
      </c>
      <c r="I1842" s="4" t="s">
        <v>3390</v>
      </c>
      <c r="J1842" s="600" t="s">
        <v>3313</v>
      </c>
      <c r="K1842" s="2" t="s">
        <v>921</v>
      </c>
      <c r="L1842" s="17"/>
    </row>
    <row r="1843" spans="1:12" ht="63.75" x14ac:dyDescent="0.2">
      <c r="A1843" s="17" t="str">
        <f t="shared" si="266"/>
        <v>7</v>
      </c>
      <c r="B1843" s="17" t="str">
        <f t="shared" si="267"/>
        <v>1</v>
      </c>
      <c r="C1843" s="17" t="str">
        <f t="shared" si="268"/>
        <v>2</v>
      </c>
      <c r="D1843" s="17" t="str">
        <f t="shared" si="269"/>
        <v>0</v>
      </c>
      <c r="E1843" s="17" t="str">
        <f t="shared" si="270"/>
        <v>00</v>
      </c>
      <c r="F1843" s="17" t="str">
        <f t="shared" si="265"/>
        <v>0</v>
      </c>
      <c r="G1843" s="17" t="str">
        <f t="shared" si="271"/>
        <v>0</v>
      </c>
      <c r="H1843" s="134">
        <v>71200000</v>
      </c>
      <c r="I1843" s="133" t="s">
        <v>3391</v>
      </c>
      <c r="J1843" s="599" t="s">
        <v>3392</v>
      </c>
      <c r="K1843" s="16" t="s">
        <v>909</v>
      </c>
      <c r="L1843" s="17"/>
    </row>
    <row r="1844" spans="1:12" ht="38.25" x14ac:dyDescent="0.2">
      <c r="A1844" s="17" t="str">
        <f t="shared" si="266"/>
        <v>7</v>
      </c>
      <c r="B1844" s="17" t="str">
        <f t="shared" si="267"/>
        <v>1</v>
      </c>
      <c r="C1844" s="17" t="str">
        <f t="shared" si="268"/>
        <v>2</v>
      </c>
      <c r="D1844" s="17" t="str">
        <f t="shared" si="269"/>
        <v>1</v>
      </c>
      <c r="E1844" s="17" t="str">
        <f t="shared" si="270"/>
        <v>00</v>
      </c>
      <c r="F1844" s="17" t="str">
        <f t="shared" si="265"/>
        <v>0</v>
      </c>
      <c r="G1844" s="17" t="str">
        <f t="shared" si="271"/>
        <v>0</v>
      </c>
      <c r="H1844" s="134">
        <v>71210000</v>
      </c>
      <c r="I1844" s="133" t="s">
        <v>3393</v>
      </c>
      <c r="J1844" s="599" t="s">
        <v>3394</v>
      </c>
      <c r="K1844" s="16" t="s">
        <v>909</v>
      </c>
      <c r="L1844" s="17"/>
    </row>
    <row r="1845" spans="1:12" ht="38.25" x14ac:dyDescent="0.2">
      <c r="A1845" s="3" t="str">
        <f t="shared" si="266"/>
        <v>7</v>
      </c>
      <c r="B1845" s="3" t="str">
        <f t="shared" si="267"/>
        <v>1</v>
      </c>
      <c r="C1845" s="3" t="str">
        <f t="shared" si="268"/>
        <v>2</v>
      </c>
      <c r="D1845" s="3" t="str">
        <f t="shared" si="269"/>
        <v>1</v>
      </c>
      <c r="E1845" s="3" t="str">
        <f t="shared" si="270"/>
        <v>01</v>
      </c>
      <c r="F1845" s="3" t="str">
        <f t="shared" si="265"/>
        <v>0</v>
      </c>
      <c r="G1845" s="3" t="str">
        <f t="shared" si="271"/>
        <v>0</v>
      </c>
      <c r="H1845" s="61">
        <v>71210100</v>
      </c>
      <c r="I1845" s="4" t="s">
        <v>3395</v>
      </c>
      <c r="J1845" s="599" t="s">
        <v>3394</v>
      </c>
      <c r="K1845" s="16" t="s">
        <v>909</v>
      </c>
      <c r="L1845" s="17"/>
    </row>
    <row r="1846" spans="1:12" ht="38.25" x14ac:dyDescent="0.2">
      <c r="A1846" s="3" t="str">
        <f t="shared" si="266"/>
        <v>7</v>
      </c>
      <c r="B1846" s="3" t="str">
        <f t="shared" si="267"/>
        <v>1</v>
      </c>
      <c r="C1846" s="3" t="str">
        <f t="shared" si="268"/>
        <v>2</v>
      </c>
      <c r="D1846" s="3" t="str">
        <f t="shared" si="269"/>
        <v>1</v>
      </c>
      <c r="E1846" s="3" t="str">
        <f t="shared" si="270"/>
        <v>01</v>
      </c>
      <c r="F1846" s="3" t="str">
        <f t="shared" si="265"/>
        <v>0</v>
      </c>
      <c r="G1846" s="3" t="str">
        <f t="shared" si="271"/>
        <v>1</v>
      </c>
      <c r="H1846" s="61">
        <v>71210101</v>
      </c>
      <c r="I1846" s="4" t="s">
        <v>3396</v>
      </c>
      <c r="J1846" s="600" t="s">
        <v>3397</v>
      </c>
      <c r="K1846" s="2" t="s">
        <v>921</v>
      </c>
      <c r="L1846" s="17"/>
    </row>
    <row r="1847" spans="1:12" ht="25.5" x14ac:dyDescent="0.2">
      <c r="A1847" s="3" t="str">
        <f t="shared" si="266"/>
        <v>7</v>
      </c>
      <c r="B1847" s="3" t="str">
        <f t="shared" si="267"/>
        <v>1</v>
      </c>
      <c r="C1847" s="3" t="str">
        <f t="shared" si="268"/>
        <v>2</v>
      </c>
      <c r="D1847" s="3" t="str">
        <f t="shared" si="269"/>
        <v>1</v>
      </c>
      <c r="E1847" s="3" t="str">
        <f t="shared" si="270"/>
        <v>01</v>
      </c>
      <c r="F1847" s="3" t="str">
        <f t="shared" si="265"/>
        <v>0</v>
      </c>
      <c r="G1847" s="3" t="str">
        <f t="shared" si="271"/>
        <v>2</v>
      </c>
      <c r="H1847" s="61">
        <v>71210102</v>
      </c>
      <c r="I1847" s="4" t="s">
        <v>3398</v>
      </c>
      <c r="J1847" s="600" t="s">
        <v>3313</v>
      </c>
      <c r="K1847" s="2" t="s">
        <v>921</v>
      </c>
      <c r="L1847" s="17"/>
    </row>
    <row r="1848" spans="1:12" ht="25.5" x14ac:dyDescent="0.2">
      <c r="A1848" s="3" t="str">
        <f t="shared" si="266"/>
        <v>7</v>
      </c>
      <c r="B1848" s="3" t="str">
        <f t="shared" si="267"/>
        <v>1</v>
      </c>
      <c r="C1848" s="3" t="str">
        <f t="shared" si="268"/>
        <v>2</v>
      </c>
      <c r="D1848" s="3" t="str">
        <f t="shared" si="269"/>
        <v>1</v>
      </c>
      <c r="E1848" s="3" t="str">
        <f t="shared" si="270"/>
        <v>01</v>
      </c>
      <c r="F1848" s="3" t="str">
        <f t="shared" si="265"/>
        <v>0</v>
      </c>
      <c r="G1848" s="3" t="str">
        <f t="shared" si="271"/>
        <v>3</v>
      </c>
      <c r="H1848" s="61">
        <v>71210103</v>
      </c>
      <c r="I1848" s="4" t="s">
        <v>3399</v>
      </c>
      <c r="J1848" s="600" t="s">
        <v>3313</v>
      </c>
      <c r="K1848" s="2" t="s">
        <v>921</v>
      </c>
      <c r="L1848" s="17"/>
    </row>
    <row r="1849" spans="1:12" ht="25.5" x14ac:dyDescent="0.2">
      <c r="A1849" s="3" t="str">
        <f t="shared" si="266"/>
        <v>7</v>
      </c>
      <c r="B1849" s="3" t="str">
        <f t="shared" si="267"/>
        <v>1</v>
      </c>
      <c r="C1849" s="3" t="str">
        <f t="shared" si="268"/>
        <v>2</v>
      </c>
      <c r="D1849" s="3" t="str">
        <f t="shared" si="269"/>
        <v>1</v>
      </c>
      <c r="E1849" s="3" t="str">
        <f t="shared" si="270"/>
        <v>01</v>
      </c>
      <c r="F1849" s="3" t="str">
        <f t="shared" si="265"/>
        <v>0</v>
      </c>
      <c r="G1849" s="3" t="str">
        <f t="shared" si="271"/>
        <v>4</v>
      </c>
      <c r="H1849" s="61">
        <v>71210104</v>
      </c>
      <c r="I1849" s="4" t="s">
        <v>3400</v>
      </c>
      <c r="J1849" s="600" t="s">
        <v>3313</v>
      </c>
      <c r="K1849" s="2" t="s">
        <v>921</v>
      </c>
      <c r="L1849" s="17"/>
    </row>
    <row r="1850" spans="1:12" ht="38.25" x14ac:dyDescent="0.2">
      <c r="A1850" s="3" t="str">
        <f t="shared" si="266"/>
        <v>7</v>
      </c>
      <c r="B1850" s="3" t="str">
        <f t="shared" si="267"/>
        <v>1</v>
      </c>
      <c r="C1850" s="3" t="str">
        <f t="shared" si="268"/>
        <v>2</v>
      </c>
      <c r="D1850" s="3" t="str">
        <f t="shared" si="269"/>
        <v>1</v>
      </c>
      <c r="E1850" s="3" t="str">
        <f t="shared" si="270"/>
        <v>01</v>
      </c>
      <c r="F1850" s="3" t="str">
        <f t="shared" si="265"/>
        <v>0</v>
      </c>
      <c r="G1850" s="3" t="str">
        <f t="shared" si="271"/>
        <v>5</v>
      </c>
      <c r="H1850" s="61">
        <v>71210105</v>
      </c>
      <c r="I1850" s="4" t="s">
        <v>3401</v>
      </c>
      <c r="J1850" s="600" t="s">
        <v>3313</v>
      </c>
      <c r="K1850" s="2" t="s">
        <v>921</v>
      </c>
      <c r="L1850" s="17"/>
    </row>
    <row r="1851" spans="1:12" ht="38.25" x14ac:dyDescent="0.2">
      <c r="A1851" s="3" t="str">
        <f t="shared" si="266"/>
        <v>7</v>
      </c>
      <c r="B1851" s="3" t="str">
        <f t="shared" si="267"/>
        <v>1</v>
      </c>
      <c r="C1851" s="3" t="str">
        <f t="shared" si="268"/>
        <v>2</v>
      </c>
      <c r="D1851" s="3" t="str">
        <f t="shared" si="269"/>
        <v>1</v>
      </c>
      <c r="E1851" s="3" t="str">
        <f t="shared" si="270"/>
        <v>01</v>
      </c>
      <c r="F1851" s="3" t="str">
        <f t="shared" si="265"/>
        <v>0</v>
      </c>
      <c r="G1851" s="3" t="str">
        <f t="shared" si="271"/>
        <v>6</v>
      </c>
      <c r="H1851" s="61">
        <v>71210106</v>
      </c>
      <c r="I1851" s="4" t="s">
        <v>3402</v>
      </c>
      <c r="J1851" s="600" t="s">
        <v>3313</v>
      </c>
      <c r="K1851" s="2" t="s">
        <v>921</v>
      </c>
      <c r="L1851" s="17"/>
    </row>
    <row r="1852" spans="1:12" ht="38.25" x14ac:dyDescent="0.2">
      <c r="A1852" s="3" t="str">
        <f t="shared" si="266"/>
        <v>7</v>
      </c>
      <c r="B1852" s="3" t="str">
        <f t="shared" si="267"/>
        <v>1</v>
      </c>
      <c r="C1852" s="3" t="str">
        <f t="shared" si="268"/>
        <v>2</v>
      </c>
      <c r="D1852" s="3" t="str">
        <f t="shared" si="269"/>
        <v>1</v>
      </c>
      <c r="E1852" s="3" t="str">
        <f t="shared" si="270"/>
        <v>01</v>
      </c>
      <c r="F1852" s="3" t="str">
        <f t="shared" si="265"/>
        <v>0</v>
      </c>
      <c r="G1852" s="3" t="str">
        <f t="shared" si="271"/>
        <v>7</v>
      </c>
      <c r="H1852" s="61">
        <v>71210107</v>
      </c>
      <c r="I1852" s="4" t="s">
        <v>3403</v>
      </c>
      <c r="J1852" s="600" t="s">
        <v>3313</v>
      </c>
      <c r="K1852" s="2" t="s">
        <v>921</v>
      </c>
      <c r="L1852" s="17"/>
    </row>
    <row r="1853" spans="1:12" ht="38.25" x14ac:dyDescent="0.2">
      <c r="A1853" s="3" t="str">
        <f t="shared" si="266"/>
        <v>7</v>
      </c>
      <c r="B1853" s="3" t="str">
        <f t="shared" si="267"/>
        <v>1</v>
      </c>
      <c r="C1853" s="3" t="str">
        <f t="shared" si="268"/>
        <v>2</v>
      </c>
      <c r="D1853" s="3" t="str">
        <f t="shared" si="269"/>
        <v>1</v>
      </c>
      <c r="E1853" s="3" t="str">
        <f t="shared" si="270"/>
        <v>01</v>
      </c>
      <c r="F1853" s="3" t="str">
        <f t="shared" si="265"/>
        <v>0</v>
      </c>
      <c r="G1853" s="3" t="str">
        <f t="shared" si="271"/>
        <v>8</v>
      </c>
      <c r="H1853" s="61">
        <v>71210108</v>
      </c>
      <c r="I1853" s="4" t="s">
        <v>3404</v>
      </c>
      <c r="J1853" s="600" t="s">
        <v>3313</v>
      </c>
      <c r="K1853" s="2" t="s">
        <v>921</v>
      </c>
      <c r="L1853" s="17"/>
    </row>
    <row r="1854" spans="1:12" ht="38.25" x14ac:dyDescent="0.2">
      <c r="A1854" s="17" t="str">
        <f t="shared" si="266"/>
        <v>7</v>
      </c>
      <c r="B1854" s="17" t="str">
        <f t="shared" si="267"/>
        <v>1</v>
      </c>
      <c r="C1854" s="17" t="str">
        <f t="shared" si="268"/>
        <v>2</v>
      </c>
      <c r="D1854" s="17" t="str">
        <f t="shared" si="269"/>
        <v>1</v>
      </c>
      <c r="E1854" s="17" t="str">
        <f t="shared" si="270"/>
        <v>03</v>
      </c>
      <c r="F1854" s="17" t="str">
        <f t="shared" si="265"/>
        <v>0</v>
      </c>
      <c r="G1854" s="17" t="str">
        <f t="shared" si="271"/>
        <v>0</v>
      </c>
      <c r="H1854" s="134">
        <v>71210300</v>
      </c>
      <c r="I1854" s="133" t="s">
        <v>3405</v>
      </c>
      <c r="J1854" s="599" t="s">
        <v>3406</v>
      </c>
      <c r="K1854" s="16" t="s">
        <v>909</v>
      </c>
      <c r="L1854" s="17"/>
    </row>
    <row r="1855" spans="1:12" ht="38.25" x14ac:dyDescent="0.2">
      <c r="A1855" s="3" t="str">
        <f t="shared" si="266"/>
        <v>7</v>
      </c>
      <c r="B1855" s="3" t="str">
        <f t="shared" si="267"/>
        <v>1</v>
      </c>
      <c r="C1855" s="3" t="str">
        <f t="shared" si="268"/>
        <v>2</v>
      </c>
      <c r="D1855" s="3" t="str">
        <f t="shared" si="269"/>
        <v>1</v>
      </c>
      <c r="E1855" s="3" t="str">
        <f t="shared" si="270"/>
        <v>03</v>
      </c>
      <c r="F1855" s="3" t="str">
        <f t="shared" si="265"/>
        <v>0</v>
      </c>
      <c r="G1855" s="3" t="str">
        <f t="shared" si="271"/>
        <v>1</v>
      </c>
      <c r="H1855" s="61">
        <v>71210301</v>
      </c>
      <c r="I1855" s="4" t="s">
        <v>3407</v>
      </c>
      <c r="J1855" s="600" t="s">
        <v>3408</v>
      </c>
      <c r="K1855" s="2" t="s">
        <v>921</v>
      </c>
      <c r="L1855" s="17"/>
    </row>
    <row r="1856" spans="1:12" ht="25.5" x14ac:dyDescent="0.2">
      <c r="A1856" s="3" t="str">
        <f t="shared" si="266"/>
        <v>7</v>
      </c>
      <c r="B1856" s="3" t="str">
        <f t="shared" si="267"/>
        <v>1</v>
      </c>
      <c r="C1856" s="3" t="str">
        <f t="shared" si="268"/>
        <v>2</v>
      </c>
      <c r="D1856" s="3" t="str">
        <f t="shared" si="269"/>
        <v>1</v>
      </c>
      <c r="E1856" s="3" t="str">
        <f t="shared" si="270"/>
        <v>03</v>
      </c>
      <c r="F1856" s="3" t="str">
        <f t="shared" si="265"/>
        <v>0</v>
      </c>
      <c r="G1856" s="3" t="str">
        <f t="shared" si="271"/>
        <v>2</v>
      </c>
      <c r="H1856" s="61">
        <v>71210302</v>
      </c>
      <c r="I1856" s="4" t="s">
        <v>3409</v>
      </c>
      <c r="J1856" s="600" t="s">
        <v>3313</v>
      </c>
      <c r="K1856" s="2" t="s">
        <v>921</v>
      </c>
      <c r="L1856" s="17"/>
    </row>
    <row r="1857" spans="1:12" ht="25.5" x14ac:dyDescent="0.2">
      <c r="A1857" s="3" t="str">
        <f t="shared" si="266"/>
        <v>7</v>
      </c>
      <c r="B1857" s="3" t="str">
        <f t="shared" si="267"/>
        <v>1</v>
      </c>
      <c r="C1857" s="3" t="str">
        <f t="shared" si="268"/>
        <v>2</v>
      </c>
      <c r="D1857" s="3" t="str">
        <f t="shared" si="269"/>
        <v>1</v>
      </c>
      <c r="E1857" s="3" t="str">
        <f t="shared" si="270"/>
        <v>03</v>
      </c>
      <c r="F1857" s="3" t="str">
        <f t="shared" si="265"/>
        <v>0</v>
      </c>
      <c r="G1857" s="3" t="str">
        <f t="shared" si="271"/>
        <v>3</v>
      </c>
      <c r="H1857" s="61">
        <v>71210303</v>
      </c>
      <c r="I1857" s="4" t="s">
        <v>3410</v>
      </c>
      <c r="J1857" s="600" t="s">
        <v>3313</v>
      </c>
      <c r="K1857" s="2" t="s">
        <v>921</v>
      </c>
      <c r="L1857" s="17"/>
    </row>
    <row r="1858" spans="1:12" ht="25.5" x14ac:dyDescent="0.2">
      <c r="A1858" s="3" t="str">
        <f t="shared" si="266"/>
        <v>7</v>
      </c>
      <c r="B1858" s="3" t="str">
        <f t="shared" si="267"/>
        <v>1</v>
      </c>
      <c r="C1858" s="3" t="str">
        <f t="shared" si="268"/>
        <v>2</v>
      </c>
      <c r="D1858" s="3" t="str">
        <f t="shared" si="269"/>
        <v>1</v>
      </c>
      <c r="E1858" s="3" t="str">
        <f t="shared" si="270"/>
        <v>03</v>
      </c>
      <c r="F1858" s="3" t="str">
        <f t="shared" si="265"/>
        <v>0</v>
      </c>
      <c r="G1858" s="3" t="str">
        <f t="shared" si="271"/>
        <v>4</v>
      </c>
      <c r="H1858" s="61">
        <v>71210304</v>
      </c>
      <c r="I1858" s="4" t="s">
        <v>3411</v>
      </c>
      <c r="J1858" s="600" t="s">
        <v>3313</v>
      </c>
      <c r="K1858" s="2" t="s">
        <v>921</v>
      </c>
      <c r="L1858" s="17"/>
    </row>
    <row r="1859" spans="1:12" ht="38.25" x14ac:dyDescent="0.2">
      <c r="A1859" s="3" t="str">
        <f t="shared" si="266"/>
        <v>7</v>
      </c>
      <c r="B1859" s="3" t="str">
        <f t="shared" si="267"/>
        <v>1</v>
      </c>
      <c r="C1859" s="3" t="str">
        <f t="shared" si="268"/>
        <v>2</v>
      </c>
      <c r="D1859" s="3" t="str">
        <f t="shared" si="269"/>
        <v>1</v>
      </c>
      <c r="E1859" s="3" t="str">
        <f t="shared" si="270"/>
        <v>03</v>
      </c>
      <c r="F1859" s="3" t="str">
        <f t="shared" si="265"/>
        <v>0</v>
      </c>
      <c r="G1859" s="3" t="str">
        <f t="shared" si="271"/>
        <v>5</v>
      </c>
      <c r="H1859" s="61">
        <v>71210305</v>
      </c>
      <c r="I1859" s="4" t="s">
        <v>3412</v>
      </c>
      <c r="J1859" s="600" t="s">
        <v>3313</v>
      </c>
      <c r="K1859" s="2" t="s">
        <v>921</v>
      </c>
      <c r="L1859" s="17"/>
    </row>
    <row r="1860" spans="1:12" ht="38.25" x14ac:dyDescent="0.2">
      <c r="A1860" s="3" t="str">
        <f t="shared" si="266"/>
        <v>7</v>
      </c>
      <c r="B1860" s="3" t="str">
        <f t="shared" si="267"/>
        <v>1</v>
      </c>
      <c r="C1860" s="3" t="str">
        <f t="shared" si="268"/>
        <v>2</v>
      </c>
      <c r="D1860" s="3" t="str">
        <f t="shared" si="269"/>
        <v>1</v>
      </c>
      <c r="E1860" s="3" t="str">
        <f t="shared" si="270"/>
        <v>03</v>
      </c>
      <c r="F1860" s="3" t="str">
        <f t="shared" si="265"/>
        <v>0</v>
      </c>
      <c r="G1860" s="3" t="str">
        <f t="shared" si="271"/>
        <v>6</v>
      </c>
      <c r="H1860" s="61">
        <v>71210306</v>
      </c>
      <c r="I1860" s="4" t="s">
        <v>3413</v>
      </c>
      <c r="J1860" s="600" t="s">
        <v>3313</v>
      </c>
      <c r="K1860" s="2" t="s">
        <v>921</v>
      </c>
      <c r="L1860" s="17"/>
    </row>
    <row r="1861" spans="1:12" ht="38.25" x14ac:dyDescent="0.2">
      <c r="A1861" s="3" t="str">
        <f t="shared" si="266"/>
        <v>7</v>
      </c>
      <c r="B1861" s="3" t="str">
        <f t="shared" si="267"/>
        <v>1</v>
      </c>
      <c r="C1861" s="3" t="str">
        <f t="shared" si="268"/>
        <v>2</v>
      </c>
      <c r="D1861" s="3" t="str">
        <f t="shared" si="269"/>
        <v>1</v>
      </c>
      <c r="E1861" s="3" t="str">
        <f t="shared" si="270"/>
        <v>03</v>
      </c>
      <c r="F1861" s="3" t="str">
        <f t="shared" si="265"/>
        <v>0</v>
      </c>
      <c r="G1861" s="3" t="str">
        <f t="shared" si="271"/>
        <v>7</v>
      </c>
      <c r="H1861" s="61">
        <v>71210307</v>
      </c>
      <c r="I1861" s="4" t="s">
        <v>3414</v>
      </c>
      <c r="J1861" s="600" t="s">
        <v>3313</v>
      </c>
      <c r="K1861" s="2" t="s">
        <v>921</v>
      </c>
      <c r="L1861" s="17"/>
    </row>
    <row r="1862" spans="1:12" ht="38.25" x14ac:dyDescent="0.2">
      <c r="A1862" s="3" t="str">
        <f t="shared" si="266"/>
        <v>7</v>
      </c>
      <c r="B1862" s="3" t="str">
        <f t="shared" si="267"/>
        <v>1</v>
      </c>
      <c r="C1862" s="3" t="str">
        <f t="shared" si="268"/>
        <v>2</v>
      </c>
      <c r="D1862" s="3" t="str">
        <f t="shared" si="269"/>
        <v>1</v>
      </c>
      <c r="E1862" s="3" t="str">
        <f t="shared" si="270"/>
        <v>03</v>
      </c>
      <c r="F1862" s="3" t="str">
        <f t="shared" si="265"/>
        <v>0</v>
      </c>
      <c r="G1862" s="3" t="str">
        <f t="shared" si="271"/>
        <v>8</v>
      </c>
      <c r="H1862" s="61">
        <v>71210308</v>
      </c>
      <c r="I1862" s="4" t="s">
        <v>3415</v>
      </c>
      <c r="J1862" s="600" t="s">
        <v>3313</v>
      </c>
      <c r="K1862" s="2" t="s">
        <v>921</v>
      </c>
      <c r="L1862" s="17"/>
    </row>
    <row r="1863" spans="1:12" ht="51" x14ac:dyDescent="0.2">
      <c r="A1863" s="17" t="str">
        <f t="shared" si="266"/>
        <v>7</v>
      </c>
      <c r="B1863" s="17" t="str">
        <f t="shared" si="267"/>
        <v>1</v>
      </c>
      <c r="C1863" s="17" t="str">
        <f t="shared" si="268"/>
        <v>2</v>
      </c>
      <c r="D1863" s="17" t="str">
        <f t="shared" si="269"/>
        <v>1</v>
      </c>
      <c r="E1863" s="17" t="str">
        <f t="shared" si="270"/>
        <v>04</v>
      </c>
      <c r="F1863" s="17" t="str">
        <f t="shared" si="265"/>
        <v>0</v>
      </c>
      <c r="G1863" s="17" t="str">
        <f t="shared" si="271"/>
        <v>0</v>
      </c>
      <c r="H1863" s="134">
        <v>71210400</v>
      </c>
      <c r="I1863" s="133" t="s">
        <v>3416</v>
      </c>
      <c r="J1863" s="599" t="s">
        <v>3417</v>
      </c>
      <c r="K1863" s="16" t="s">
        <v>909</v>
      </c>
      <c r="L1863" s="17"/>
    </row>
    <row r="1864" spans="1:12" ht="51" x14ac:dyDescent="0.2">
      <c r="A1864" s="3" t="str">
        <f t="shared" si="266"/>
        <v>7</v>
      </c>
      <c r="B1864" s="3" t="str">
        <f t="shared" si="267"/>
        <v>1</v>
      </c>
      <c r="C1864" s="3" t="str">
        <f t="shared" si="268"/>
        <v>2</v>
      </c>
      <c r="D1864" s="3" t="str">
        <f t="shared" si="269"/>
        <v>1</v>
      </c>
      <c r="E1864" s="3" t="str">
        <f t="shared" si="270"/>
        <v>04</v>
      </c>
      <c r="F1864" s="3" t="str">
        <f t="shared" si="265"/>
        <v>0</v>
      </c>
      <c r="G1864" s="3" t="str">
        <f t="shared" si="271"/>
        <v>1</v>
      </c>
      <c r="H1864" s="61">
        <v>71210401</v>
      </c>
      <c r="I1864" s="4" t="s">
        <v>3418</v>
      </c>
      <c r="J1864" s="600" t="s">
        <v>3419</v>
      </c>
      <c r="K1864" s="2" t="s">
        <v>921</v>
      </c>
      <c r="L1864" s="17"/>
    </row>
    <row r="1865" spans="1:12" ht="25.5" x14ac:dyDescent="0.2">
      <c r="A1865" s="3" t="str">
        <f t="shared" si="266"/>
        <v>7</v>
      </c>
      <c r="B1865" s="3" t="str">
        <f t="shared" si="267"/>
        <v>1</v>
      </c>
      <c r="C1865" s="3" t="str">
        <f t="shared" si="268"/>
        <v>2</v>
      </c>
      <c r="D1865" s="3" t="str">
        <f t="shared" si="269"/>
        <v>1</v>
      </c>
      <c r="E1865" s="3" t="str">
        <f t="shared" si="270"/>
        <v>04</v>
      </c>
      <c r="F1865" s="3" t="str">
        <f t="shared" si="265"/>
        <v>0</v>
      </c>
      <c r="G1865" s="3" t="str">
        <f t="shared" si="271"/>
        <v>2</v>
      </c>
      <c r="H1865" s="61">
        <v>71210402</v>
      </c>
      <c r="I1865" s="4" t="s">
        <v>3420</v>
      </c>
      <c r="J1865" s="600" t="s">
        <v>3313</v>
      </c>
      <c r="K1865" s="2" t="s">
        <v>921</v>
      </c>
      <c r="L1865" s="17"/>
    </row>
    <row r="1866" spans="1:12" ht="25.5" x14ac:dyDescent="0.2">
      <c r="A1866" s="3" t="str">
        <f t="shared" si="266"/>
        <v>7</v>
      </c>
      <c r="B1866" s="3" t="str">
        <f t="shared" si="267"/>
        <v>1</v>
      </c>
      <c r="C1866" s="3" t="str">
        <f t="shared" si="268"/>
        <v>2</v>
      </c>
      <c r="D1866" s="3" t="str">
        <f t="shared" si="269"/>
        <v>1</v>
      </c>
      <c r="E1866" s="3" t="str">
        <f t="shared" si="270"/>
        <v>04</v>
      </c>
      <c r="F1866" s="3" t="str">
        <f t="shared" si="265"/>
        <v>0</v>
      </c>
      <c r="G1866" s="3" t="str">
        <f t="shared" si="271"/>
        <v>3</v>
      </c>
      <c r="H1866" s="61">
        <v>71210403</v>
      </c>
      <c r="I1866" s="4" t="s">
        <v>3421</v>
      </c>
      <c r="J1866" s="600" t="s">
        <v>3313</v>
      </c>
      <c r="K1866" s="2" t="s">
        <v>921</v>
      </c>
      <c r="L1866" s="17"/>
    </row>
    <row r="1867" spans="1:12" ht="25.5" x14ac:dyDescent="0.2">
      <c r="A1867" s="3" t="str">
        <f t="shared" si="266"/>
        <v>7</v>
      </c>
      <c r="B1867" s="3" t="str">
        <f t="shared" si="267"/>
        <v>1</v>
      </c>
      <c r="C1867" s="3" t="str">
        <f t="shared" si="268"/>
        <v>2</v>
      </c>
      <c r="D1867" s="3" t="str">
        <f t="shared" si="269"/>
        <v>1</v>
      </c>
      <c r="E1867" s="3" t="str">
        <f t="shared" si="270"/>
        <v>04</v>
      </c>
      <c r="F1867" s="3" t="str">
        <f t="shared" ref="F1867:F1908" si="272">MID($H1867,7,1)</f>
        <v>0</v>
      </c>
      <c r="G1867" s="3" t="str">
        <f t="shared" si="271"/>
        <v>4</v>
      </c>
      <c r="H1867" s="61">
        <v>71210404</v>
      </c>
      <c r="I1867" s="4" t="s">
        <v>3422</v>
      </c>
      <c r="J1867" s="600" t="s">
        <v>3313</v>
      </c>
      <c r="K1867" s="2" t="s">
        <v>921</v>
      </c>
      <c r="L1867" s="17"/>
    </row>
    <row r="1868" spans="1:12" ht="38.25" x14ac:dyDescent="0.2">
      <c r="A1868" s="3" t="str">
        <f t="shared" si="266"/>
        <v>7</v>
      </c>
      <c r="B1868" s="3" t="str">
        <f t="shared" si="267"/>
        <v>1</v>
      </c>
      <c r="C1868" s="3" t="str">
        <f t="shared" si="268"/>
        <v>2</v>
      </c>
      <c r="D1868" s="3" t="str">
        <f t="shared" si="269"/>
        <v>1</v>
      </c>
      <c r="E1868" s="3" t="str">
        <f t="shared" si="270"/>
        <v>04</v>
      </c>
      <c r="F1868" s="3" t="str">
        <f t="shared" si="272"/>
        <v>0</v>
      </c>
      <c r="G1868" s="3" t="str">
        <f t="shared" si="271"/>
        <v>5</v>
      </c>
      <c r="H1868" s="61">
        <v>71210405</v>
      </c>
      <c r="I1868" s="4" t="s">
        <v>3423</v>
      </c>
      <c r="J1868" s="600" t="s">
        <v>3313</v>
      </c>
      <c r="K1868" s="2" t="s">
        <v>921</v>
      </c>
      <c r="L1868" s="17"/>
    </row>
    <row r="1869" spans="1:12" ht="38.25" x14ac:dyDescent="0.2">
      <c r="A1869" s="3" t="str">
        <f t="shared" si="266"/>
        <v>7</v>
      </c>
      <c r="B1869" s="3" t="str">
        <f t="shared" si="267"/>
        <v>1</v>
      </c>
      <c r="C1869" s="3" t="str">
        <f t="shared" si="268"/>
        <v>2</v>
      </c>
      <c r="D1869" s="3" t="str">
        <f t="shared" si="269"/>
        <v>1</v>
      </c>
      <c r="E1869" s="3" t="str">
        <f t="shared" si="270"/>
        <v>04</v>
      </c>
      <c r="F1869" s="3" t="str">
        <f t="shared" si="272"/>
        <v>0</v>
      </c>
      <c r="G1869" s="3" t="str">
        <f t="shared" si="271"/>
        <v>6</v>
      </c>
      <c r="H1869" s="61">
        <v>71210406</v>
      </c>
      <c r="I1869" s="4" t="s">
        <v>3424</v>
      </c>
      <c r="J1869" s="600" t="s">
        <v>3313</v>
      </c>
      <c r="K1869" s="2" t="s">
        <v>921</v>
      </c>
      <c r="L1869" s="17"/>
    </row>
    <row r="1870" spans="1:12" ht="38.25" x14ac:dyDescent="0.2">
      <c r="A1870" s="3" t="str">
        <f t="shared" si="266"/>
        <v>7</v>
      </c>
      <c r="B1870" s="3" t="str">
        <f t="shared" si="267"/>
        <v>1</v>
      </c>
      <c r="C1870" s="3" t="str">
        <f t="shared" si="268"/>
        <v>2</v>
      </c>
      <c r="D1870" s="3" t="str">
        <f t="shared" si="269"/>
        <v>1</v>
      </c>
      <c r="E1870" s="3" t="str">
        <f t="shared" si="270"/>
        <v>04</v>
      </c>
      <c r="F1870" s="3" t="str">
        <f t="shared" si="272"/>
        <v>0</v>
      </c>
      <c r="G1870" s="3" t="str">
        <f t="shared" si="271"/>
        <v>7</v>
      </c>
      <c r="H1870" s="61">
        <v>71210407</v>
      </c>
      <c r="I1870" s="4" t="s">
        <v>3425</v>
      </c>
      <c r="J1870" s="600" t="s">
        <v>3313</v>
      </c>
      <c r="K1870" s="2" t="s">
        <v>921</v>
      </c>
      <c r="L1870" s="17"/>
    </row>
    <row r="1871" spans="1:12" ht="38.25" x14ac:dyDescent="0.2">
      <c r="A1871" s="3" t="str">
        <f t="shared" si="266"/>
        <v>7</v>
      </c>
      <c r="B1871" s="3" t="str">
        <f t="shared" si="267"/>
        <v>1</v>
      </c>
      <c r="C1871" s="3" t="str">
        <f t="shared" si="268"/>
        <v>2</v>
      </c>
      <c r="D1871" s="3" t="str">
        <f t="shared" si="269"/>
        <v>1</v>
      </c>
      <c r="E1871" s="3" t="str">
        <f t="shared" si="270"/>
        <v>04</v>
      </c>
      <c r="F1871" s="3" t="str">
        <f t="shared" si="272"/>
        <v>0</v>
      </c>
      <c r="G1871" s="3" t="str">
        <f t="shared" si="271"/>
        <v>8</v>
      </c>
      <c r="H1871" s="61">
        <v>71210408</v>
      </c>
      <c r="I1871" s="4" t="s">
        <v>3426</v>
      </c>
      <c r="J1871" s="600" t="s">
        <v>3313</v>
      </c>
      <c r="K1871" s="2" t="s">
        <v>921</v>
      </c>
      <c r="L1871" s="17"/>
    </row>
    <row r="1872" spans="1:12" ht="25.5" x14ac:dyDescent="0.2">
      <c r="A1872" s="17" t="str">
        <f t="shared" ref="A1872:A1908" si="273">MID($H1872,1,1)</f>
        <v>7</v>
      </c>
      <c r="B1872" s="17" t="str">
        <f t="shared" ref="B1872:B1908" si="274">MID($H1872,2,1)</f>
        <v>1</v>
      </c>
      <c r="C1872" s="17" t="str">
        <f t="shared" ref="C1872:C1908" si="275">MID($H1872,3,1)</f>
        <v>2</v>
      </c>
      <c r="D1872" s="17" t="str">
        <f t="shared" ref="D1872:D1908" si="276">MID($H1872,4,1)</f>
        <v>1</v>
      </c>
      <c r="E1872" s="17" t="str">
        <f t="shared" ref="E1872:E1908" si="277">MID($H1872,5,2)</f>
        <v>05</v>
      </c>
      <c r="F1872" s="17" t="str">
        <f t="shared" si="272"/>
        <v>0</v>
      </c>
      <c r="G1872" s="17" t="str">
        <f t="shared" ref="G1872:G1908" si="278">MID($H1872,8,1)</f>
        <v>0</v>
      </c>
      <c r="H1872" s="134">
        <v>71210500</v>
      </c>
      <c r="I1872" s="133" t="s">
        <v>3427</v>
      </c>
      <c r="J1872" s="599" t="s">
        <v>3428</v>
      </c>
      <c r="K1872" s="16" t="s">
        <v>909</v>
      </c>
      <c r="L1872" s="17"/>
    </row>
    <row r="1873" spans="1:12" ht="38.25" x14ac:dyDescent="0.2">
      <c r="A1873" s="3" t="str">
        <f t="shared" si="273"/>
        <v>7</v>
      </c>
      <c r="B1873" s="3" t="str">
        <f t="shared" si="274"/>
        <v>1</v>
      </c>
      <c r="C1873" s="3" t="str">
        <f t="shared" si="275"/>
        <v>2</v>
      </c>
      <c r="D1873" s="3" t="str">
        <f t="shared" si="276"/>
        <v>1</v>
      </c>
      <c r="E1873" s="3" t="str">
        <f t="shared" si="277"/>
        <v>05</v>
      </c>
      <c r="F1873" s="3" t="str">
        <f t="shared" si="272"/>
        <v>0</v>
      </c>
      <c r="G1873" s="3" t="str">
        <f t="shared" si="278"/>
        <v>1</v>
      </c>
      <c r="H1873" s="61">
        <v>71210501</v>
      </c>
      <c r="I1873" s="4" t="s">
        <v>3429</v>
      </c>
      <c r="J1873" s="600" t="s">
        <v>3430</v>
      </c>
      <c r="K1873" s="2" t="s">
        <v>921</v>
      </c>
      <c r="L1873" s="17"/>
    </row>
    <row r="1874" spans="1:12" ht="25.5" x14ac:dyDescent="0.2">
      <c r="A1874" s="3" t="str">
        <f t="shared" si="273"/>
        <v>7</v>
      </c>
      <c r="B1874" s="3" t="str">
        <f t="shared" si="274"/>
        <v>1</v>
      </c>
      <c r="C1874" s="3" t="str">
        <f t="shared" si="275"/>
        <v>2</v>
      </c>
      <c r="D1874" s="3" t="str">
        <f t="shared" si="276"/>
        <v>1</v>
      </c>
      <c r="E1874" s="3" t="str">
        <f t="shared" si="277"/>
        <v>05</v>
      </c>
      <c r="F1874" s="3" t="str">
        <f t="shared" si="272"/>
        <v>0</v>
      </c>
      <c r="G1874" s="3" t="str">
        <f t="shared" si="278"/>
        <v>2</v>
      </c>
      <c r="H1874" s="61">
        <v>71210502</v>
      </c>
      <c r="I1874" s="4" t="s">
        <v>3431</v>
      </c>
      <c r="J1874" s="600" t="s">
        <v>3313</v>
      </c>
      <c r="K1874" s="2" t="s">
        <v>921</v>
      </c>
      <c r="L1874" s="17"/>
    </row>
    <row r="1875" spans="1:12" ht="25.5" x14ac:dyDescent="0.2">
      <c r="A1875" s="3" t="str">
        <f t="shared" si="273"/>
        <v>7</v>
      </c>
      <c r="B1875" s="3" t="str">
        <f t="shared" si="274"/>
        <v>1</v>
      </c>
      <c r="C1875" s="3" t="str">
        <f t="shared" si="275"/>
        <v>2</v>
      </c>
      <c r="D1875" s="3" t="str">
        <f t="shared" si="276"/>
        <v>1</v>
      </c>
      <c r="E1875" s="3" t="str">
        <f t="shared" si="277"/>
        <v>05</v>
      </c>
      <c r="F1875" s="3" t="str">
        <f t="shared" si="272"/>
        <v>0</v>
      </c>
      <c r="G1875" s="3" t="str">
        <f t="shared" si="278"/>
        <v>3</v>
      </c>
      <c r="H1875" s="61">
        <v>71210503</v>
      </c>
      <c r="I1875" s="4" t="s">
        <v>3432</v>
      </c>
      <c r="J1875" s="600" t="s">
        <v>3313</v>
      </c>
      <c r="K1875" s="2" t="s">
        <v>921</v>
      </c>
      <c r="L1875" s="17"/>
    </row>
    <row r="1876" spans="1:12" ht="25.5" x14ac:dyDescent="0.2">
      <c r="A1876" s="3" t="str">
        <f t="shared" si="273"/>
        <v>7</v>
      </c>
      <c r="B1876" s="3" t="str">
        <f t="shared" si="274"/>
        <v>1</v>
      </c>
      <c r="C1876" s="3" t="str">
        <f t="shared" si="275"/>
        <v>2</v>
      </c>
      <c r="D1876" s="3" t="str">
        <f t="shared" si="276"/>
        <v>1</v>
      </c>
      <c r="E1876" s="3" t="str">
        <f t="shared" si="277"/>
        <v>05</v>
      </c>
      <c r="F1876" s="3" t="str">
        <f t="shared" si="272"/>
        <v>0</v>
      </c>
      <c r="G1876" s="3" t="str">
        <f t="shared" si="278"/>
        <v>4</v>
      </c>
      <c r="H1876" s="61">
        <v>71210504</v>
      </c>
      <c r="I1876" s="4" t="s">
        <v>3433</v>
      </c>
      <c r="J1876" s="600" t="s">
        <v>3313</v>
      </c>
      <c r="K1876" s="2" t="s">
        <v>921</v>
      </c>
      <c r="L1876" s="17"/>
    </row>
    <row r="1877" spans="1:12" ht="38.25" x14ac:dyDescent="0.2">
      <c r="A1877" s="3" t="str">
        <f t="shared" si="273"/>
        <v>7</v>
      </c>
      <c r="B1877" s="3" t="str">
        <f t="shared" si="274"/>
        <v>1</v>
      </c>
      <c r="C1877" s="3" t="str">
        <f t="shared" si="275"/>
        <v>2</v>
      </c>
      <c r="D1877" s="3" t="str">
        <f t="shared" si="276"/>
        <v>1</v>
      </c>
      <c r="E1877" s="3" t="str">
        <f t="shared" si="277"/>
        <v>05</v>
      </c>
      <c r="F1877" s="3" t="str">
        <f t="shared" si="272"/>
        <v>0</v>
      </c>
      <c r="G1877" s="3" t="str">
        <f t="shared" si="278"/>
        <v>5</v>
      </c>
      <c r="H1877" s="61">
        <v>71210505</v>
      </c>
      <c r="I1877" s="4" t="s">
        <v>3434</v>
      </c>
      <c r="J1877" s="600" t="s">
        <v>3313</v>
      </c>
      <c r="K1877" s="2" t="s">
        <v>921</v>
      </c>
      <c r="L1877" s="17"/>
    </row>
    <row r="1878" spans="1:12" ht="38.25" x14ac:dyDescent="0.2">
      <c r="A1878" s="3" t="str">
        <f t="shared" si="273"/>
        <v>7</v>
      </c>
      <c r="B1878" s="3" t="str">
        <f t="shared" si="274"/>
        <v>1</v>
      </c>
      <c r="C1878" s="3" t="str">
        <f t="shared" si="275"/>
        <v>2</v>
      </c>
      <c r="D1878" s="3" t="str">
        <f t="shared" si="276"/>
        <v>1</v>
      </c>
      <c r="E1878" s="3" t="str">
        <f t="shared" si="277"/>
        <v>05</v>
      </c>
      <c r="F1878" s="3" t="str">
        <f t="shared" si="272"/>
        <v>0</v>
      </c>
      <c r="G1878" s="3" t="str">
        <f t="shared" si="278"/>
        <v>6</v>
      </c>
      <c r="H1878" s="61">
        <v>71210506</v>
      </c>
      <c r="I1878" s="4" t="s">
        <v>3435</v>
      </c>
      <c r="J1878" s="600" t="s">
        <v>3313</v>
      </c>
      <c r="K1878" s="2" t="s">
        <v>921</v>
      </c>
      <c r="L1878" s="17"/>
    </row>
    <row r="1879" spans="1:12" ht="38.25" x14ac:dyDescent="0.2">
      <c r="A1879" s="3" t="str">
        <f t="shared" si="273"/>
        <v>7</v>
      </c>
      <c r="B1879" s="3" t="str">
        <f t="shared" si="274"/>
        <v>1</v>
      </c>
      <c r="C1879" s="3" t="str">
        <f t="shared" si="275"/>
        <v>2</v>
      </c>
      <c r="D1879" s="3" t="str">
        <f t="shared" si="276"/>
        <v>1</v>
      </c>
      <c r="E1879" s="3" t="str">
        <f t="shared" si="277"/>
        <v>05</v>
      </c>
      <c r="F1879" s="3" t="str">
        <f t="shared" si="272"/>
        <v>0</v>
      </c>
      <c r="G1879" s="3" t="str">
        <f t="shared" si="278"/>
        <v>7</v>
      </c>
      <c r="H1879" s="61">
        <v>71210507</v>
      </c>
      <c r="I1879" s="4" t="s">
        <v>3436</v>
      </c>
      <c r="J1879" s="600" t="s">
        <v>3313</v>
      </c>
      <c r="K1879" s="2" t="s">
        <v>921</v>
      </c>
      <c r="L1879" s="17"/>
    </row>
    <row r="1880" spans="1:12" ht="38.25" x14ac:dyDescent="0.2">
      <c r="A1880" s="3" t="str">
        <f t="shared" si="273"/>
        <v>7</v>
      </c>
      <c r="B1880" s="3" t="str">
        <f t="shared" si="274"/>
        <v>1</v>
      </c>
      <c r="C1880" s="3" t="str">
        <f t="shared" si="275"/>
        <v>2</v>
      </c>
      <c r="D1880" s="3" t="str">
        <f t="shared" si="276"/>
        <v>1</v>
      </c>
      <c r="E1880" s="3" t="str">
        <f t="shared" si="277"/>
        <v>05</v>
      </c>
      <c r="F1880" s="3" t="str">
        <f t="shared" si="272"/>
        <v>0</v>
      </c>
      <c r="G1880" s="3" t="str">
        <f t="shared" si="278"/>
        <v>8</v>
      </c>
      <c r="H1880" s="61">
        <v>71210508</v>
      </c>
      <c r="I1880" s="4" t="s">
        <v>3437</v>
      </c>
      <c r="J1880" s="600" t="s">
        <v>3313</v>
      </c>
      <c r="K1880" s="2" t="s">
        <v>921</v>
      </c>
      <c r="L1880" s="17"/>
    </row>
    <row r="1881" spans="1:12" ht="51" x14ac:dyDescent="0.2">
      <c r="A1881" s="17" t="str">
        <f t="shared" si="273"/>
        <v>7</v>
      </c>
      <c r="B1881" s="17" t="str">
        <f t="shared" si="274"/>
        <v>1</v>
      </c>
      <c r="C1881" s="17" t="str">
        <f t="shared" si="275"/>
        <v>2</v>
      </c>
      <c r="D1881" s="17" t="str">
        <f t="shared" si="276"/>
        <v>1</v>
      </c>
      <c r="E1881" s="17" t="str">
        <f t="shared" si="277"/>
        <v>50</v>
      </c>
      <c r="F1881" s="17" t="str">
        <f t="shared" si="272"/>
        <v>0</v>
      </c>
      <c r="G1881" s="17" t="str">
        <f t="shared" si="278"/>
        <v>0</v>
      </c>
      <c r="H1881" s="134">
        <v>71215000</v>
      </c>
      <c r="I1881" s="133" t="s">
        <v>3438</v>
      </c>
      <c r="J1881" s="599" t="s">
        <v>3439</v>
      </c>
      <c r="K1881" s="16" t="s">
        <v>909</v>
      </c>
      <c r="L1881" s="17"/>
    </row>
    <row r="1882" spans="1:12" ht="51" x14ac:dyDescent="0.2">
      <c r="A1882" s="3" t="str">
        <f t="shared" si="273"/>
        <v>7</v>
      </c>
      <c r="B1882" s="3" t="str">
        <f t="shared" si="274"/>
        <v>1</v>
      </c>
      <c r="C1882" s="3" t="str">
        <f t="shared" si="275"/>
        <v>2</v>
      </c>
      <c r="D1882" s="3" t="str">
        <f t="shared" si="276"/>
        <v>1</v>
      </c>
      <c r="E1882" s="3" t="str">
        <f t="shared" si="277"/>
        <v>50</v>
      </c>
      <c r="F1882" s="3" t="str">
        <f t="shared" si="272"/>
        <v>0</v>
      </c>
      <c r="G1882" s="3" t="str">
        <f t="shared" si="278"/>
        <v>1</v>
      </c>
      <c r="H1882" s="61">
        <v>71215001</v>
      </c>
      <c r="I1882" s="4" t="s">
        <v>3440</v>
      </c>
      <c r="J1882" s="600" t="s">
        <v>3441</v>
      </c>
      <c r="K1882" s="2" t="s">
        <v>921</v>
      </c>
      <c r="L1882" s="17"/>
    </row>
    <row r="1883" spans="1:12" ht="25.5" x14ac:dyDescent="0.2">
      <c r="A1883" s="3" t="str">
        <f t="shared" si="273"/>
        <v>7</v>
      </c>
      <c r="B1883" s="3" t="str">
        <f t="shared" si="274"/>
        <v>1</v>
      </c>
      <c r="C1883" s="3" t="str">
        <f t="shared" si="275"/>
        <v>2</v>
      </c>
      <c r="D1883" s="3" t="str">
        <f t="shared" si="276"/>
        <v>1</v>
      </c>
      <c r="E1883" s="3" t="str">
        <f t="shared" si="277"/>
        <v>50</v>
      </c>
      <c r="F1883" s="3" t="str">
        <f t="shared" si="272"/>
        <v>0</v>
      </c>
      <c r="G1883" s="3" t="str">
        <f t="shared" si="278"/>
        <v>2</v>
      </c>
      <c r="H1883" s="61">
        <v>71215002</v>
      </c>
      <c r="I1883" s="4" t="s">
        <v>3442</v>
      </c>
      <c r="J1883" s="600" t="s">
        <v>3313</v>
      </c>
      <c r="K1883" s="2" t="s">
        <v>921</v>
      </c>
      <c r="L1883" s="17"/>
    </row>
    <row r="1884" spans="1:12" ht="25.5" x14ac:dyDescent="0.2">
      <c r="A1884" s="3" t="str">
        <f t="shared" si="273"/>
        <v>7</v>
      </c>
      <c r="B1884" s="3" t="str">
        <f t="shared" si="274"/>
        <v>1</v>
      </c>
      <c r="C1884" s="3" t="str">
        <f t="shared" si="275"/>
        <v>2</v>
      </c>
      <c r="D1884" s="3" t="str">
        <f t="shared" si="276"/>
        <v>1</v>
      </c>
      <c r="E1884" s="3" t="str">
        <f t="shared" si="277"/>
        <v>50</v>
      </c>
      <c r="F1884" s="3" t="str">
        <f t="shared" si="272"/>
        <v>0</v>
      </c>
      <c r="G1884" s="3" t="str">
        <f t="shared" si="278"/>
        <v>3</v>
      </c>
      <c r="H1884" s="61">
        <v>71215003</v>
      </c>
      <c r="I1884" s="4" t="s">
        <v>3443</v>
      </c>
      <c r="J1884" s="600" t="s">
        <v>3313</v>
      </c>
      <c r="K1884" s="2" t="s">
        <v>921</v>
      </c>
      <c r="L1884" s="17"/>
    </row>
    <row r="1885" spans="1:12" ht="25.5" x14ac:dyDescent="0.2">
      <c r="A1885" s="3" t="str">
        <f t="shared" si="273"/>
        <v>7</v>
      </c>
      <c r="B1885" s="3" t="str">
        <f t="shared" si="274"/>
        <v>1</v>
      </c>
      <c r="C1885" s="3" t="str">
        <f t="shared" si="275"/>
        <v>2</v>
      </c>
      <c r="D1885" s="3" t="str">
        <f t="shared" si="276"/>
        <v>1</v>
      </c>
      <c r="E1885" s="3" t="str">
        <f t="shared" si="277"/>
        <v>50</v>
      </c>
      <c r="F1885" s="3" t="str">
        <f t="shared" si="272"/>
        <v>0</v>
      </c>
      <c r="G1885" s="3" t="str">
        <f t="shared" si="278"/>
        <v>4</v>
      </c>
      <c r="H1885" s="61">
        <v>71215004</v>
      </c>
      <c r="I1885" s="4" t="s">
        <v>3444</v>
      </c>
      <c r="J1885" s="600" t="s">
        <v>3313</v>
      </c>
      <c r="K1885" s="2" t="s">
        <v>921</v>
      </c>
      <c r="L1885" s="17"/>
    </row>
    <row r="1886" spans="1:12" ht="38.25" x14ac:dyDescent="0.2">
      <c r="A1886" s="3" t="str">
        <f t="shared" si="273"/>
        <v>7</v>
      </c>
      <c r="B1886" s="3" t="str">
        <f t="shared" si="274"/>
        <v>1</v>
      </c>
      <c r="C1886" s="3" t="str">
        <f t="shared" si="275"/>
        <v>2</v>
      </c>
      <c r="D1886" s="3" t="str">
        <f t="shared" si="276"/>
        <v>1</v>
      </c>
      <c r="E1886" s="3" t="str">
        <f t="shared" si="277"/>
        <v>50</v>
      </c>
      <c r="F1886" s="3" t="str">
        <f t="shared" si="272"/>
        <v>0</v>
      </c>
      <c r="G1886" s="3" t="str">
        <f t="shared" si="278"/>
        <v>5</v>
      </c>
      <c r="H1886" s="61">
        <v>71215005</v>
      </c>
      <c r="I1886" s="4" t="s">
        <v>3445</v>
      </c>
      <c r="J1886" s="600" t="s">
        <v>3313</v>
      </c>
      <c r="K1886" s="2" t="s">
        <v>921</v>
      </c>
      <c r="L1886" s="17"/>
    </row>
    <row r="1887" spans="1:12" ht="38.25" x14ac:dyDescent="0.2">
      <c r="A1887" s="3" t="str">
        <f t="shared" si="273"/>
        <v>7</v>
      </c>
      <c r="B1887" s="3" t="str">
        <f t="shared" si="274"/>
        <v>1</v>
      </c>
      <c r="C1887" s="3" t="str">
        <f t="shared" si="275"/>
        <v>2</v>
      </c>
      <c r="D1887" s="3" t="str">
        <f t="shared" si="276"/>
        <v>1</v>
      </c>
      <c r="E1887" s="3" t="str">
        <f t="shared" si="277"/>
        <v>50</v>
      </c>
      <c r="F1887" s="3" t="str">
        <f t="shared" si="272"/>
        <v>0</v>
      </c>
      <c r="G1887" s="3" t="str">
        <f t="shared" si="278"/>
        <v>6</v>
      </c>
      <c r="H1887" s="61">
        <v>71215006</v>
      </c>
      <c r="I1887" s="4" t="s">
        <v>3446</v>
      </c>
      <c r="J1887" s="600" t="s">
        <v>3313</v>
      </c>
      <c r="K1887" s="2" t="s">
        <v>921</v>
      </c>
      <c r="L1887" s="17"/>
    </row>
    <row r="1888" spans="1:12" ht="38.25" x14ac:dyDescent="0.2">
      <c r="A1888" s="3" t="str">
        <f t="shared" si="273"/>
        <v>7</v>
      </c>
      <c r="B1888" s="3" t="str">
        <f t="shared" si="274"/>
        <v>1</v>
      </c>
      <c r="C1888" s="3" t="str">
        <f t="shared" si="275"/>
        <v>2</v>
      </c>
      <c r="D1888" s="3" t="str">
        <f t="shared" si="276"/>
        <v>1</v>
      </c>
      <c r="E1888" s="3" t="str">
        <f t="shared" si="277"/>
        <v>50</v>
      </c>
      <c r="F1888" s="3" t="str">
        <f t="shared" si="272"/>
        <v>0</v>
      </c>
      <c r="G1888" s="3" t="str">
        <f t="shared" si="278"/>
        <v>7</v>
      </c>
      <c r="H1888" s="61">
        <v>71215007</v>
      </c>
      <c r="I1888" s="4" t="s">
        <v>3447</v>
      </c>
      <c r="J1888" s="600" t="s">
        <v>3313</v>
      </c>
      <c r="K1888" s="2" t="s">
        <v>921</v>
      </c>
      <c r="L1888" s="17"/>
    </row>
    <row r="1889" spans="1:12" ht="38.25" x14ac:dyDescent="0.2">
      <c r="A1889" s="3" t="str">
        <f t="shared" si="273"/>
        <v>7</v>
      </c>
      <c r="B1889" s="3" t="str">
        <f t="shared" si="274"/>
        <v>1</v>
      </c>
      <c r="C1889" s="3" t="str">
        <f t="shared" si="275"/>
        <v>2</v>
      </c>
      <c r="D1889" s="3" t="str">
        <f t="shared" si="276"/>
        <v>1</v>
      </c>
      <c r="E1889" s="3" t="str">
        <f t="shared" si="277"/>
        <v>50</v>
      </c>
      <c r="F1889" s="3" t="str">
        <f t="shared" si="272"/>
        <v>0</v>
      </c>
      <c r="G1889" s="3" t="str">
        <f t="shared" si="278"/>
        <v>8</v>
      </c>
      <c r="H1889" s="61">
        <v>71215008</v>
      </c>
      <c r="I1889" s="4" t="s">
        <v>3448</v>
      </c>
      <c r="J1889" s="600" t="s">
        <v>3313</v>
      </c>
      <c r="K1889" s="2" t="s">
        <v>921</v>
      </c>
      <c r="L1889" s="17"/>
    </row>
    <row r="1890" spans="1:12" ht="51" x14ac:dyDescent="0.2">
      <c r="A1890" s="17" t="str">
        <f t="shared" si="273"/>
        <v>7</v>
      </c>
      <c r="B1890" s="17" t="str">
        <f t="shared" si="274"/>
        <v>1</v>
      </c>
      <c r="C1890" s="17" t="str">
        <f t="shared" si="275"/>
        <v>2</v>
      </c>
      <c r="D1890" s="17" t="str">
        <f t="shared" si="276"/>
        <v>1</v>
      </c>
      <c r="E1890" s="17" t="str">
        <f t="shared" si="277"/>
        <v>51</v>
      </c>
      <c r="F1890" s="17" t="str">
        <f t="shared" si="272"/>
        <v>0</v>
      </c>
      <c r="G1890" s="17" t="str">
        <f t="shared" si="278"/>
        <v>0</v>
      </c>
      <c r="H1890" s="134">
        <v>71215100</v>
      </c>
      <c r="I1890" s="133" t="s">
        <v>3449</v>
      </c>
      <c r="J1890" s="599" t="s">
        <v>3450</v>
      </c>
      <c r="K1890" s="16" t="s">
        <v>909</v>
      </c>
      <c r="L1890" s="17"/>
    </row>
    <row r="1891" spans="1:12" ht="51" x14ac:dyDescent="0.2">
      <c r="A1891" s="3" t="str">
        <f t="shared" si="273"/>
        <v>7</v>
      </c>
      <c r="B1891" s="3" t="str">
        <f t="shared" si="274"/>
        <v>1</v>
      </c>
      <c r="C1891" s="3" t="str">
        <f t="shared" si="275"/>
        <v>2</v>
      </c>
      <c r="D1891" s="3" t="str">
        <f t="shared" si="276"/>
        <v>1</v>
      </c>
      <c r="E1891" s="3" t="str">
        <f t="shared" si="277"/>
        <v>51</v>
      </c>
      <c r="F1891" s="3" t="str">
        <f t="shared" si="272"/>
        <v>0</v>
      </c>
      <c r="G1891" s="3" t="str">
        <f t="shared" si="278"/>
        <v>1</v>
      </c>
      <c r="H1891" s="61">
        <v>71215101</v>
      </c>
      <c r="I1891" s="4" t="s">
        <v>3451</v>
      </c>
      <c r="J1891" s="600" t="s">
        <v>3452</v>
      </c>
      <c r="K1891" s="2" t="s">
        <v>921</v>
      </c>
      <c r="L1891" s="17"/>
    </row>
    <row r="1892" spans="1:12" x14ac:dyDescent="0.2">
      <c r="A1892" s="3" t="str">
        <f t="shared" si="273"/>
        <v>7</v>
      </c>
      <c r="B1892" s="3" t="str">
        <f t="shared" si="274"/>
        <v>1</v>
      </c>
      <c r="C1892" s="3" t="str">
        <f t="shared" si="275"/>
        <v>2</v>
      </c>
      <c r="D1892" s="3" t="str">
        <f t="shared" si="276"/>
        <v>1</v>
      </c>
      <c r="E1892" s="3" t="str">
        <f t="shared" si="277"/>
        <v>51</v>
      </c>
      <c r="F1892" s="3" t="str">
        <f t="shared" si="272"/>
        <v>0</v>
      </c>
      <c r="G1892" s="3" t="str">
        <f t="shared" si="278"/>
        <v>2</v>
      </c>
      <c r="H1892" s="61">
        <v>71215102</v>
      </c>
      <c r="I1892" s="4" t="s">
        <v>3453</v>
      </c>
      <c r="J1892" s="600" t="s">
        <v>3313</v>
      </c>
      <c r="K1892" s="2" t="s">
        <v>921</v>
      </c>
      <c r="L1892" s="17"/>
    </row>
    <row r="1893" spans="1:12" x14ac:dyDescent="0.2">
      <c r="A1893" s="3" t="str">
        <f t="shared" si="273"/>
        <v>7</v>
      </c>
      <c r="B1893" s="3" t="str">
        <f t="shared" si="274"/>
        <v>1</v>
      </c>
      <c r="C1893" s="3" t="str">
        <f t="shared" si="275"/>
        <v>2</v>
      </c>
      <c r="D1893" s="3" t="str">
        <f t="shared" si="276"/>
        <v>1</v>
      </c>
      <c r="E1893" s="3" t="str">
        <f t="shared" si="277"/>
        <v>51</v>
      </c>
      <c r="F1893" s="3" t="str">
        <f t="shared" si="272"/>
        <v>0</v>
      </c>
      <c r="G1893" s="3" t="str">
        <f t="shared" si="278"/>
        <v>3</v>
      </c>
      <c r="H1893" s="61">
        <v>71215103</v>
      </c>
      <c r="I1893" s="4" t="s">
        <v>3454</v>
      </c>
      <c r="J1893" s="600" t="s">
        <v>3313</v>
      </c>
      <c r="K1893" s="2" t="s">
        <v>921</v>
      </c>
      <c r="L1893" s="17"/>
    </row>
    <row r="1894" spans="1:12" ht="25.5" x14ac:dyDescent="0.2">
      <c r="A1894" s="3" t="str">
        <f t="shared" si="273"/>
        <v>7</v>
      </c>
      <c r="B1894" s="3" t="str">
        <f t="shared" si="274"/>
        <v>1</v>
      </c>
      <c r="C1894" s="3" t="str">
        <f t="shared" si="275"/>
        <v>2</v>
      </c>
      <c r="D1894" s="3" t="str">
        <f t="shared" si="276"/>
        <v>1</v>
      </c>
      <c r="E1894" s="3" t="str">
        <f t="shared" si="277"/>
        <v>51</v>
      </c>
      <c r="F1894" s="3" t="str">
        <f t="shared" si="272"/>
        <v>0</v>
      </c>
      <c r="G1894" s="3" t="str">
        <f t="shared" si="278"/>
        <v>4</v>
      </c>
      <c r="H1894" s="61">
        <v>71215104</v>
      </c>
      <c r="I1894" s="4" t="s">
        <v>3455</v>
      </c>
      <c r="J1894" s="600" t="s">
        <v>3313</v>
      </c>
      <c r="K1894" s="2" t="s">
        <v>921</v>
      </c>
      <c r="L1894" s="17"/>
    </row>
    <row r="1895" spans="1:12" ht="25.5" x14ac:dyDescent="0.2">
      <c r="A1895" s="3" t="str">
        <f t="shared" si="273"/>
        <v>7</v>
      </c>
      <c r="B1895" s="3" t="str">
        <f t="shared" si="274"/>
        <v>1</v>
      </c>
      <c r="C1895" s="3" t="str">
        <f t="shared" si="275"/>
        <v>2</v>
      </c>
      <c r="D1895" s="3" t="str">
        <f t="shared" si="276"/>
        <v>1</v>
      </c>
      <c r="E1895" s="3" t="str">
        <f t="shared" si="277"/>
        <v>51</v>
      </c>
      <c r="F1895" s="3" t="str">
        <f t="shared" si="272"/>
        <v>0</v>
      </c>
      <c r="G1895" s="3" t="str">
        <f t="shared" si="278"/>
        <v>5</v>
      </c>
      <c r="H1895" s="61">
        <v>71215105</v>
      </c>
      <c r="I1895" s="4" t="s">
        <v>3456</v>
      </c>
      <c r="J1895" s="600" t="s">
        <v>3313</v>
      </c>
      <c r="K1895" s="2" t="s">
        <v>921</v>
      </c>
      <c r="L1895" s="17"/>
    </row>
    <row r="1896" spans="1:12" ht="25.5" x14ac:dyDescent="0.2">
      <c r="A1896" s="3" t="str">
        <f t="shared" si="273"/>
        <v>7</v>
      </c>
      <c r="B1896" s="3" t="str">
        <f t="shared" si="274"/>
        <v>1</v>
      </c>
      <c r="C1896" s="3" t="str">
        <f t="shared" si="275"/>
        <v>2</v>
      </c>
      <c r="D1896" s="3" t="str">
        <f t="shared" si="276"/>
        <v>1</v>
      </c>
      <c r="E1896" s="3" t="str">
        <f t="shared" si="277"/>
        <v>51</v>
      </c>
      <c r="F1896" s="3" t="str">
        <f t="shared" si="272"/>
        <v>0</v>
      </c>
      <c r="G1896" s="3" t="str">
        <f t="shared" si="278"/>
        <v>6</v>
      </c>
      <c r="H1896" s="61">
        <v>71215106</v>
      </c>
      <c r="I1896" s="4" t="s">
        <v>3457</v>
      </c>
      <c r="J1896" s="600" t="s">
        <v>3313</v>
      </c>
      <c r="K1896" s="2" t="s">
        <v>921</v>
      </c>
      <c r="L1896" s="17"/>
    </row>
    <row r="1897" spans="1:12" ht="38.25" x14ac:dyDescent="0.2">
      <c r="A1897" s="3" t="str">
        <f t="shared" si="273"/>
        <v>7</v>
      </c>
      <c r="B1897" s="3" t="str">
        <f t="shared" si="274"/>
        <v>1</v>
      </c>
      <c r="C1897" s="3" t="str">
        <f t="shared" si="275"/>
        <v>2</v>
      </c>
      <c r="D1897" s="3" t="str">
        <f t="shared" si="276"/>
        <v>1</v>
      </c>
      <c r="E1897" s="3" t="str">
        <f t="shared" si="277"/>
        <v>51</v>
      </c>
      <c r="F1897" s="3" t="str">
        <f t="shared" si="272"/>
        <v>0</v>
      </c>
      <c r="G1897" s="3" t="str">
        <f t="shared" si="278"/>
        <v>7</v>
      </c>
      <c r="H1897" s="61">
        <v>71215107</v>
      </c>
      <c r="I1897" s="4" t="s">
        <v>3458</v>
      </c>
      <c r="J1897" s="600" t="s">
        <v>3313</v>
      </c>
      <c r="K1897" s="2" t="s">
        <v>921</v>
      </c>
      <c r="L1897" s="17"/>
    </row>
    <row r="1898" spans="1:12" ht="38.25" x14ac:dyDescent="0.2">
      <c r="A1898" s="3" t="str">
        <f t="shared" si="273"/>
        <v>7</v>
      </c>
      <c r="B1898" s="3" t="str">
        <f t="shared" si="274"/>
        <v>1</v>
      </c>
      <c r="C1898" s="3" t="str">
        <f t="shared" si="275"/>
        <v>2</v>
      </c>
      <c r="D1898" s="3" t="str">
        <f t="shared" si="276"/>
        <v>1</v>
      </c>
      <c r="E1898" s="3" t="str">
        <f t="shared" si="277"/>
        <v>51</v>
      </c>
      <c r="F1898" s="3" t="str">
        <f t="shared" si="272"/>
        <v>0</v>
      </c>
      <c r="G1898" s="3" t="str">
        <f t="shared" si="278"/>
        <v>8</v>
      </c>
      <c r="H1898" s="61">
        <v>71215108</v>
      </c>
      <c r="I1898" s="4" t="s">
        <v>3459</v>
      </c>
      <c r="J1898" s="600" t="s">
        <v>3313</v>
      </c>
      <c r="K1898" s="2" t="s">
        <v>921</v>
      </c>
      <c r="L1898" s="17"/>
    </row>
    <row r="1899" spans="1:12" ht="51" x14ac:dyDescent="0.2">
      <c r="A1899" s="17" t="str">
        <f t="shared" si="273"/>
        <v>7</v>
      </c>
      <c r="B1899" s="17" t="str">
        <f t="shared" si="274"/>
        <v>1</v>
      </c>
      <c r="C1899" s="17" t="str">
        <f t="shared" si="275"/>
        <v>2</v>
      </c>
      <c r="D1899" s="17" t="str">
        <f t="shared" si="276"/>
        <v>2</v>
      </c>
      <c r="E1899" s="17" t="str">
        <f t="shared" si="277"/>
        <v>00</v>
      </c>
      <c r="F1899" s="17" t="str">
        <f t="shared" si="272"/>
        <v>0</v>
      </c>
      <c r="G1899" s="17" t="str">
        <f t="shared" si="278"/>
        <v>0</v>
      </c>
      <c r="H1899" s="134">
        <v>71220000</v>
      </c>
      <c r="I1899" s="133" t="s">
        <v>3460</v>
      </c>
      <c r="J1899" s="599" t="s">
        <v>3461</v>
      </c>
      <c r="K1899" s="16" t="s">
        <v>909</v>
      </c>
      <c r="L1899" s="17"/>
    </row>
    <row r="1900" spans="1:12" ht="51" x14ac:dyDescent="0.2">
      <c r="A1900" s="17" t="str">
        <f t="shared" si="273"/>
        <v>7</v>
      </c>
      <c r="B1900" s="17" t="str">
        <f t="shared" si="274"/>
        <v>1</v>
      </c>
      <c r="C1900" s="17" t="str">
        <f t="shared" si="275"/>
        <v>2</v>
      </c>
      <c r="D1900" s="17" t="str">
        <f t="shared" si="276"/>
        <v>2</v>
      </c>
      <c r="E1900" s="17" t="str">
        <f t="shared" si="277"/>
        <v>01</v>
      </c>
      <c r="F1900" s="17" t="str">
        <f t="shared" si="272"/>
        <v>0</v>
      </c>
      <c r="G1900" s="17" t="str">
        <f t="shared" si="278"/>
        <v>0</v>
      </c>
      <c r="H1900" s="134">
        <v>71220100</v>
      </c>
      <c r="I1900" s="133" t="s">
        <v>3462</v>
      </c>
      <c r="J1900" s="599" t="s">
        <v>3463</v>
      </c>
      <c r="K1900" s="16" t="s">
        <v>909</v>
      </c>
      <c r="L1900" s="17"/>
    </row>
    <row r="1901" spans="1:12" ht="51" x14ac:dyDescent="0.2">
      <c r="A1901" s="3" t="str">
        <f t="shared" si="273"/>
        <v>7</v>
      </c>
      <c r="B1901" s="3" t="str">
        <f t="shared" si="274"/>
        <v>1</v>
      </c>
      <c r="C1901" s="3" t="str">
        <f t="shared" si="275"/>
        <v>2</v>
      </c>
      <c r="D1901" s="3" t="str">
        <f t="shared" si="276"/>
        <v>2</v>
      </c>
      <c r="E1901" s="3" t="str">
        <f t="shared" si="277"/>
        <v>01</v>
      </c>
      <c r="F1901" s="3" t="str">
        <f t="shared" si="272"/>
        <v>0</v>
      </c>
      <c r="G1901" s="3" t="str">
        <f t="shared" si="278"/>
        <v>1</v>
      </c>
      <c r="H1901" s="61">
        <v>71220101</v>
      </c>
      <c r="I1901" s="4" t="s">
        <v>3464</v>
      </c>
      <c r="J1901" s="600" t="s">
        <v>3465</v>
      </c>
      <c r="K1901" s="2" t="s">
        <v>921</v>
      </c>
      <c r="L1901" s="17"/>
    </row>
    <row r="1902" spans="1:12" ht="25.5" x14ac:dyDescent="0.2">
      <c r="A1902" s="3" t="str">
        <f t="shared" si="273"/>
        <v>7</v>
      </c>
      <c r="B1902" s="3" t="str">
        <f t="shared" si="274"/>
        <v>1</v>
      </c>
      <c r="C1902" s="3" t="str">
        <f t="shared" si="275"/>
        <v>2</v>
      </c>
      <c r="D1902" s="3" t="str">
        <f t="shared" si="276"/>
        <v>2</v>
      </c>
      <c r="E1902" s="3" t="str">
        <f t="shared" si="277"/>
        <v>01</v>
      </c>
      <c r="F1902" s="3" t="str">
        <f t="shared" si="272"/>
        <v>0</v>
      </c>
      <c r="G1902" s="3" t="str">
        <f t="shared" si="278"/>
        <v>2</v>
      </c>
      <c r="H1902" s="61">
        <v>71220102</v>
      </c>
      <c r="I1902" s="4" t="s">
        <v>3466</v>
      </c>
      <c r="J1902" s="600" t="s">
        <v>3313</v>
      </c>
      <c r="K1902" s="2" t="s">
        <v>921</v>
      </c>
      <c r="L1902" s="17"/>
    </row>
    <row r="1903" spans="1:12" ht="25.5" x14ac:dyDescent="0.2">
      <c r="A1903" s="3" t="str">
        <f t="shared" si="273"/>
        <v>7</v>
      </c>
      <c r="B1903" s="3" t="str">
        <f t="shared" si="274"/>
        <v>1</v>
      </c>
      <c r="C1903" s="3" t="str">
        <f t="shared" si="275"/>
        <v>2</v>
      </c>
      <c r="D1903" s="3" t="str">
        <f t="shared" si="276"/>
        <v>2</v>
      </c>
      <c r="E1903" s="3" t="str">
        <f t="shared" si="277"/>
        <v>01</v>
      </c>
      <c r="F1903" s="3" t="str">
        <f t="shared" si="272"/>
        <v>0</v>
      </c>
      <c r="G1903" s="3" t="str">
        <f t="shared" si="278"/>
        <v>3</v>
      </c>
      <c r="H1903" s="61">
        <v>71220103</v>
      </c>
      <c r="I1903" s="4" t="s">
        <v>3467</v>
      </c>
      <c r="J1903" s="600" t="s">
        <v>3313</v>
      </c>
      <c r="K1903" s="2" t="s">
        <v>921</v>
      </c>
      <c r="L1903" s="17"/>
    </row>
    <row r="1904" spans="1:12" ht="25.5" x14ac:dyDescent="0.2">
      <c r="A1904" s="3" t="str">
        <f t="shared" si="273"/>
        <v>7</v>
      </c>
      <c r="B1904" s="3" t="str">
        <f t="shared" si="274"/>
        <v>1</v>
      </c>
      <c r="C1904" s="3" t="str">
        <f t="shared" si="275"/>
        <v>2</v>
      </c>
      <c r="D1904" s="3" t="str">
        <f t="shared" si="276"/>
        <v>2</v>
      </c>
      <c r="E1904" s="3" t="str">
        <f t="shared" si="277"/>
        <v>01</v>
      </c>
      <c r="F1904" s="3" t="str">
        <f t="shared" si="272"/>
        <v>0</v>
      </c>
      <c r="G1904" s="3" t="str">
        <f t="shared" si="278"/>
        <v>4</v>
      </c>
      <c r="H1904" s="61">
        <v>71220104</v>
      </c>
      <c r="I1904" s="4" t="s">
        <v>3468</v>
      </c>
      <c r="J1904" s="600" t="s">
        <v>3313</v>
      </c>
      <c r="K1904" s="2" t="s">
        <v>921</v>
      </c>
      <c r="L1904" s="17"/>
    </row>
    <row r="1905" spans="1:12" ht="38.25" x14ac:dyDescent="0.2">
      <c r="A1905" s="3" t="str">
        <f t="shared" si="273"/>
        <v>7</v>
      </c>
      <c r="B1905" s="3" t="str">
        <f t="shared" si="274"/>
        <v>1</v>
      </c>
      <c r="C1905" s="3" t="str">
        <f t="shared" si="275"/>
        <v>2</v>
      </c>
      <c r="D1905" s="3" t="str">
        <f t="shared" si="276"/>
        <v>2</v>
      </c>
      <c r="E1905" s="3" t="str">
        <f t="shared" si="277"/>
        <v>01</v>
      </c>
      <c r="F1905" s="3" t="str">
        <f t="shared" si="272"/>
        <v>0</v>
      </c>
      <c r="G1905" s="3" t="str">
        <f t="shared" si="278"/>
        <v>5</v>
      </c>
      <c r="H1905" s="61">
        <v>71220105</v>
      </c>
      <c r="I1905" s="4" t="s">
        <v>3469</v>
      </c>
      <c r="J1905" s="600" t="s">
        <v>3313</v>
      </c>
      <c r="K1905" s="2" t="s">
        <v>921</v>
      </c>
      <c r="L1905" s="17"/>
    </row>
    <row r="1906" spans="1:12" ht="38.25" x14ac:dyDescent="0.2">
      <c r="A1906" s="3" t="str">
        <f t="shared" si="273"/>
        <v>7</v>
      </c>
      <c r="B1906" s="3" t="str">
        <f t="shared" si="274"/>
        <v>1</v>
      </c>
      <c r="C1906" s="3" t="str">
        <f t="shared" si="275"/>
        <v>2</v>
      </c>
      <c r="D1906" s="3" t="str">
        <f t="shared" si="276"/>
        <v>2</v>
      </c>
      <c r="E1906" s="3" t="str">
        <f t="shared" si="277"/>
        <v>01</v>
      </c>
      <c r="F1906" s="3" t="str">
        <f t="shared" si="272"/>
        <v>0</v>
      </c>
      <c r="G1906" s="3" t="str">
        <f t="shared" si="278"/>
        <v>6</v>
      </c>
      <c r="H1906" s="61">
        <v>71220106</v>
      </c>
      <c r="I1906" s="4" t="s">
        <v>3470</v>
      </c>
      <c r="J1906" s="600" t="s">
        <v>3313</v>
      </c>
      <c r="K1906" s="2" t="s">
        <v>921</v>
      </c>
      <c r="L1906" s="17"/>
    </row>
    <row r="1907" spans="1:12" ht="38.25" x14ac:dyDescent="0.2">
      <c r="A1907" s="3" t="str">
        <f t="shared" si="273"/>
        <v>7</v>
      </c>
      <c r="B1907" s="3" t="str">
        <f t="shared" si="274"/>
        <v>1</v>
      </c>
      <c r="C1907" s="3" t="str">
        <f t="shared" si="275"/>
        <v>2</v>
      </c>
      <c r="D1907" s="3" t="str">
        <f t="shared" si="276"/>
        <v>2</v>
      </c>
      <c r="E1907" s="3" t="str">
        <f t="shared" si="277"/>
        <v>01</v>
      </c>
      <c r="F1907" s="3" t="str">
        <f t="shared" si="272"/>
        <v>0</v>
      </c>
      <c r="G1907" s="3" t="str">
        <f t="shared" si="278"/>
        <v>7</v>
      </c>
      <c r="H1907" s="61">
        <v>71220107</v>
      </c>
      <c r="I1907" s="4" t="s">
        <v>3471</v>
      </c>
      <c r="J1907" s="600" t="s">
        <v>3313</v>
      </c>
      <c r="K1907" s="2" t="s">
        <v>921</v>
      </c>
      <c r="L1907" s="17"/>
    </row>
    <row r="1908" spans="1:12" ht="38.25" x14ac:dyDescent="0.2">
      <c r="A1908" s="3" t="str">
        <f t="shared" si="273"/>
        <v>7</v>
      </c>
      <c r="B1908" s="3" t="str">
        <f t="shared" si="274"/>
        <v>1</v>
      </c>
      <c r="C1908" s="3" t="str">
        <f t="shared" si="275"/>
        <v>2</v>
      </c>
      <c r="D1908" s="3" t="str">
        <f t="shared" si="276"/>
        <v>2</v>
      </c>
      <c r="E1908" s="3" t="str">
        <f t="shared" si="277"/>
        <v>01</v>
      </c>
      <c r="F1908" s="3" t="str">
        <f t="shared" si="272"/>
        <v>0</v>
      </c>
      <c r="G1908" s="3" t="str">
        <f t="shared" si="278"/>
        <v>8</v>
      </c>
      <c r="H1908" s="61">
        <v>71220108</v>
      </c>
      <c r="I1908" s="4" t="s">
        <v>3472</v>
      </c>
      <c r="J1908" s="600" t="s">
        <v>3313</v>
      </c>
      <c r="K1908" s="2" t="s">
        <v>921</v>
      </c>
      <c r="L1908" s="17"/>
    </row>
    <row r="1909" spans="1:12" ht="38.25" x14ac:dyDescent="0.2">
      <c r="A1909" s="17" t="str">
        <f t="shared" ref="A1909:A1954" si="279">MID($H1909,1,1)</f>
        <v>7</v>
      </c>
      <c r="B1909" s="17" t="str">
        <f t="shared" ref="B1909:B1954" si="280">MID($H1909,2,1)</f>
        <v>1</v>
      </c>
      <c r="C1909" s="17" t="str">
        <f t="shared" ref="C1909:C1954" si="281">MID($H1909,3,1)</f>
        <v>2</v>
      </c>
      <c r="D1909" s="17" t="str">
        <f t="shared" ref="D1909:D1954" si="282">MID($H1909,4,1)</f>
        <v>2</v>
      </c>
      <c r="E1909" s="17" t="str">
        <f t="shared" ref="E1909:E1954" si="283">MID($H1909,5,2)</f>
        <v>52</v>
      </c>
      <c r="F1909" s="17" t="str">
        <f t="shared" ref="F1909:F1949" si="284">MID($H1909,7,1)</f>
        <v>0</v>
      </c>
      <c r="G1909" s="17" t="str">
        <f t="shared" ref="G1909:G1954" si="285">MID($H1909,8,1)</f>
        <v>0</v>
      </c>
      <c r="H1909" s="134">
        <v>71225200</v>
      </c>
      <c r="I1909" s="133" t="s">
        <v>3473</v>
      </c>
      <c r="J1909" s="599" t="s">
        <v>3474</v>
      </c>
      <c r="K1909" s="16" t="s">
        <v>909</v>
      </c>
      <c r="L1909" s="17"/>
    </row>
    <row r="1910" spans="1:12" ht="38.25" x14ac:dyDescent="0.2">
      <c r="A1910" s="3" t="str">
        <f t="shared" si="279"/>
        <v>7</v>
      </c>
      <c r="B1910" s="3" t="str">
        <f t="shared" si="280"/>
        <v>1</v>
      </c>
      <c r="C1910" s="3" t="str">
        <f t="shared" si="281"/>
        <v>2</v>
      </c>
      <c r="D1910" s="3" t="str">
        <f t="shared" si="282"/>
        <v>2</v>
      </c>
      <c r="E1910" s="3" t="str">
        <f t="shared" si="283"/>
        <v>52</v>
      </c>
      <c r="F1910" s="3" t="str">
        <f t="shared" si="284"/>
        <v>0</v>
      </c>
      <c r="G1910" s="3" t="str">
        <f t="shared" si="285"/>
        <v>1</v>
      </c>
      <c r="H1910" s="61">
        <v>71225201</v>
      </c>
      <c r="I1910" s="4" t="s">
        <v>3475</v>
      </c>
      <c r="J1910" s="600" t="s">
        <v>3474</v>
      </c>
      <c r="K1910" s="2" t="s">
        <v>921</v>
      </c>
      <c r="L1910" s="17"/>
    </row>
    <row r="1911" spans="1:12" ht="25.5" x14ac:dyDescent="0.2">
      <c r="A1911" s="3" t="str">
        <f t="shared" si="279"/>
        <v>7</v>
      </c>
      <c r="B1911" s="3" t="str">
        <f t="shared" si="280"/>
        <v>1</v>
      </c>
      <c r="C1911" s="3" t="str">
        <f t="shared" si="281"/>
        <v>2</v>
      </c>
      <c r="D1911" s="3" t="str">
        <f t="shared" si="282"/>
        <v>2</v>
      </c>
      <c r="E1911" s="3" t="str">
        <f t="shared" si="283"/>
        <v>52</v>
      </c>
      <c r="F1911" s="3" t="str">
        <f t="shared" si="284"/>
        <v>0</v>
      </c>
      <c r="G1911" s="3" t="str">
        <f t="shared" si="285"/>
        <v>2</v>
      </c>
      <c r="H1911" s="61">
        <v>71225202</v>
      </c>
      <c r="I1911" s="4" t="s">
        <v>3476</v>
      </c>
      <c r="J1911" s="600" t="s">
        <v>3313</v>
      </c>
      <c r="K1911" s="2" t="s">
        <v>921</v>
      </c>
      <c r="L1911" s="17"/>
    </row>
    <row r="1912" spans="1:12" ht="25.5" x14ac:dyDescent="0.2">
      <c r="A1912" s="3" t="str">
        <f t="shared" si="279"/>
        <v>7</v>
      </c>
      <c r="B1912" s="3" t="str">
        <f t="shared" si="280"/>
        <v>1</v>
      </c>
      <c r="C1912" s="3" t="str">
        <f t="shared" si="281"/>
        <v>2</v>
      </c>
      <c r="D1912" s="3" t="str">
        <f t="shared" si="282"/>
        <v>2</v>
      </c>
      <c r="E1912" s="3" t="str">
        <f t="shared" si="283"/>
        <v>52</v>
      </c>
      <c r="F1912" s="3" t="str">
        <f t="shared" si="284"/>
        <v>0</v>
      </c>
      <c r="G1912" s="3" t="str">
        <f t="shared" si="285"/>
        <v>3</v>
      </c>
      <c r="H1912" s="61">
        <v>71225203</v>
      </c>
      <c r="I1912" s="4" t="s">
        <v>3477</v>
      </c>
      <c r="J1912" s="600" t="s">
        <v>3313</v>
      </c>
      <c r="K1912" s="2" t="s">
        <v>921</v>
      </c>
      <c r="L1912" s="17"/>
    </row>
    <row r="1913" spans="1:12" ht="25.5" x14ac:dyDescent="0.2">
      <c r="A1913" s="3" t="str">
        <f t="shared" si="279"/>
        <v>7</v>
      </c>
      <c r="B1913" s="3" t="str">
        <f t="shared" si="280"/>
        <v>1</v>
      </c>
      <c r="C1913" s="3" t="str">
        <f t="shared" si="281"/>
        <v>2</v>
      </c>
      <c r="D1913" s="3" t="str">
        <f t="shared" si="282"/>
        <v>2</v>
      </c>
      <c r="E1913" s="3" t="str">
        <f t="shared" si="283"/>
        <v>52</v>
      </c>
      <c r="F1913" s="3" t="str">
        <f t="shared" si="284"/>
        <v>0</v>
      </c>
      <c r="G1913" s="3" t="str">
        <f t="shared" si="285"/>
        <v>4</v>
      </c>
      <c r="H1913" s="61">
        <v>71225204</v>
      </c>
      <c r="I1913" s="4" t="s">
        <v>3478</v>
      </c>
      <c r="J1913" s="600" t="s">
        <v>3313</v>
      </c>
      <c r="K1913" s="2" t="s">
        <v>921</v>
      </c>
      <c r="L1913" s="17"/>
    </row>
    <row r="1914" spans="1:12" ht="38.25" x14ac:dyDescent="0.2">
      <c r="A1914" s="3" t="str">
        <f t="shared" si="279"/>
        <v>7</v>
      </c>
      <c r="B1914" s="3" t="str">
        <f t="shared" si="280"/>
        <v>1</v>
      </c>
      <c r="C1914" s="3" t="str">
        <f t="shared" si="281"/>
        <v>2</v>
      </c>
      <c r="D1914" s="3" t="str">
        <f t="shared" si="282"/>
        <v>2</v>
      </c>
      <c r="E1914" s="3" t="str">
        <f t="shared" si="283"/>
        <v>52</v>
      </c>
      <c r="F1914" s="3" t="str">
        <f t="shared" si="284"/>
        <v>0</v>
      </c>
      <c r="G1914" s="3" t="str">
        <f t="shared" si="285"/>
        <v>5</v>
      </c>
      <c r="H1914" s="61">
        <v>71225205</v>
      </c>
      <c r="I1914" s="4" t="s">
        <v>3479</v>
      </c>
      <c r="J1914" s="600" t="s">
        <v>3313</v>
      </c>
      <c r="K1914" s="2" t="s">
        <v>921</v>
      </c>
      <c r="L1914" s="17"/>
    </row>
    <row r="1915" spans="1:12" ht="38.25" x14ac:dyDescent="0.2">
      <c r="A1915" s="3" t="str">
        <f t="shared" si="279"/>
        <v>7</v>
      </c>
      <c r="B1915" s="3" t="str">
        <f t="shared" si="280"/>
        <v>1</v>
      </c>
      <c r="C1915" s="3" t="str">
        <f t="shared" si="281"/>
        <v>2</v>
      </c>
      <c r="D1915" s="3" t="str">
        <f t="shared" si="282"/>
        <v>2</v>
      </c>
      <c r="E1915" s="3" t="str">
        <f t="shared" si="283"/>
        <v>52</v>
      </c>
      <c r="F1915" s="3" t="str">
        <f t="shared" si="284"/>
        <v>0</v>
      </c>
      <c r="G1915" s="3" t="str">
        <f t="shared" si="285"/>
        <v>6</v>
      </c>
      <c r="H1915" s="61">
        <v>71225206</v>
      </c>
      <c r="I1915" s="4" t="s">
        <v>3480</v>
      </c>
      <c r="J1915" s="600" t="s">
        <v>3313</v>
      </c>
      <c r="K1915" s="2" t="s">
        <v>921</v>
      </c>
      <c r="L1915" s="17"/>
    </row>
    <row r="1916" spans="1:12" ht="38.25" x14ac:dyDescent="0.2">
      <c r="A1916" s="3" t="str">
        <f t="shared" si="279"/>
        <v>7</v>
      </c>
      <c r="B1916" s="3" t="str">
        <f t="shared" si="280"/>
        <v>1</v>
      </c>
      <c r="C1916" s="3" t="str">
        <f t="shared" si="281"/>
        <v>2</v>
      </c>
      <c r="D1916" s="3" t="str">
        <f t="shared" si="282"/>
        <v>2</v>
      </c>
      <c r="E1916" s="3" t="str">
        <f t="shared" si="283"/>
        <v>52</v>
      </c>
      <c r="F1916" s="3" t="str">
        <f t="shared" si="284"/>
        <v>0</v>
      </c>
      <c r="G1916" s="3" t="str">
        <f t="shared" si="285"/>
        <v>7</v>
      </c>
      <c r="H1916" s="61">
        <v>71225207</v>
      </c>
      <c r="I1916" s="4" t="s">
        <v>3481</v>
      </c>
      <c r="J1916" s="600" t="s">
        <v>3313</v>
      </c>
      <c r="K1916" s="2" t="s">
        <v>921</v>
      </c>
      <c r="L1916" s="17"/>
    </row>
    <row r="1917" spans="1:12" ht="38.25" x14ac:dyDescent="0.2">
      <c r="A1917" s="3" t="str">
        <f t="shared" si="279"/>
        <v>7</v>
      </c>
      <c r="B1917" s="3" t="str">
        <f t="shared" si="280"/>
        <v>1</v>
      </c>
      <c r="C1917" s="3" t="str">
        <f t="shared" si="281"/>
        <v>2</v>
      </c>
      <c r="D1917" s="3" t="str">
        <f t="shared" si="282"/>
        <v>2</v>
      </c>
      <c r="E1917" s="3" t="str">
        <f t="shared" si="283"/>
        <v>52</v>
      </c>
      <c r="F1917" s="3" t="str">
        <f t="shared" si="284"/>
        <v>0</v>
      </c>
      <c r="G1917" s="3" t="str">
        <f t="shared" si="285"/>
        <v>8</v>
      </c>
      <c r="H1917" s="61">
        <v>71225208</v>
      </c>
      <c r="I1917" s="4" t="s">
        <v>3482</v>
      </c>
      <c r="J1917" s="600" t="s">
        <v>3313</v>
      </c>
      <c r="K1917" s="2" t="s">
        <v>921</v>
      </c>
      <c r="L1917" s="17"/>
    </row>
    <row r="1918" spans="1:12" ht="38.25" x14ac:dyDescent="0.2">
      <c r="A1918" s="17" t="str">
        <f t="shared" si="279"/>
        <v>7</v>
      </c>
      <c r="B1918" s="17" t="str">
        <f t="shared" si="280"/>
        <v>1</v>
      </c>
      <c r="C1918" s="17" t="str">
        <f t="shared" si="281"/>
        <v>3</v>
      </c>
      <c r="D1918" s="17" t="str">
        <f t="shared" si="282"/>
        <v>0</v>
      </c>
      <c r="E1918" s="17" t="str">
        <f t="shared" si="283"/>
        <v>00</v>
      </c>
      <c r="F1918" s="17" t="str">
        <f t="shared" si="284"/>
        <v>0</v>
      </c>
      <c r="G1918" s="17" t="str">
        <f t="shared" si="285"/>
        <v>0</v>
      </c>
      <c r="H1918" s="134">
        <v>71300000</v>
      </c>
      <c r="I1918" s="133" t="s">
        <v>3483</v>
      </c>
      <c r="J1918" s="599" t="s">
        <v>3484</v>
      </c>
      <c r="K1918" s="16" t="s">
        <v>909</v>
      </c>
      <c r="L1918" s="17"/>
    </row>
    <row r="1919" spans="1:12" ht="38.25" x14ac:dyDescent="0.2">
      <c r="A1919" s="17" t="str">
        <f t="shared" si="279"/>
        <v>7</v>
      </c>
      <c r="B1919" s="17" t="str">
        <f t="shared" si="280"/>
        <v>1</v>
      </c>
      <c r="C1919" s="17" t="str">
        <f t="shared" si="281"/>
        <v>3</v>
      </c>
      <c r="D1919" s="17" t="str">
        <f t="shared" si="282"/>
        <v>1</v>
      </c>
      <c r="E1919" s="17" t="str">
        <f t="shared" si="283"/>
        <v>00</v>
      </c>
      <c r="F1919" s="17" t="str">
        <f t="shared" si="284"/>
        <v>0</v>
      </c>
      <c r="G1919" s="17" t="str">
        <f t="shared" si="285"/>
        <v>0</v>
      </c>
      <c r="H1919" s="134">
        <v>71310000</v>
      </c>
      <c r="I1919" s="133" t="s">
        <v>3483</v>
      </c>
      <c r="J1919" s="599" t="s">
        <v>3484</v>
      </c>
      <c r="K1919" s="16" t="s">
        <v>909</v>
      </c>
      <c r="L1919" s="17"/>
    </row>
    <row r="1920" spans="1:12" ht="51" x14ac:dyDescent="0.2">
      <c r="A1920" s="17" t="str">
        <f t="shared" si="279"/>
        <v>7</v>
      </c>
      <c r="B1920" s="17" t="str">
        <f t="shared" si="280"/>
        <v>1</v>
      </c>
      <c r="C1920" s="17" t="str">
        <f t="shared" si="281"/>
        <v>3</v>
      </c>
      <c r="D1920" s="17" t="str">
        <f t="shared" si="282"/>
        <v>1</v>
      </c>
      <c r="E1920" s="17" t="str">
        <f t="shared" si="283"/>
        <v>50</v>
      </c>
      <c r="F1920" s="17" t="str">
        <f t="shared" si="284"/>
        <v>0</v>
      </c>
      <c r="G1920" s="17" t="str">
        <f t="shared" si="285"/>
        <v>0</v>
      </c>
      <c r="H1920" s="134">
        <v>71315000</v>
      </c>
      <c r="I1920" s="133" t="s">
        <v>3485</v>
      </c>
      <c r="J1920" s="599" t="s">
        <v>3486</v>
      </c>
      <c r="K1920" s="16" t="s">
        <v>909</v>
      </c>
      <c r="L1920" s="17"/>
    </row>
    <row r="1921" spans="1:12" ht="51" x14ac:dyDescent="0.2">
      <c r="A1921" s="3" t="str">
        <f t="shared" si="279"/>
        <v>7</v>
      </c>
      <c r="B1921" s="3" t="str">
        <f t="shared" si="280"/>
        <v>1</v>
      </c>
      <c r="C1921" s="3" t="str">
        <f t="shared" si="281"/>
        <v>3</v>
      </c>
      <c r="D1921" s="3" t="str">
        <f t="shared" si="282"/>
        <v>1</v>
      </c>
      <c r="E1921" s="3" t="str">
        <f t="shared" si="283"/>
        <v>50</v>
      </c>
      <c r="F1921" s="3" t="str">
        <f t="shared" si="284"/>
        <v>0</v>
      </c>
      <c r="G1921" s="3" t="str">
        <f t="shared" si="285"/>
        <v>1</v>
      </c>
      <c r="H1921" s="61">
        <v>71315001</v>
      </c>
      <c r="I1921" s="4" t="s">
        <v>3487</v>
      </c>
      <c r="J1921" s="600" t="s">
        <v>3486</v>
      </c>
      <c r="K1921" s="2" t="s">
        <v>921</v>
      </c>
      <c r="L1921" s="17"/>
    </row>
    <row r="1922" spans="1:12" ht="25.5" x14ac:dyDescent="0.2">
      <c r="A1922" s="3" t="str">
        <f t="shared" si="279"/>
        <v>7</v>
      </c>
      <c r="B1922" s="3" t="str">
        <f t="shared" si="280"/>
        <v>1</v>
      </c>
      <c r="C1922" s="3" t="str">
        <f t="shared" si="281"/>
        <v>3</v>
      </c>
      <c r="D1922" s="3" t="str">
        <f t="shared" si="282"/>
        <v>1</v>
      </c>
      <c r="E1922" s="3" t="str">
        <f t="shared" si="283"/>
        <v>50</v>
      </c>
      <c r="F1922" s="3" t="str">
        <f t="shared" si="284"/>
        <v>0</v>
      </c>
      <c r="G1922" s="3" t="str">
        <f t="shared" si="285"/>
        <v>2</v>
      </c>
      <c r="H1922" s="61">
        <v>71315002</v>
      </c>
      <c r="I1922" s="4" t="s">
        <v>3488</v>
      </c>
      <c r="J1922" s="600" t="s">
        <v>3313</v>
      </c>
      <c r="K1922" s="2" t="s">
        <v>921</v>
      </c>
      <c r="L1922" s="17"/>
    </row>
    <row r="1923" spans="1:12" ht="25.5" x14ac:dyDescent="0.2">
      <c r="A1923" s="3" t="str">
        <f t="shared" si="279"/>
        <v>7</v>
      </c>
      <c r="B1923" s="3" t="str">
        <f t="shared" si="280"/>
        <v>1</v>
      </c>
      <c r="C1923" s="3" t="str">
        <f t="shared" si="281"/>
        <v>3</v>
      </c>
      <c r="D1923" s="3" t="str">
        <f t="shared" si="282"/>
        <v>1</v>
      </c>
      <c r="E1923" s="3" t="str">
        <f t="shared" si="283"/>
        <v>50</v>
      </c>
      <c r="F1923" s="3" t="str">
        <f t="shared" si="284"/>
        <v>0</v>
      </c>
      <c r="G1923" s="3" t="str">
        <f t="shared" si="285"/>
        <v>3</v>
      </c>
      <c r="H1923" s="61">
        <v>71315003</v>
      </c>
      <c r="I1923" s="4" t="s">
        <v>3489</v>
      </c>
      <c r="J1923" s="600" t="s">
        <v>3313</v>
      </c>
      <c r="K1923" s="2" t="s">
        <v>921</v>
      </c>
      <c r="L1923" s="17"/>
    </row>
    <row r="1924" spans="1:12" ht="38.25" x14ac:dyDescent="0.2">
      <c r="A1924" s="3" t="str">
        <f t="shared" si="279"/>
        <v>7</v>
      </c>
      <c r="B1924" s="3" t="str">
        <f t="shared" si="280"/>
        <v>1</v>
      </c>
      <c r="C1924" s="3" t="str">
        <f t="shared" si="281"/>
        <v>3</v>
      </c>
      <c r="D1924" s="3" t="str">
        <f t="shared" si="282"/>
        <v>1</v>
      </c>
      <c r="E1924" s="3" t="str">
        <f t="shared" si="283"/>
        <v>50</v>
      </c>
      <c r="F1924" s="3" t="str">
        <f t="shared" si="284"/>
        <v>0</v>
      </c>
      <c r="G1924" s="3" t="str">
        <f t="shared" si="285"/>
        <v>4</v>
      </c>
      <c r="H1924" s="61">
        <v>71315004</v>
      </c>
      <c r="I1924" s="4" t="s">
        <v>3490</v>
      </c>
      <c r="J1924" s="600" t="s">
        <v>3313</v>
      </c>
      <c r="K1924" s="2" t="s">
        <v>921</v>
      </c>
      <c r="L1924" s="17"/>
    </row>
    <row r="1925" spans="1:12" ht="38.25" x14ac:dyDescent="0.2">
      <c r="A1925" s="3" t="str">
        <f t="shared" si="279"/>
        <v>7</v>
      </c>
      <c r="B1925" s="3" t="str">
        <f t="shared" si="280"/>
        <v>1</v>
      </c>
      <c r="C1925" s="3" t="str">
        <f t="shared" si="281"/>
        <v>3</v>
      </c>
      <c r="D1925" s="3" t="str">
        <f t="shared" si="282"/>
        <v>1</v>
      </c>
      <c r="E1925" s="3" t="str">
        <f t="shared" si="283"/>
        <v>50</v>
      </c>
      <c r="F1925" s="3" t="str">
        <f t="shared" si="284"/>
        <v>0</v>
      </c>
      <c r="G1925" s="3" t="str">
        <f t="shared" si="285"/>
        <v>5</v>
      </c>
      <c r="H1925" s="61">
        <v>71315005</v>
      </c>
      <c r="I1925" s="4" t="s">
        <v>3491</v>
      </c>
      <c r="J1925" s="600" t="s">
        <v>3313</v>
      </c>
      <c r="K1925" s="2" t="s">
        <v>921</v>
      </c>
      <c r="L1925" s="17"/>
    </row>
    <row r="1926" spans="1:12" ht="38.25" x14ac:dyDescent="0.2">
      <c r="A1926" s="3" t="str">
        <f t="shared" si="279"/>
        <v>7</v>
      </c>
      <c r="B1926" s="3" t="str">
        <f t="shared" si="280"/>
        <v>1</v>
      </c>
      <c r="C1926" s="3" t="str">
        <f t="shared" si="281"/>
        <v>3</v>
      </c>
      <c r="D1926" s="3" t="str">
        <f t="shared" si="282"/>
        <v>1</v>
      </c>
      <c r="E1926" s="3" t="str">
        <f t="shared" si="283"/>
        <v>50</v>
      </c>
      <c r="F1926" s="3" t="str">
        <f t="shared" si="284"/>
        <v>0</v>
      </c>
      <c r="G1926" s="3" t="str">
        <f t="shared" si="285"/>
        <v>6</v>
      </c>
      <c r="H1926" s="61">
        <v>71315006</v>
      </c>
      <c r="I1926" s="4" t="s">
        <v>3492</v>
      </c>
      <c r="J1926" s="600" t="s">
        <v>3313</v>
      </c>
      <c r="K1926" s="2" t="s">
        <v>921</v>
      </c>
      <c r="L1926" s="17"/>
    </row>
    <row r="1927" spans="1:12" ht="51" x14ac:dyDescent="0.2">
      <c r="A1927" s="3" t="str">
        <f t="shared" si="279"/>
        <v>7</v>
      </c>
      <c r="B1927" s="3" t="str">
        <f t="shared" si="280"/>
        <v>1</v>
      </c>
      <c r="C1927" s="3" t="str">
        <f t="shared" si="281"/>
        <v>3</v>
      </c>
      <c r="D1927" s="3" t="str">
        <f t="shared" si="282"/>
        <v>1</v>
      </c>
      <c r="E1927" s="3" t="str">
        <f t="shared" si="283"/>
        <v>50</v>
      </c>
      <c r="F1927" s="3" t="str">
        <f t="shared" si="284"/>
        <v>0</v>
      </c>
      <c r="G1927" s="3" t="str">
        <f t="shared" si="285"/>
        <v>7</v>
      </c>
      <c r="H1927" s="61">
        <v>71315007</v>
      </c>
      <c r="I1927" s="4" t="s">
        <v>3493</v>
      </c>
      <c r="J1927" s="600" t="s">
        <v>3313</v>
      </c>
      <c r="K1927" s="2" t="s">
        <v>921</v>
      </c>
      <c r="L1927" s="17"/>
    </row>
    <row r="1928" spans="1:12" ht="51" x14ac:dyDescent="0.2">
      <c r="A1928" s="3" t="str">
        <f t="shared" si="279"/>
        <v>7</v>
      </c>
      <c r="B1928" s="3" t="str">
        <f t="shared" si="280"/>
        <v>1</v>
      </c>
      <c r="C1928" s="3" t="str">
        <f t="shared" si="281"/>
        <v>3</v>
      </c>
      <c r="D1928" s="3" t="str">
        <f t="shared" si="282"/>
        <v>1</v>
      </c>
      <c r="E1928" s="3" t="str">
        <f t="shared" si="283"/>
        <v>50</v>
      </c>
      <c r="F1928" s="3" t="str">
        <f t="shared" si="284"/>
        <v>0</v>
      </c>
      <c r="G1928" s="3" t="str">
        <f t="shared" si="285"/>
        <v>8</v>
      </c>
      <c r="H1928" s="61">
        <v>71315008</v>
      </c>
      <c r="I1928" s="4" t="s">
        <v>3494</v>
      </c>
      <c r="J1928" s="600" t="s">
        <v>3313</v>
      </c>
      <c r="K1928" s="2" t="s">
        <v>921</v>
      </c>
      <c r="L1928" s="17"/>
    </row>
    <row r="1929" spans="1:12" ht="51" x14ac:dyDescent="0.2">
      <c r="A1929" s="17" t="str">
        <f t="shared" si="279"/>
        <v>7</v>
      </c>
      <c r="B1929" s="17" t="str">
        <f t="shared" si="280"/>
        <v>1</v>
      </c>
      <c r="C1929" s="17" t="str">
        <f t="shared" si="281"/>
        <v>3</v>
      </c>
      <c r="D1929" s="17" t="str">
        <f t="shared" si="282"/>
        <v>1</v>
      </c>
      <c r="E1929" s="17" t="str">
        <f t="shared" si="283"/>
        <v>51</v>
      </c>
      <c r="F1929" s="17" t="str">
        <f t="shared" si="284"/>
        <v>0</v>
      </c>
      <c r="G1929" s="17" t="str">
        <f t="shared" si="285"/>
        <v>0</v>
      </c>
      <c r="H1929" s="134">
        <v>71315100</v>
      </c>
      <c r="I1929" s="133" t="s">
        <v>3495</v>
      </c>
      <c r="J1929" s="599" t="s">
        <v>3496</v>
      </c>
      <c r="K1929" s="16" t="s">
        <v>909</v>
      </c>
      <c r="L1929" s="17"/>
    </row>
    <row r="1930" spans="1:12" ht="51" x14ac:dyDescent="0.2">
      <c r="A1930" s="3" t="str">
        <f t="shared" si="279"/>
        <v>7</v>
      </c>
      <c r="B1930" s="3" t="str">
        <f t="shared" si="280"/>
        <v>1</v>
      </c>
      <c r="C1930" s="3" t="str">
        <f t="shared" si="281"/>
        <v>3</v>
      </c>
      <c r="D1930" s="3" t="str">
        <f t="shared" si="282"/>
        <v>1</v>
      </c>
      <c r="E1930" s="3" t="str">
        <f t="shared" si="283"/>
        <v>51</v>
      </c>
      <c r="F1930" s="3" t="str">
        <f t="shared" si="284"/>
        <v>0</v>
      </c>
      <c r="G1930" s="3" t="str">
        <f t="shared" si="285"/>
        <v>1</v>
      </c>
      <c r="H1930" s="61">
        <v>71315101</v>
      </c>
      <c r="I1930" s="4" t="s">
        <v>3497</v>
      </c>
      <c r="J1930" s="600" t="s">
        <v>3496</v>
      </c>
      <c r="K1930" s="2" t="s">
        <v>921</v>
      </c>
      <c r="L1930" s="17"/>
    </row>
    <row r="1931" spans="1:12" ht="25.5" x14ac:dyDescent="0.2">
      <c r="A1931" s="3" t="str">
        <f t="shared" si="279"/>
        <v>7</v>
      </c>
      <c r="B1931" s="3" t="str">
        <f t="shared" si="280"/>
        <v>1</v>
      </c>
      <c r="C1931" s="3" t="str">
        <f t="shared" si="281"/>
        <v>3</v>
      </c>
      <c r="D1931" s="3" t="str">
        <f t="shared" si="282"/>
        <v>1</v>
      </c>
      <c r="E1931" s="3" t="str">
        <f t="shared" si="283"/>
        <v>51</v>
      </c>
      <c r="F1931" s="3" t="str">
        <f t="shared" si="284"/>
        <v>0</v>
      </c>
      <c r="G1931" s="3" t="str">
        <f t="shared" si="285"/>
        <v>2</v>
      </c>
      <c r="H1931" s="61">
        <v>71315102</v>
      </c>
      <c r="I1931" s="4" t="s">
        <v>3498</v>
      </c>
      <c r="J1931" s="600" t="s">
        <v>3313</v>
      </c>
      <c r="K1931" s="2" t="s">
        <v>921</v>
      </c>
      <c r="L1931" s="17"/>
    </row>
    <row r="1932" spans="1:12" ht="25.5" x14ac:dyDescent="0.2">
      <c r="A1932" s="3" t="str">
        <f t="shared" si="279"/>
        <v>7</v>
      </c>
      <c r="B1932" s="3" t="str">
        <f t="shared" si="280"/>
        <v>1</v>
      </c>
      <c r="C1932" s="3" t="str">
        <f t="shared" si="281"/>
        <v>3</v>
      </c>
      <c r="D1932" s="3" t="str">
        <f t="shared" si="282"/>
        <v>1</v>
      </c>
      <c r="E1932" s="3" t="str">
        <f t="shared" si="283"/>
        <v>51</v>
      </c>
      <c r="F1932" s="3" t="str">
        <f t="shared" si="284"/>
        <v>0</v>
      </c>
      <c r="G1932" s="3" t="str">
        <f t="shared" si="285"/>
        <v>3</v>
      </c>
      <c r="H1932" s="61">
        <v>71315103</v>
      </c>
      <c r="I1932" s="4" t="s">
        <v>3499</v>
      </c>
      <c r="J1932" s="600" t="s">
        <v>3313</v>
      </c>
      <c r="K1932" s="2" t="s">
        <v>921</v>
      </c>
      <c r="L1932" s="17"/>
    </row>
    <row r="1933" spans="1:12" ht="38.25" x14ac:dyDescent="0.2">
      <c r="A1933" s="3" t="str">
        <f t="shared" si="279"/>
        <v>7</v>
      </c>
      <c r="B1933" s="3" t="str">
        <f t="shared" si="280"/>
        <v>1</v>
      </c>
      <c r="C1933" s="3" t="str">
        <f t="shared" si="281"/>
        <v>3</v>
      </c>
      <c r="D1933" s="3" t="str">
        <f t="shared" si="282"/>
        <v>1</v>
      </c>
      <c r="E1933" s="3" t="str">
        <f t="shared" si="283"/>
        <v>51</v>
      </c>
      <c r="F1933" s="3" t="str">
        <f t="shared" si="284"/>
        <v>0</v>
      </c>
      <c r="G1933" s="3" t="str">
        <f t="shared" si="285"/>
        <v>4</v>
      </c>
      <c r="H1933" s="61">
        <v>71315104</v>
      </c>
      <c r="I1933" s="4" t="s">
        <v>3500</v>
      </c>
      <c r="J1933" s="600" t="s">
        <v>3313</v>
      </c>
      <c r="K1933" s="2" t="s">
        <v>921</v>
      </c>
      <c r="L1933" s="17"/>
    </row>
    <row r="1934" spans="1:12" ht="38.25" x14ac:dyDescent="0.2">
      <c r="A1934" s="3" t="str">
        <f t="shared" si="279"/>
        <v>7</v>
      </c>
      <c r="B1934" s="3" t="str">
        <f t="shared" si="280"/>
        <v>1</v>
      </c>
      <c r="C1934" s="3" t="str">
        <f t="shared" si="281"/>
        <v>3</v>
      </c>
      <c r="D1934" s="3" t="str">
        <f t="shared" si="282"/>
        <v>1</v>
      </c>
      <c r="E1934" s="3" t="str">
        <f t="shared" si="283"/>
        <v>51</v>
      </c>
      <c r="F1934" s="3" t="str">
        <f t="shared" si="284"/>
        <v>0</v>
      </c>
      <c r="G1934" s="3" t="str">
        <f t="shared" si="285"/>
        <v>5</v>
      </c>
      <c r="H1934" s="61">
        <v>71315105</v>
      </c>
      <c r="I1934" s="4" t="s">
        <v>3501</v>
      </c>
      <c r="J1934" s="600" t="s">
        <v>3313</v>
      </c>
      <c r="K1934" s="2" t="s">
        <v>921</v>
      </c>
      <c r="L1934" s="17"/>
    </row>
    <row r="1935" spans="1:12" ht="38.25" x14ac:dyDescent="0.2">
      <c r="A1935" s="3" t="str">
        <f t="shared" si="279"/>
        <v>7</v>
      </c>
      <c r="B1935" s="3" t="str">
        <f t="shared" si="280"/>
        <v>1</v>
      </c>
      <c r="C1935" s="3" t="str">
        <f t="shared" si="281"/>
        <v>3</v>
      </c>
      <c r="D1935" s="3" t="str">
        <f t="shared" si="282"/>
        <v>1</v>
      </c>
      <c r="E1935" s="3" t="str">
        <f t="shared" si="283"/>
        <v>51</v>
      </c>
      <c r="F1935" s="3" t="str">
        <f t="shared" si="284"/>
        <v>0</v>
      </c>
      <c r="G1935" s="3" t="str">
        <f t="shared" si="285"/>
        <v>6</v>
      </c>
      <c r="H1935" s="61">
        <v>71315106</v>
      </c>
      <c r="I1935" s="4" t="s">
        <v>3502</v>
      </c>
      <c r="J1935" s="600" t="s">
        <v>3313</v>
      </c>
      <c r="K1935" s="2" t="s">
        <v>921</v>
      </c>
      <c r="L1935" s="17"/>
    </row>
    <row r="1936" spans="1:12" ht="51" x14ac:dyDescent="0.2">
      <c r="A1936" s="3" t="str">
        <f t="shared" si="279"/>
        <v>7</v>
      </c>
      <c r="B1936" s="3" t="str">
        <f t="shared" si="280"/>
        <v>1</v>
      </c>
      <c r="C1936" s="3" t="str">
        <f t="shared" si="281"/>
        <v>3</v>
      </c>
      <c r="D1936" s="3" t="str">
        <f t="shared" si="282"/>
        <v>1</v>
      </c>
      <c r="E1936" s="3" t="str">
        <f t="shared" si="283"/>
        <v>51</v>
      </c>
      <c r="F1936" s="3" t="str">
        <f t="shared" si="284"/>
        <v>0</v>
      </c>
      <c r="G1936" s="3" t="str">
        <f t="shared" si="285"/>
        <v>7</v>
      </c>
      <c r="H1936" s="61">
        <v>71315107</v>
      </c>
      <c r="I1936" s="4" t="s">
        <v>3503</v>
      </c>
      <c r="J1936" s="600" t="s">
        <v>3313</v>
      </c>
      <c r="K1936" s="2" t="s">
        <v>921</v>
      </c>
      <c r="L1936" s="17"/>
    </row>
    <row r="1937" spans="1:12" ht="51" x14ac:dyDescent="0.2">
      <c r="A1937" s="3" t="str">
        <f t="shared" si="279"/>
        <v>7</v>
      </c>
      <c r="B1937" s="3" t="str">
        <f t="shared" si="280"/>
        <v>1</v>
      </c>
      <c r="C1937" s="3" t="str">
        <f t="shared" si="281"/>
        <v>3</v>
      </c>
      <c r="D1937" s="3" t="str">
        <f t="shared" si="282"/>
        <v>1</v>
      </c>
      <c r="E1937" s="3" t="str">
        <f t="shared" si="283"/>
        <v>51</v>
      </c>
      <c r="F1937" s="3" t="str">
        <f t="shared" si="284"/>
        <v>0</v>
      </c>
      <c r="G1937" s="3" t="str">
        <f t="shared" si="285"/>
        <v>8</v>
      </c>
      <c r="H1937" s="61">
        <v>71315108</v>
      </c>
      <c r="I1937" s="4" t="s">
        <v>3504</v>
      </c>
      <c r="J1937" s="600" t="s">
        <v>3313</v>
      </c>
      <c r="K1937" s="2" t="s">
        <v>921</v>
      </c>
      <c r="L1937" s="17"/>
    </row>
    <row r="1938" spans="1:12" ht="51" x14ac:dyDescent="0.2">
      <c r="A1938" s="17" t="str">
        <f t="shared" si="279"/>
        <v>7</v>
      </c>
      <c r="B1938" s="17" t="str">
        <f t="shared" si="280"/>
        <v>1</v>
      </c>
      <c r="C1938" s="17" t="str">
        <f t="shared" si="281"/>
        <v>3</v>
      </c>
      <c r="D1938" s="17" t="str">
        <f t="shared" si="282"/>
        <v>1</v>
      </c>
      <c r="E1938" s="17" t="str">
        <f t="shared" si="283"/>
        <v>52</v>
      </c>
      <c r="F1938" s="17" t="str">
        <f t="shared" si="284"/>
        <v>0</v>
      </c>
      <c r="G1938" s="17" t="str">
        <f t="shared" si="285"/>
        <v>0</v>
      </c>
      <c r="H1938" s="134">
        <v>71315200</v>
      </c>
      <c r="I1938" s="133" t="s">
        <v>3505</v>
      </c>
      <c r="J1938" s="599" t="s">
        <v>3506</v>
      </c>
      <c r="K1938" s="16" t="s">
        <v>909</v>
      </c>
      <c r="L1938" s="17"/>
    </row>
    <row r="1939" spans="1:12" ht="51" x14ac:dyDescent="0.2">
      <c r="A1939" s="3" t="str">
        <f t="shared" si="279"/>
        <v>7</v>
      </c>
      <c r="B1939" s="3" t="str">
        <f t="shared" si="280"/>
        <v>1</v>
      </c>
      <c r="C1939" s="3" t="str">
        <f t="shared" si="281"/>
        <v>3</v>
      </c>
      <c r="D1939" s="3" t="str">
        <f t="shared" si="282"/>
        <v>1</v>
      </c>
      <c r="E1939" s="3" t="str">
        <f t="shared" si="283"/>
        <v>52</v>
      </c>
      <c r="F1939" s="3" t="str">
        <f t="shared" si="284"/>
        <v>0</v>
      </c>
      <c r="G1939" s="3" t="str">
        <f t="shared" si="285"/>
        <v>1</v>
      </c>
      <c r="H1939" s="61">
        <v>71315201</v>
      </c>
      <c r="I1939" s="4" t="s">
        <v>3507</v>
      </c>
      <c r="J1939" s="600" t="s">
        <v>3506</v>
      </c>
      <c r="K1939" s="2" t="s">
        <v>921</v>
      </c>
      <c r="L1939" s="17"/>
    </row>
    <row r="1940" spans="1:12" ht="25.5" x14ac:dyDescent="0.2">
      <c r="A1940" s="3" t="str">
        <f t="shared" si="279"/>
        <v>7</v>
      </c>
      <c r="B1940" s="3" t="str">
        <f t="shared" si="280"/>
        <v>1</v>
      </c>
      <c r="C1940" s="3" t="str">
        <f t="shared" si="281"/>
        <v>3</v>
      </c>
      <c r="D1940" s="3" t="str">
        <f t="shared" si="282"/>
        <v>1</v>
      </c>
      <c r="E1940" s="3" t="str">
        <f t="shared" si="283"/>
        <v>52</v>
      </c>
      <c r="F1940" s="3" t="str">
        <f t="shared" si="284"/>
        <v>0</v>
      </c>
      <c r="G1940" s="3" t="str">
        <f t="shared" si="285"/>
        <v>2</v>
      </c>
      <c r="H1940" s="61">
        <v>71315202</v>
      </c>
      <c r="I1940" s="4" t="s">
        <v>3508</v>
      </c>
      <c r="J1940" s="600" t="s">
        <v>3313</v>
      </c>
      <c r="K1940" s="2" t="s">
        <v>921</v>
      </c>
      <c r="L1940" s="17"/>
    </row>
    <row r="1941" spans="1:12" ht="25.5" x14ac:dyDescent="0.2">
      <c r="A1941" s="3" t="str">
        <f t="shared" si="279"/>
        <v>7</v>
      </c>
      <c r="B1941" s="3" t="str">
        <f t="shared" si="280"/>
        <v>1</v>
      </c>
      <c r="C1941" s="3" t="str">
        <f t="shared" si="281"/>
        <v>3</v>
      </c>
      <c r="D1941" s="3" t="str">
        <f t="shared" si="282"/>
        <v>1</v>
      </c>
      <c r="E1941" s="3" t="str">
        <f t="shared" si="283"/>
        <v>52</v>
      </c>
      <c r="F1941" s="3" t="str">
        <f t="shared" si="284"/>
        <v>0</v>
      </c>
      <c r="G1941" s="3" t="str">
        <f t="shared" si="285"/>
        <v>3</v>
      </c>
      <c r="H1941" s="61">
        <v>71315203</v>
      </c>
      <c r="I1941" s="4" t="s">
        <v>3509</v>
      </c>
      <c r="J1941" s="600" t="s">
        <v>3313</v>
      </c>
      <c r="K1941" s="2" t="s">
        <v>921</v>
      </c>
      <c r="L1941" s="17"/>
    </row>
    <row r="1942" spans="1:12" ht="38.25" x14ac:dyDescent="0.2">
      <c r="A1942" s="3" t="str">
        <f t="shared" si="279"/>
        <v>7</v>
      </c>
      <c r="B1942" s="3" t="str">
        <f t="shared" si="280"/>
        <v>1</v>
      </c>
      <c r="C1942" s="3" t="str">
        <f t="shared" si="281"/>
        <v>3</v>
      </c>
      <c r="D1942" s="3" t="str">
        <f t="shared" si="282"/>
        <v>1</v>
      </c>
      <c r="E1942" s="3" t="str">
        <f t="shared" si="283"/>
        <v>52</v>
      </c>
      <c r="F1942" s="3" t="str">
        <f t="shared" si="284"/>
        <v>0</v>
      </c>
      <c r="G1942" s="3" t="str">
        <f t="shared" si="285"/>
        <v>4</v>
      </c>
      <c r="H1942" s="61">
        <v>71315204</v>
      </c>
      <c r="I1942" s="4" t="s">
        <v>3510</v>
      </c>
      <c r="J1942" s="600" t="s">
        <v>3313</v>
      </c>
      <c r="K1942" s="2" t="s">
        <v>921</v>
      </c>
      <c r="L1942" s="17"/>
    </row>
    <row r="1943" spans="1:12" ht="38.25" x14ac:dyDescent="0.2">
      <c r="A1943" s="3" t="str">
        <f t="shared" si="279"/>
        <v>7</v>
      </c>
      <c r="B1943" s="3" t="str">
        <f t="shared" si="280"/>
        <v>1</v>
      </c>
      <c r="C1943" s="3" t="str">
        <f t="shared" si="281"/>
        <v>3</v>
      </c>
      <c r="D1943" s="3" t="str">
        <f t="shared" si="282"/>
        <v>1</v>
      </c>
      <c r="E1943" s="3" t="str">
        <f t="shared" si="283"/>
        <v>52</v>
      </c>
      <c r="F1943" s="3" t="str">
        <f t="shared" si="284"/>
        <v>0</v>
      </c>
      <c r="G1943" s="3" t="str">
        <f t="shared" si="285"/>
        <v>5</v>
      </c>
      <c r="H1943" s="61">
        <v>71315205</v>
      </c>
      <c r="I1943" s="4" t="s">
        <v>3511</v>
      </c>
      <c r="J1943" s="600" t="s">
        <v>3313</v>
      </c>
      <c r="K1943" s="2" t="s">
        <v>921</v>
      </c>
      <c r="L1943" s="17"/>
    </row>
    <row r="1944" spans="1:12" ht="38.25" x14ac:dyDescent="0.2">
      <c r="A1944" s="3" t="str">
        <f t="shared" si="279"/>
        <v>7</v>
      </c>
      <c r="B1944" s="3" t="str">
        <f t="shared" si="280"/>
        <v>1</v>
      </c>
      <c r="C1944" s="3" t="str">
        <f t="shared" si="281"/>
        <v>3</v>
      </c>
      <c r="D1944" s="3" t="str">
        <f t="shared" si="282"/>
        <v>1</v>
      </c>
      <c r="E1944" s="3" t="str">
        <f t="shared" si="283"/>
        <v>52</v>
      </c>
      <c r="F1944" s="3" t="str">
        <f t="shared" si="284"/>
        <v>0</v>
      </c>
      <c r="G1944" s="3" t="str">
        <f t="shared" si="285"/>
        <v>6</v>
      </c>
      <c r="H1944" s="61">
        <v>71315206</v>
      </c>
      <c r="I1944" s="4" t="s">
        <v>3512</v>
      </c>
      <c r="J1944" s="600" t="s">
        <v>3313</v>
      </c>
      <c r="K1944" s="2" t="s">
        <v>921</v>
      </c>
      <c r="L1944" s="17"/>
    </row>
    <row r="1945" spans="1:12" ht="51" x14ac:dyDescent="0.2">
      <c r="A1945" s="3" t="str">
        <f t="shared" si="279"/>
        <v>7</v>
      </c>
      <c r="B1945" s="3" t="str">
        <f t="shared" si="280"/>
        <v>1</v>
      </c>
      <c r="C1945" s="3" t="str">
        <f t="shared" si="281"/>
        <v>3</v>
      </c>
      <c r="D1945" s="3" t="str">
        <f t="shared" si="282"/>
        <v>1</v>
      </c>
      <c r="E1945" s="3" t="str">
        <f t="shared" si="283"/>
        <v>52</v>
      </c>
      <c r="F1945" s="3" t="str">
        <f t="shared" si="284"/>
        <v>0</v>
      </c>
      <c r="G1945" s="3" t="str">
        <f t="shared" si="285"/>
        <v>7</v>
      </c>
      <c r="H1945" s="61">
        <v>71315207</v>
      </c>
      <c r="I1945" s="4" t="s">
        <v>3513</v>
      </c>
      <c r="J1945" s="600" t="s">
        <v>3313</v>
      </c>
      <c r="K1945" s="2" t="s">
        <v>921</v>
      </c>
      <c r="L1945" s="17"/>
    </row>
    <row r="1946" spans="1:12" ht="51" x14ac:dyDescent="0.2">
      <c r="A1946" s="3" t="str">
        <f t="shared" si="279"/>
        <v>7</v>
      </c>
      <c r="B1946" s="3" t="str">
        <f t="shared" si="280"/>
        <v>1</v>
      </c>
      <c r="C1946" s="3" t="str">
        <f t="shared" si="281"/>
        <v>3</v>
      </c>
      <c r="D1946" s="3" t="str">
        <f t="shared" si="282"/>
        <v>1</v>
      </c>
      <c r="E1946" s="3" t="str">
        <f t="shared" si="283"/>
        <v>52</v>
      </c>
      <c r="F1946" s="3" t="str">
        <f t="shared" si="284"/>
        <v>0</v>
      </c>
      <c r="G1946" s="3" t="str">
        <f t="shared" si="285"/>
        <v>8</v>
      </c>
      <c r="H1946" s="61">
        <v>71315208</v>
      </c>
      <c r="I1946" s="4" t="s">
        <v>3514</v>
      </c>
      <c r="J1946" s="600" t="s">
        <v>3313</v>
      </c>
      <c r="K1946" s="2" t="s">
        <v>921</v>
      </c>
      <c r="L1946" s="17"/>
    </row>
    <row r="1947" spans="1:12" ht="63.75" x14ac:dyDescent="0.2">
      <c r="A1947" s="17" t="str">
        <f t="shared" si="279"/>
        <v>7</v>
      </c>
      <c r="B1947" s="17" t="str">
        <f t="shared" si="280"/>
        <v>1</v>
      </c>
      <c r="C1947" s="17" t="str">
        <f t="shared" si="281"/>
        <v>3</v>
      </c>
      <c r="D1947" s="17" t="str">
        <f t="shared" si="282"/>
        <v>1</v>
      </c>
      <c r="E1947" s="17" t="str">
        <f t="shared" si="283"/>
        <v>53</v>
      </c>
      <c r="F1947" s="17" t="str">
        <f t="shared" si="284"/>
        <v>0</v>
      </c>
      <c r="G1947" s="17" t="str">
        <f t="shared" si="285"/>
        <v>0</v>
      </c>
      <c r="H1947" s="134">
        <v>71315300</v>
      </c>
      <c r="I1947" s="133" t="s">
        <v>3515</v>
      </c>
      <c r="J1947" s="599" t="s">
        <v>3516</v>
      </c>
      <c r="K1947" s="16" t="s">
        <v>909</v>
      </c>
      <c r="L1947" s="17"/>
    </row>
    <row r="1948" spans="1:12" ht="63.75" x14ac:dyDescent="0.2">
      <c r="A1948" s="3" t="str">
        <f t="shared" si="279"/>
        <v>7</v>
      </c>
      <c r="B1948" s="3" t="str">
        <f t="shared" si="280"/>
        <v>1</v>
      </c>
      <c r="C1948" s="3" t="str">
        <f t="shared" si="281"/>
        <v>3</v>
      </c>
      <c r="D1948" s="3" t="str">
        <f t="shared" si="282"/>
        <v>1</v>
      </c>
      <c r="E1948" s="3" t="str">
        <f t="shared" si="283"/>
        <v>53</v>
      </c>
      <c r="F1948" s="3" t="str">
        <f t="shared" si="284"/>
        <v>0</v>
      </c>
      <c r="G1948" s="3" t="str">
        <f t="shared" si="285"/>
        <v>1</v>
      </c>
      <c r="H1948" s="61">
        <v>71315301</v>
      </c>
      <c r="I1948" s="4" t="s">
        <v>3517</v>
      </c>
      <c r="J1948" s="600" t="s">
        <v>3518</v>
      </c>
      <c r="K1948" s="2" t="s">
        <v>921</v>
      </c>
      <c r="L1948" s="17"/>
    </row>
    <row r="1949" spans="1:12" ht="25.5" x14ac:dyDescent="0.2">
      <c r="A1949" s="3" t="str">
        <f t="shared" si="279"/>
        <v>7</v>
      </c>
      <c r="B1949" s="3" t="str">
        <f t="shared" si="280"/>
        <v>1</v>
      </c>
      <c r="C1949" s="3" t="str">
        <f t="shared" si="281"/>
        <v>3</v>
      </c>
      <c r="D1949" s="3" t="str">
        <f t="shared" si="282"/>
        <v>1</v>
      </c>
      <c r="E1949" s="3" t="str">
        <f t="shared" si="283"/>
        <v>53</v>
      </c>
      <c r="F1949" s="3" t="str">
        <f t="shared" si="284"/>
        <v>0</v>
      </c>
      <c r="G1949" s="3" t="str">
        <f t="shared" si="285"/>
        <v>2</v>
      </c>
      <c r="H1949" s="61">
        <v>71315302</v>
      </c>
      <c r="I1949" s="4" t="s">
        <v>3519</v>
      </c>
      <c r="J1949" s="600" t="s">
        <v>3313</v>
      </c>
      <c r="K1949" s="2" t="s">
        <v>921</v>
      </c>
      <c r="L1949" s="17"/>
    </row>
    <row r="1950" spans="1:12" ht="25.5" x14ac:dyDescent="0.2">
      <c r="A1950" s="3" t="str">
        <f t="shared" si="279"/>
        <v>7</v>
      </c>
      <c r="B1950" s="3" t="str">
        <f t="shared" si="280"/>
        <v>1</v>
      </c>
      <c r="C1950" s="3" t="str">
        <f t="shared" si="281"/>
        <v>3</v>
      </c>
      <c r="D1950" s="3" t="str">
        <f t="shared" si="282"/>
        <v>1</v>
      </c>
      <c r="E1950" s="3" t="str">
        <f t="shared" si="283"/>
        <v>53</v>
      </c>
      <c r="F1950" s="3" t="str">
        <f t="shared" ref="F1950:F1966" si="286">MID($H1950,7,1)</f>
        <v>0</v>
      </c>
      <c r="G1950" s="3" t="str">
        <f t="shared" si="285"/>
        <v>3</v>
      </c>
      <c r="H1950" s="61">
        <v>71315303</v>
      </c>
      <c r="I1950" s="4" t="s">
        <v>3520</v>
      </c>
      <c r="J1950" s="600" t="s">
        <v>3313</v>
      </c>
      <c r="K1950" s="2" t="s">
        <v>921</v>
      </c>
      <c r="L1950" s="17"/>
    </row>
    <row r="1951" spans="1:12" ht="25.5" x14ac:dyDescent="0.2">
      <c r="A1951" s="3" t="str">
        <f t="shared" si="279"/>
        <v>7</v>
      </c>
      <c r="B1951" s="3" t="str">
        <f t="shared" si="280"/>
        <v>1</v>
      </c>
      <c r="C1951" s="3" t="str">
        <f t="shared" si="281"/>
        <v>3</v>
      </c>
      <c r="D1951" s="3" t="str">
        <f t="shared" si="282"/>
        <v>1</v>
      </c>
      <c r="E1951" s="3" t="str">
        <f t="shared" si="283"/>
        <v>53</v>
      </c>
      <c r="F1951" s="3" t="str">
        <f t="shared" si="286"/>
        <v>0</v>
      </c>
      <c r="G1951" s="3" t="str">
        <f t="shared" si="285"/>
        <v>4</v>
      </c>
      <c r="H1951" s="61">
        <v>71315304</v>
      </c>
      <c r="I1951" s="4" t="s">
        <v>3521</v>
      </c>
      <c r="J1951" s="600" t="s">
        <v>3313</v>
      </c>
      <c r="K1951" s="2" t="s">
        <v>921</v>
      </c>
      <c r="L1951" s="17"/>
    </row>
    <row r="1952" spans="1:12" ht="38.25" x14ac:dyDescent="0.2">
      <c r="A1952" s="3" t="str">
        <f t="shared" si="279"/>
        <v>7</v>
      </c>
      <c r="B1952" s="3" t="str">
        <f t="shared" si="280"/>
        <v>1</v>
      </c>
      <c r="C1952" s="3" t="str">
        <f t="shared" si="281"/>
        <v>3</v>
      </c>
      <c r="D1952" s="3" t="str">
        <f t="shared" si="282"/>
        <v>1</v>
      </c>
      <c r="E1952" s="3" t="str">
        <f t="shared" si="283"/>
        <v>53</v>
      </c>
      <c r="F1952" s="3" t="str">
        <f t="shared" si="286"/>
        <v>0</v>
      </c>
      <c r="G1952" s="3" t="str">
        <f t="shared" si="285"/>
        <v>5</v>
      </c>
      <c r="H1952" s="61">
        <v>71315305</v>
      </c>
      <c r="I1952" s="4" t="s">
        <v>3522</v>
      </c>
      <c r="J1952" s="600" t="s">
        <v>3313</v>
      </c>
      <c r="K1952" s="2" t="s">
        <v>921</v>
      </c>
      <c r="L1952" s="17"/>
    </row>
    <row r="1953" spans="1:12" ht="38.25" x14ac:dyDescent="0.2">
      <c r="A1953" s="3" t="str">
        <f t="shared" si="279"/>
        <v>7</v>
      </c>
      <c r="B1953" s="3" t="str">
        <f t="shared" si="280"/>
        <v>1</v>
      </c>
      <c r="C1953" s="3" t="str">
        <f t="shared" si="281"/>
        <v>3</v>
      </c>
      <c r="D1953" s="3" t="str">
        <f t="shared" si="282"/>
        <v>1</v>
      </c>
      <c r="E1953" s="3" t="str">
        <f t="shared" si="283"/>
        <v>53</v>
      </c>
      <c r="F1953" s="3" t="str">
        <f t="shared" si="286"/>
        <v>0</v>
      </c>
      <c r="G1953" s="3" t="str">
        <f t="shared" si="285"/>
        <v>6</v>
      </c>
      <c r="H1953" s="61">
        <v>71315306</v>
      </c>
      <c r="I1953" s="4" t="s">
        <v>3523</v>
      </c>
      <c r="J1953" s="600" t="s">
        <v>3313</v>
      </c>
      <c r="K1953" s="2" t="s">
        <v>921</v>
      </c>
      <c r="L1953" s="17"/>
    </row>
    <row r="1954" spans="1:12" ht="38.25" x14ac:dyDescent="0.2">
      <c r="A1954" s="3" t="str">
        <f t="shared" si="279"/>
        <v>7</v>
      </c>
      <c r="B1954" s="3" t="str">
        <f t="shared" si="280"/>
        <v>1</v>
      </c>
      <c r="C1954" s="3" t="str">
        <f t="shared" si="281"/>
        <v>3</v>
      </c>
      <c r="D1954" s="3" t="str">
        <f t="shared" si="282"/>
        <v>1</v>
      </c>
      <c r="E1954" s="3" t="str">
        <f t="shared" si="283"/>
        <v>53</v>
      </c>
      <c r="F1954" s="3" t="str">
        <f t="shared" si="286"/>
        <v>0</v>
      </c>
      <c r="G1954" s="3" t="str">
        <f t="shared" si="285"/>
        <v>7</v>
      </c>
      <c r="H1954" s="61">
        <v>71315307</v>
      </c>
      <c r="I1954" s="4" t="s">
        <v>3524</v>
      </c>
      <c r="J1954" s="600" t="s">
        <v>3313</v>
      </c>
      <c r="K1954" s="2" t="s">
        <v>921</v>
      </c>
      <c r="L1954" s="17"/>
    </row>
    <row r="1955" spans="1:12" ht="38.25" x14ac:dyDescent="0.2">
      <c r="A1955" s="3" t="str">
        <f t="shared" ref="A1955:A1966" si="287">MID($H1955,1,1)</f>
        <v>7</v>
      </c>
      <c r="B1955" s="3" t="str">
        <f t="shared" ref="B1955:B1966" si="288">MID($H1955,2,1)</f>
        <v>1</v>
      </c>
      <c r="C1955" s="3" t="str">
        <f t="shared" ref="C1955:C1966" si="289">MID($H1955,3,1)</f>
        <v>3</v>
      </c>
      <c r="D1955" s="3" t="str">
        <f t="shared" ref="D1955:D1966" si="290">MID($H1955,4,1)</f>
        <v>1</v>
      </c>
      <c r="E1955" s="3" t="str">
        <f t="shared" ref="E1955:E1966" si="291">MID($H1955,5,2)</f>
        <v>53</v>
      </c>
      <c r="F1955" s="3" t="str">
        <f t="shared" si="286"/>
        <v>0</v>
      </c>
      <c r="G1955" s="3" t="str">
        <f t="shared" ref="G1955:G1966" si="292">MID($H1955,8,1)</f>
        <v>8</v>
      </c>
      <c r="H1955" s="61">
        <v>71315308</v>
      </c>
      <c r="I1955" s="4" t="s">
        <v>3525</v>
      </c>
      <c r="J1955" s="600" t="s">
        <v>3313</v>
      </c>
      <c r="K1955" s="2" t="s">
        <v>921</v>
      </c>
      <c r="L1955" s="17"/>
    </row>
    <row r="1956" spans="1:12" ht="38.25" x14ac:dyDescent="0.2">
      <c r="A1956" s="17" t="str">
        <f t="shared" si="287"/>
        <v>7</v>
      </c>
      <c r="B1956" s="17" t="str">
        <f t="shared" si="288"/>
        <v>1</v>
      </c>
      <c r="C1956" s="17" t="str">
        <f t="shared" si="289"/>
        <v>3</v>
      </c>
      <c r="D1956" s="17" t="str">
        <f t="shared" si="290"/>
        <v>1</v>
      </c>
      <c r="E1956" s="17" t="str">
        <f t="shared" si="291"/>
        <v>99</v>
      </c>
      <c r="F1956" s="17" t="str">
        <f t="shared" si="286"/>
        <v>0</v>
      </c>
      <c r="G1956" s="17" t="str">
        <f t="shared" si="292"/>
        <v>0</v>
      </c>
      <c r="H1956" s="134">
        <v>71319900</v>
      </c>
      <c r="I1956" s="133" t="s">
        <v>3526</v>
      </c>
      <c r="J1956" s="599" t="s">
        <v>3527</v>
      </c>
      <c r="K1956" s="16" t="s">
        <v>909</v>
      </c>
      <c r="L1956" s="17"/>
    </row>
    <row r="1957" spans="1:12" ht="38.25" x14ac:dyDescent="0.2">
      <c r="A1957" s="3" t="str">
        <f t="shared" si="287"/>
        <v>7</v>
      </c>
      <c r="B1957" s="3" t="str">
        <f t="shared" si="288"/>
        <v>1</v>
      </c>
      <c r="C1957" s="3" t="str">
        <f t="shared" si="289"/>
        <v>3</v>
      </c>
      <c r="D1957" s="3" t="str">
        <f t="shared" si="290"/>
        <v>1</v>
      </c>
      <c r="E1957" s="3" t="str">
        <f t="shared" si="291"/>
        <v>99</v>
      </c>
      <c r="F1957" s="3" t="str">
        <f t="shared" si="286"/>
        <v>0</v>
      </c>
      <c r="G1957" s="3" t="str">
        <f t="shared" si="292"/>
        <v>1</v>
      </c>
      <c r="H1957" s="61">
        <v>71319901</v>
      </c>
      <c r="I1957" s="4" t="s">
        <v>3528</v>
      </c>
      <c r="J1957" s="600" t="s">
        <v>3527</v>
      </c>
      <c r="K1957" s="2" t="s">
        <v>921</v>
      </c>
      <c r="L1957" s="17"/>
    </row>
    <row r="1958" spans="1:12" ht="25.5" x14ac:dyDescent="0.2">
      <c r="A1958" s="3" t="str">
        <f t="shared" si="287"/>
        <v>7</v>
      </c>
      <c r="B1958" s="3" t="str">
        <f t="shared" si="288"/>
        <v>1</v>
      </c>
      <c r="C1958" s="3" t="str">
        <f t="shared" si="289"/>
        <v>3</v>
      </c>
      <c r="D1958" s="3" t="str">
        <f t="shared" si="290"/>
        <v>1</v>
      </c>
      <c r="E1958" s="3" t="str">
        <f t="shared" si="291"/>
        <v>99</v>
      </c>
      <c r="F1958" s="3" t="str">
        <f t="shared" si="286"/>
        <v>0</v>
      </c>
      <c r="G1958" s="3" t="str">
        <f t="shared" si="292"/>
        <v>2</v>
      </c>
      <c r="H1958" s="61">
        <v>71319902</v>
      </c>
      <c r="I1958" s="4" t="s">
        <v>3529</v>
      </c>
      <c r="J1958" s="600" t="s">
        <v>3313</v>
      </c>
      <c r="K1958" s="2" t="s">
        <v>921</v>
      </c>
      <c r="L1958" s="17"/>
    </row>
    <row r="1959" spans="1:12" x14ac:dyDescent="0.2">
      <c r="A1959" s="3" t="str">
        <f t="shared" si="287"/>
        <v>7</v>
      </c>
      <c r="B1959" s="3" t="str">
        <f t="shared" si="288"/>
        <v>1</v>
      </c>
      <c r="C1959" s="3" t="str">
        <f t="shared" si="289"/>
        <v>3</v>
      </c>
      <c r="D1959" s="3" t="str">
        <f t="shared" si="290"/>
        <v>1</v>
      </c>
      <c r="E1959" s="3" t="str">
        <f t="shared" si="291"/>
        <v>99</v>
      </c>
      <c r="F1959" s="3" t="str">
        <f t="shared" si="286"/>
        <v>0</v>
      </c>
      <c r="G1959" s="3" t="str">
        <f t="shared" si="292"/>
        <v>3</v>
      </c>
      <c r="H1959" s="61">
        <v>71319903</v>
      </c>
      <c r="I1959" s="4" t="s">
        <v>3530</v>
      </c>
      <c r="J1959" s="600" t="s">
        <v>3313</v>
      </c>
      <c r="K1959" s="2" t="s">
        <v>921</v>
      </c>
      <c r="L1959" s="17"/>
    </row>
    <row r="1960" spans="1:12" ht="25.5" x14ac:dyDescent="0.2">
      <c r="A1960" s="3" t="str">
        <f t="shared" si="287"/>
        <v>7</v>
      </c>
      <c r="B1960" s="3" t="str">
        <f t="shared" si="288"/>
        <v>1</v>
      </c>
      <c r="C1960" s="3" t="str">
        <f t="shared" si="289"/>
        <v>3</v>
      </c>
      <c r="D1960" s="3" t="str">
        <f t="shared" si="290"/>
        <v>1</v>
      </c>
      <c r="E1960" s="3" t="str">
        <f t="shared" si="291"/>
        <v>99</v>
      </c>
      <c r="F1960" s="3" t="str">
        <f t="shared" si="286"/>
        <v>0</v>
      </c>
      <c r="G1960" s="3" t="str">
        <f t="shared" si="292"/>
        <v>4</v>
      </c>
      <c r="H1960" s="61">
        <v>71319904</v>
      </c>
      <c r="I1960" s="4" t="s">
        <v>3531</v>
      </c>
      <c r="J1960" s="600" t="s">
        <v>3313</v>
      </c>
      <c r="K1960" s="2" t="s">
        <v>921</v>
      </c>
      <c r="L1960" s="17"/>
    </row>
    <row r="1961" spans="1:12" ht="25.5" x14ac:dyDescent="0.2">
      <c r="A1961" s="3" t="str">
        <f t="shared" si="287"/>
        <v>7</v>
      </c>
      <c r="B1961" s="3" t="str">
        <f t="shared" si="288"/>
        <v>1</v>
      </c>
      <c r="C1961" s="3" t="str">
        <f t="shared" si="289"/>
        <v>3</v>
      </c>
      <c r="D1961" s="3" t="str">
        <f t="shared" si="290"/>
        <v>1</v>
      </c>
      <c r="E1961" s="3" t="str">
        <f t="shared" si="291"/>
        <v>99</v>
      </c>
      <c r="F1961" s="3" t="str">
        <f t="shared" si="286"/>
        <v>0</v>
      </c>
      <c r="G1961" s="3" t="str">
        <f t="shared" si="292"/>
        <v>5</v>
      </c>
      <c r="H1961" s="61">
        <v>71319905</v>
      </c>
      <c r="I1961" s="4" t="s">
        <v>3532</v>
      </c>
      <c r="J1961" s="600" t="s">
        <v>3313</v>
      </c>
      <c r="K1961" s="2" t="s">
        <v>921</v>
      </c>
      <c r="L1961" s="17"/>
    </row>
    <row r="1962" spans="1:12" ht="25.5" x14ac:dyDescent="0.2">
      <c r="A1962" s="3" t="str">
        <f t="shared" si="287"/>
        <v>7</v>
      </c>
      <c r="B1962" s="3" t="str">
        <f t="shared" si="288"/>
        <v>1</v>
      </c>
      <c r="C1962" s="3" t="str">
        <f t="shared" si="289"/>
        <v>3</v>
      </c>
      <c r="D1962" s="3" t="str">
        <f t="shared" si="290"/>
        <v>1</v>
      </c>
      <c r="E1962" s="3" t="str">
        <f t="shared" si="291"/>
        <v>99</v>
      </c>
      <c r="F1962" s="3" t="str">
        <f t="shared" si="286"/>
        <v>0</v>
      </c>
      <c r="G1962" s="3" t="str">
        <f t="shared" si="292"/>
        <v>6</v>
      </c>
      <c r="H1962" s="61">
        <v>71319906</v>
      </c>
      <c r="I1962" s="4" t="s">
        <v>3533</v>
      </c>
      <c r="J1962" s="600" t="s">
        <v>3313</v>
      </c>
      <c r="K1962" s="2" t="s">
        <v>921</v>
      </c>
      <c r="L1962" s="17"/>
    </row>
    <row r="1963" spans="1:12" ht="38.25" x14ac:dyDescent="0.2">
      <c r="A1963" s="3" t="str">
        <f t="shared" si="287"/>
        <v>7</v>
      </c>
      <c r="B1963" s="3" t="str">
        <f t="shared" si="288"/>
        <v>1</v>
      </c>
      <c r="C1963" s="3" t="str">
        <f t="shared" si="289"/>
        <v>3</v>
      </c>
      <c r="D1963" s="3" t="str">
        <f t="shared" si="290"/>
        <v>1</v>
      </c>
      <c r="E1963" s="3" t="str">
        <f t="shared" si="291"/>
        <v>99</v>
      </c>
      <c r="F1963" s="3" t="str">
        <f t="shared" si="286"/>
        <v>0</v>
      </c>
      <c r="G1963" s="3" t="str">
        <f t="shared" si="292"/>
        <v>7</v>
      </c>
      <c r="H1963" s="61">
        <v>71319907</v>
      </c>
      <c r="I1963" s="4" t="s">
        <v>3534</v>
      </c>
      <c r="J1963" s="600" t="s">
        <v>3313</v>
      </c>
      <c r="K1963" s="2" t="s">
        <v>921</v>
      </c>
      <c r="L1963" s="17"/>
    </row>
    <row r="1964" spans="1:12" ht="38.25" x14ac:dyDescent="0.2">
      <c r="A1964" s="3" t="str">
        <f t="shared" si="287"/>
        <v>7</v>
      </c>
      <c r="B1964" s="3" t="str">
        <f t="shared" si="288"/>
        <v>1</v>
      </c>
      <c r="C1964" s="3" t="str">
        <f t="shared" si="289"/>
        <v>3</v>
      </c>
      <c r="D1964" s="3" t="str">
        <f t="shared" si="290"/>
        <v>1</v>
      </c>
      <c r="E1964" s="3" t="str">
        <f t="shared" si="291"/>
        <v>99</v>
      </c>
      <c r="F1964" s="3" t="str">
        <f t="shared" si="286"/>
        <v>0</v>
      </c>
      <c r="G1964" s="3" t="str">
        <f t="shared" si="292"/>
        <v>8</v>
      </c>
      <c r="H1964" s="61">
        <v>71319908</v>
      </c>
      <c r="I1964" s="4" t="s">
        <v>3535</v>
      </c>
      <c r="J1964" s="600" t="s">
        <v>3313</v>
      </c>
      <c r="K1964" s="2" t="s">
        <v>921</v>
      </c>
      <c r="L1964" s="17"/>
    </row>
    <row r="1965" spans="1:12" ht="63.75" x14ac:dyDescent="0.2">
      <c r="A1965" s="17" t="str">
        <f t="shared" si="287"/>
        <v>7</v>
      </c>
      <c r="B1965" s="17" t="str">
        <f t="shared" si="288"/>
        <v>2</v>
      </c>
      <c r="C1965" s="17" t="str">
        <f t="shared" si="289"/>
        <v>0</v>
      </c>
      <c r="D1965" s="17" t="str">
        <f t="shared" si="290"/>
        <v>0</v>
      </c>
      <c r="E1965" s="17" t="str">
        <f t="shared" si="291"/>
        <v>00</v>
      </c>
      <c r="F1965" s="17" t="str">
        <f t="shared" si="286"/>
        <v>0</v>
      </c>
      <c r="G1965" s="17" t="str">
        <f t="shared" si="292"/>
        <v>0</v>
      </c>
      <c r="H1965" s="134">
        <v>72000000</v>
      </c>
      <c r="I1965" s="133" t="s">
        <v>3536</v>
      </c>
      <c r="J1965" s="599" t="s">
        <v>3537</v>
      </c>
      <c r="K1965" s="16" t="s">
        <v>909</v>
      </c>
      <c r="L1965" s="17"/>
    </row>
    <row r="1966" spans="1:12" ht="38.25" x14ac:dyDescent="0.2">
      <c r="A1966" s="17" t="str">
        <f t="shared" si="287"/>
        <v>7</v>
      </c>
      <c r="B1966" s="17" t="str">
        <f t="shared" si="288"/>
        <v>2</v>
      </c>
      <c r="C1966" s="17" t="str">
        <f t="shared" si="289"/>
        <v>1</v>
      </c>
      <c r="D1966" s="17" t="str">
        <f t="shared" si="290"/>
        <v>0</v>
      </c>
      <c r="E1966" s="17" t="str">
        <f t="shared" si="291"/>
        <v>00</v>
      </c>
      <c r="F1966" s="17" t="str">
        <f t="shared" si="286"/>
        <v>0</v>
      </c>
      <c r="G1966" s="17" t="str">
        <f t="shared" si="292"/>
        <v>0</v>
      </c>
      <c r="H1966" s="134">
        <v>72100000</v>
      </c>
      <c r="I1966" s="133" t="s">
        <v>3538</v>
      </c>
      <c r="J1966" s="599" t="s">
        <v>3539</v>
      </c>
      <c r="K1966" s="16" t="s">
        <v>909</v>
      </c>
      <c r="L1966" s="17"/>
    </row>
    <row r="1967" spans="1:12" ht="63.75" x14ac:dyDescent="0.2">
      <c r="A1967" s="17" t="str">
        <f>MID($H1967,1,1)</f>
        <v>7</v>
      </c>
      <c r="B1967" s="17" t="str">
        <f>MID($H1967,2,1)</f>
        <v>2</v>
      </c>
      <c r="C1967" s="17" t="str">
        <f>MID($H1967,3,1)</f>
        <v>1</v>
      </c>
      <c r="D1967" s="17" t="str">
        <f>MID($H1967,4,1)</f>
        <v>5</v>
      </c>
      <c r="E1967" s="17" t="str">
        <f>MID($H1967,5,2)</f>
        <v>00</v>
      </c>
      <c r="F1967" s="17" t="str">
        <f>MID($H1967,7,1)</f>
        <v>0</v>
      </c>
      <c r="G1967" s="17" t="str">
        <f>MID($H1967,8,1)</f>
        <v>0</v>
      </c>
      <c r="H1967" s="134">
        <v>72150000</v>
      </c>
      <c r="I1967" s="133" t="s">
        <v>3540</v>
      </c>
      <c r="J1967" s="599" t="s">
        <v>3541</v>
      </c>
      <c r="K1967" s="16" t="s">
        <v>909</v>
      </c>
      <c r="L1967" s="17"/>
    </row>
    <row r="1968" spans="1:12" ht="51" x14ac:dyDescent="0.2">
      <c r="A1968" s="17" t="str">
        <f>MID($H1968,1,1)</f>
        <v>7</v>
      </c>
      <c r="B1968" s="17" t="str">
        <f>MID($H1968,2,1)</f>
        <v>2</v>
      </c>
      <c r="C1968" s="17" t="str">
        <f>MID($H1968,3,1)</f>
        <v>1</v>
      </c>
      <c r="D1968" s="17" t="str">
        <f>MID($H1968,4,1)</f>
        <v>5</v>
      </c>
      <c r="E1968" s="17" t="str">
        <f>MID($H1968,5,2)</f>
        <v>02</v>
      </c>
      <c r="F1968" s="17" t="str">
        <f t="shared" ref="F1968:F1999" si="293">MID($H1968,7,1)</f>
        <v>0</v>
      </c>
      <c r="G1968" s="17" t="str">
        <f>MID($H1968,8,1)</f>
        <v>0</v>
      </c>
      <c r="H1968" s="134">
        <v>72150200</v>
      </c>
      <c r="I1968" s="133" t="s">
        <v>3542</v>
      </c>
      <c r="J1968" s="599" t="s">
        <v>3543</v>
      </c>
      <c r="K1968" s="16" t="s">
        <v>909</v>
      </c>
      <c r="L1968" s="17"/>
    </row>
    <row r="1969" spans="1:12" ht="51" x14ac:dyDescent="0.2">
      <c r="A1969" s="17" t="str">
        <f t="shared" ref="A1969:A2004" si="294">MID($H1969,1,1)</f>
        <v>7</v>
      </c>
      <c r="B1969" s="17" t="str">
        <f t="shared" ref="B1969:B2004" si="295">MID($H1969,2,1)</f>
        <v>2</v>
      </c>
      <c r="C1969" s="17" t="str">
        <f t="shared" ref="C1969:C2004" si="296">MID($H1969,3,1)</f>
        <v>1</v>
      </c>
      <c r="D1969" s="17" t="str">
        <f t="shared" ref="D1969:D2004" si="297">MID($H1969,4,1)</f>
        <v>5</v>
      </c>
      <c r="E1969" s="17" t="str">
        <f t="shared" ref="E1969:E2004" si="298">MID($H1969,5,2)</f>
        <v>02</v>
      </c>
      <c r="F1969" s="17" t="str">
        <f t="shared" si="293"/>
        <v>1</v>
      </c>
      <c r="G1969" s="17" t="str">
        <f t="shared" ref="G1969:G2004" si="299">MID($H1969,8,1)</f>
        <v>0</v>
      </c>
      <c r="H1969" s="134">
        <v>72150210</v>
      </c>
      <c r="I1969" s="133" t="s">
        <v>3544</v>
      </c>
      <c r="J1969" s="599" t="s">
        <v>3545</v>
      </c>
      <c r="K1969" s="16" t="s">
        <v>909</v>
      </c>
      <c r="L1969" s="17"/>
    </row>
    <row r="1970" spans="1:12" ht="51" x14ac:dyDescent="0.2">
      <c r="A1970" s="3" t="str">
        <f t="shared" si="294"/>
        <v>7</v>
      </c>
      <c r="B1970" s="3" t="str">
        <f t="shared" si="295"/>
        <v>2</v>
      </c>
      <c r="C1970" s="3" t="str">
        <f t="shared" si="296"/>
        <v>1</v>
      </c>
      <c r="D1970" s="3" t="str">
        <f t="shared" si="297"/>
        <v>5</v>
      </c>
      <c r="E1970" s="3" t="str">
        <f t="shared" si="298"/>
        <v>02</v>
      </c>
      <c r="F1970" s="3" t="str">
        <f t="shared" si="293"/>
        <v>1</v>
      </c>
      <c r="G1970" s="3" t="str">
        <f t="shared" si="299"/>
        <v>1</v>
      </c>
      <c r="H1970" s="61">
        <v>72150211</v>
      </c>
      <c r="I1970" s="4" t="s">
        <v>3546</v>
      </c>
      <c r="J1970" s="600" t="s">
        <v>3547</v>
      </c>
      <c r="K1970" s="2" t="s">
        <v>1206</v>
      </c>
      <c r="L1970" s="17"/>
    </row>
    <row r="1971" spans="1:12" ht="25.5" x14ac:dyDescent="0.2">
      <c r="A1971" s="3" t="str">
        <f t="shared" si="294"/>
        <v>7</v>
      </c>
      <c r="B1971" s="3" t="str">
        <f t="shared" si="295"/>
        <v>2</v>
      </c>
      <c r="C1971" s="3" t="str">
        <f t="shared" si="296"/>
        <v>1</v>
      </c>
      <c r="D1971" s="3" t="str">
        <f t="shared" si="297"/>
        <v>5</v>
      </c>
      <c r="E1971" s="3" t="str">
        <f t="shared" si="298"/>
        <v>02</v>
      </c>
      <c r="F1971" s="3" t="str">
        <f t="shared" si="293"/>
        <v>1</v>
      </c>
      <c r="G1971" s="3" t="str">
        <f t="shared" si="299"/>
        <v>2</v>
      </c>
      <c r="H1971" s="61">
        <v>72150212</v>
      </c>
      <c r="I1971" s="4" t="s">
        <v>3548</v>
      </c>
      <c r="J1971" s="600" t="s">
        <v>3313</v>
      </c>
      <c r="K1971" s="2" t="s">
        <v>1206</v>
      </c>
      <c r="L1971" s="17"/>
    </row>
    <row r="1972" spans="1:12" ht="25.5" x14ac:dyDescent="0.2">
      <c r="A1972" s="3" t="str">
        <f t="shared" si="294"/>
        <v>7</v>
      </c>
      <c r="B1972" s="3" t="str">
        <f t="shared" si="295"/>
        <v>2</v>
      </c>
      <c r="C1972" s="3" t="str">
        <f t="shared" si="296"/>
        <v>1</v>
      </c>
      <c r="D1972" s="3" t="str">
        <f t="shared" si="297"/>
        <v>5</v>
      </c>
      <c r="E1972" s="3" t="str">
        <f t="shared" si="298"/>
        <v>02</v>
      </c>
      <c r="F1972" s="3" t="str">
        <f t="shared" si="293"/>
        <v>1</v>
      </c>
      <c r="G1972" s="3" t="str">
        <f t="shared" si="299"/>
        <v>3</v>
      </c>
      <c r="H1972" s="61">
        <v>72150213</v>
      </c>
      <c r="I1972" s="4" t="s">
        <v>3549</v>
      </c>
      <c r="J1972" s="600" t="s">
        <v>3313</v>
      </c>
      <c r="K1972" s="2" t="s">
        <v>1206</v>
      </c>
      <c r="L1972" s="17"/>
    </row>
    <row r="1973" spans="1:12" ht="25.5" x14ac:dyDescent="0.2">
      <c r="A1973" s="3" t="str">
        <f t="shared" si="294"/>
        <v>7</v>
      </c>
      <c r="B1973" s="3" t="str">
        <f t="shared" si="295"/>
        <v>2</v>
      </c>
      <c r="C1973" s="3" t="str">
        <f t="shared" si="296"/>
        <v>1</v>
      </c>
      <c r="D1973" s="3" t="str">
        <f t="shared" si="297"/>
        <v>5</v>
      </c>
      <c r="E1973" s="3" t="str">
        <f t="shared" si="298"/>
        <v>02</v>
      </c>
      <c r="F1973" s="3" t="str">
        <f t="shared" si="293"/>
        <v>1</v>
      </c>
      <c r="G1973" s="3" t="str">
        <f t="shared" si="299"/>
        <v>4</v>
      </c>
      <c r="H1973" s="61">
        <v>72150214</v>
      </c>
      <c r="I1973" s="4" t="s">
        <v>3550</v>
      </c>
      <c r="J1973" s="600" t="s">
        <v>3313</v>
      </c>
      <c r="K1973" s="2" t="s">
        <v>1206</v>
      </c>
      <c r="L1973" s="17"/>
    </row>
    <row r="1974" spans="1:12" ht="38.25" x14ac:dyDescent="0.2">
      <c r="A1974" s="3" t="str">
        <f t="shared" si="294"/>
        <v>7</v>
      </c>
      <c r="B1974" s="3" t="str">
        <f t="shared" si="295"/>
        <v>2</v>
      </c>
      <c r="C1974" s="3" t="str">
        <f t="shared" si="296"/>
        <v>1</v>
      </c>
      <c r="D1974" s="3" t="str">
        <f t="shared" si="297"/>
        <v>5</v>
      </c>
      <c r="E1974" s="3" t="str">
        <f t="shared" si="298"/>
        <v>02</v>
      </c>
      <c r="F1974" s="3" t="str">
        <f t="shared" si="293"/>
        <v>1</v>
      </c>
      <c r="G1974" s="3" t="str">
        <f t="shared" si="299"/>
        <v>5</v>
      </c>
      <c r="H1974" s="61">
        <v>72150215</v>
      </c>
      <c r="I1974" s="4" t="s">
        <v>3551</v>
      </c>
      <c r="J1974" s="600" t="s">
        <v>3313</v>
      </c>
      <c r="K1974" s="2" t="s">
        <v>1206</v>
      </c>
      <c r="L1974" s="17"/>
    </row>
    <row r="1975" spans="1:12" ht="38.25" x14ac:dyDescent="0.2">
      <c r="A1975" s="3" t="str">
        <f t="shared" si="294"/>
        <v>7</v>
      </c>
      <c r="B1975" s="3" t="str">
        <f t="shared" si="295"/>
        <v>2</v>
      </c>
      <c r="C1975" s="3" t="str">
        <f t="shared" si="296"/>
        <v>1</v>
      </c>
      <c r="D1975" s="3" t="str">
        <f t="shared" si="297"/>
        <v>5</v>
      </c>
      <c r="E1975" s="3" t="str">
        <f t="shared" si="298"/>
        <v>02</v>
      </c>
      <c r="F1975" s="3" t="str">
        <f t="shared" si="293"/>
        <v>1</v>
      </c>
      <c r="G1975" s="3" t="str">
        <f t="shared" si="299"/>
        <v>6</v>
      </c>
      <c r="H1975" s="61">
        <v>72150216</v>
      </c>
      <c r="I1975" s="4" t="s">
        <v>3552</v>
      </c>
      <c r="J1975" s="600" t="s">
        <v>3313</v>
      </c>
      <c r="K1975" s="2" t="s">
        <v>1206</v>
      </c>
      <c r="L1975" s="17"/>
    </row>
    <row r="1976" spans="1:12" ht="38.25" x14ac:dyDescent="0.2">
      <c r="A1976" s="3" t="str">
        <f t="shared" si="294"/>
        <v>7</v>
      </c>
      <c r="B1976" s="3" t="str">
        <f t="shared" si="295"/>
        <v>2</v>
      </c>
      <c r="C1976" s="3" t="str">
        <f t="shared" si="296"/>
        <v>1</v>
      </c>
      <c r="D1976" s="3" t="str">
        <f t="shared" si="297"/>
        <v>5</v>
      </c>
      <c r="E1976" s="3" t="str">
        <f t="shared" si="298"/>
        <v>02</v>
      </c>
      <c r="F1976" s="3" t="str">
        <f t="shared" si="293"/>
        <v>1</v>
      </c>
      <c r="G1976" s="3" t="str">
        <f t="shared" si="299"/>
        <v>7</v>
      </c>
      <c r="H1976" s="61">
        <v>72150217</v>
      </c>
      <c r="I1976" s="4" t="s">
        <v>3553</v>
      </c>
      <c r="J1976" s="600" t="s">
        <v>3313</v>
      </c>
      <c r="K1976" s="2" t="s">
        <v>1206</v>
      </c>
      <c r="L1976" s="17"/>
    </row>
    <row r="1977" spans="1:12" ht="38.25" x14ac:dyDescent="0.2">
      <c r="A1977" s="3" t="str">
        <f t="shared" si="294"/>
        <v>7</v>
      </c>
      <c r="B1977" s="3" t="str">
        <f t="shared" si="295"/>
        <v>2</v>
      </c>
      <c r="C1977" s="3" t="str">
        <f t="shared" si="296"/>
        <v>1</v>
      </c>
      <c r="D1977" s="3" t="str">
        <f t="shared" si="297"/>
        <v>5</v>
      </c>
      <c r="E1977" s="3" t="str">
        <f t="shared" si="298"/>
        <v>02</v>
      </c>
      <c r="F1977" s="3" t="str">
        <f t="shared" si="293"/>
        <v>1</v>
      </c>
      <c r="G1977" s="3" t="str">
        <f t="shared" si="299"/>
        <v>8</v>
      </c>
      <c r="H1977" s="61">
        <v>72150218</v>
      </c>
      <c r="I1977" s="4" t="s">
        <v>3554</v>
      </c>
      <c r="J1977" s="600" t="s">
        <v>3313</v>
      </c>
      <c r="K1977" s="2" t="s">
        <v>1206</v>
      </c>
      <c r="L1977" s="17"/>
    </row>
    <row r="1978" spans="1:12" ht="63.75" x14ac:dyDescent="0.2">
      <c r="A1978" s="17" t="str">
        <f t="shared" si="294"/>
        <v>7</v>
      </c>
      <c r="B1978" s="17" t="str">
        <f t="shared" si="295"/>
        <v>2</v>
      </c>
      <c r="C1978" s="17" t="str">
        <f t="shared" si="296"/>
        <v>1</v>
      </c>
      <c r="D1978" s="17" t="str">
        <f t="shared" si="297"/>
        <v>5</v>
      </c>
      <c r="E1978" s="17" t="str">
        <f t="shared" si="298"/>
        <v>02</v>
      </c>
      <c r="F1978" s="17" t="str">
        <f t="shared" si="293"/>
        <v>2</v>
      </c>
      <c r="G1978" s="17" t="str">
        <f t="shared" si="299"/>
        <v>0</v>
      </c>
      <c r="H1978" s="134">
        <v>72150220</v>
      </c>
      <c r="I1978" s="133" t="s">
        <v>3555</v>
      </c>
      <c r="J1978" s="599" t="s">
        <v>3556</v>
      </c>
      <c r="K1978" s="16" t="s">
        <v>909</v>
      </c>
      <c r="L1978" s="17"/>
    </row>
    <row r="1979" spans="1:12" ht="63.75" x14ac:dyDescent="0.2">
      <c r="A1979" s="3" t="str">
        <f t="shared" si="294"/>
        <v>7</v>
      </c>
      <c r="B1979" s="3" t="str">
        <f t="shared" si="295"/>
        <v>2</v>
      </c>
      <c r="C1979" s="3" t="str">
        <f t="shared" si="296"/>
        <v>1</v>
      </c>
      <c r="D1979" s="3" t="str">
        <f t="shared" si="297"/>
        <v>5</v>
      </c>
      <c r="E1979" s="3" t="str">
        <f t="shared" si="298"/>
        <v>02</v>
      </c>
      <c r="F1979" s="3" t="str">
        <f t="shared" si="293"/>
        <v>2</v>
      </c>
      <c r="G1979" s="3" t="str">
        <f t="shared" si="299"/>
        <v>1</v>
      </c>
      <c r="H1979" s="61">
        <v>72150221</v>
      </c>
      <c r="I1979" s="4" t="s">
        <v>3557</v>
      </c>
      <c r="J1979" s="600" t="s">
        <v>3558</v>
      </c>
      <c r="K1979" s="2" t="s">
        <v>1206</v>
      </c>
      <c r="L1979" s="17"/>
    </row>
    <row r="1980" spans="1:12" ht="25.5" x14ac:dyDescent="0.2">
      <c r="A1980" s="3" t="str">
        <f t="shared" si="294"/>
        <v>7</v>
      </c>
      <c r="B1980" s="3" t="str">
        <f t="shared" si="295"/>
        <v>2</v>
      </c>
      <c r="C1980" s="3" t="str">
        <f t="shared" si="296"/>
        <v>1</v>
      </c>
      <c r="D1980" s="3" t="str">
        <f t="shared" si="297"/>
        <v>5</v>
      </c>
      <c r="E1980" s="3" t="str">
        <f t="shared" si="298"/>
        <v>02</v>
      </c>
      <c r="F1980" s="3" t="str">
        <f t="shared" si="293"/>
        <v>2</v>
      </c>
      <c r="G1980" s="3" t="str">
        <f t="shared" si="299"/>
        <v>2</v>
      </c>
      <c r="H1980" s="61">
        <v>72150222</v>
      </c>
      <c r="I1980" s="4" t="s">
        <v>3559</v>
      </c>
      <c r="J1980" s="600" t="s">
        <v>3313</v>
      </c>
      <c r="K1980" s="2" t="s">
        <v>1206</v>
      </c>
      <c r="L1980" s="17"/>
    </row>
    <row r="1981" spans="1:12" ht="25.5" x14ac:dyDescent="0.2">
      <c r="A1981" s="3" t="str">
        <f t="shared" si="294"/>
        <v>7</v>
      </c>
      <c r="B1981" s="3" t="str">
        <f t="shared" si="295"/>
        <v>2</v>
      </c>
      <c r="C1981" s="3" t="str">
        <f t="shared" si="296"/>
        <v>1</v>
      </c>
      <c r="D1981" s="3" t="str">
        <f t="shared" si="297"/>
        <v>5</v>
      </c>
      <c r="E1981" s="3" t="str">
        <f t="shared" si="298"/>
        <v>02</v>
      </c>
      <c r="F1981" s="3" t="str">
        <f t="shared" si="293"/>
        <v>2</v>
      </c>
      <c r="G1981" s="3" t="str">
        <f t="shared" si="299"/>
        <v>3</v>
      </c>
      <c r="H1981" s="61">
        <v>72150223</v>
      </c>
      <c r="I1981" s="4" t="s">
        <v>3560</v>
      </c>
      <c r="J1981" s="600" t="s">
        <v>3313</v>
      </c>
      <c r="K1981" s="2" t="s">
        <v>1206</v>
      </c>
      <c r="L1981" s="17"/>
    </row>
    <row r="1982" spans="1:12" ht="38.25" x14ac:dyDescent="0.2">
      <c r="A1982" s="3" t="str">
        <f t="shared" si="294"/>
        <v>7</v>
      </c>
      <c r="B1982" s="3" t="str">
        <f t="shared" si="295"/>
        <v>2</v>
      </c>
      <c r="C1982" s="3" t="str">
        <f t="shared" si="296"/>
        <v>1</v>
      </c>
      <c r="D1982" s="3" t="str">
        <f t="shared" si="297"/>
        <v>5</v>
      </c>
      <c r="E1982" s="3" t="str">
        <f t="shared" si="298"/>
        <v>02</v>
      </c>
      <c r="F1982" s="3" t="str">
        <f t="shared" si="293"/>
        <v>2</v>
      </c>
      <c r="G1982" s="3" t="str">
        <f t="shared" si="299"/>
        <v>4</v>
      </c>
      <c r="H1982" s="61">
        <v>72150224</v>
      </c>
      <c r="I1982" s="4" t="s">
        <v>3561</v>
      </c>
      <c r="J1982" s="600" t="s">
        <v>3313</v>
      </c>
      <c r="K1982" s="2" t="s">
        <v>1206</v>
      </c>
      <c r="L1982" s="17"/>
    </row>
    <row r="1983" spans="1:12" ht="38.25" x14ac:dyDescent="0.2">
      <c r="A1983" s="3" t="str">
        <f t="shared" si="294"/>
        <v>7</v>
      </c>
      <c r="B1983" s="3" t="str">
        <f t="shared" si="295"/>
        <v>2</v>
      </c>
      <c r="C1983" s="3" t="str">
        <f t="shared" si="296"/>
        <v>1</v>
      </c>
      <c r="D1983" s="3" t="str">
        <f t="shared" si="297"/>
        <v>5</v>
      </c>
      <c r="E1983" s="3" t="str">
        <f t="shared" si="298"/>
        <v>02</v>
      </c>
      <c r="F1983" s="3" t="str">
        <f t="shared" si="293"/>
        <v>2</v>
      </c>
      <c r="G1983" s="3" t="str">
        <f t="shared" si="299"/>
        <v>5</v>
      </c>
      <c r="H1983" s="61">
        <v>72150225</v>
      </c>
      <c r="I1983" s="4" t="s">
        <v>3562</v>
      </c>
      <c r="J1983" s="600" t="s">
        <v>3313</v>
      </c>
      <c r="K1983" s="2" t="s">
        <v>1206</v>
      </c>
      <c r="L1983" s="17"/>
    </row>
    <row r="1984" spans="1:12" ht="38.25" x14ac:dyDescent="0.2">
      <c r="A1984" s="3" t="str">
        <f t="shared" si="294"/>
        <v>7</v>
      </c>
      <c r="B1984" s="3" t="str">
        <f t="shared" si="295"/>
        <v>2</v>
      </c>
      <c r="C1984" s="3" t="str">
        <f t="shared" si="296"/>
        <v>1</v>
      </c>
      <c r="D1984" s="3" t="str">
        <f t="shared" si="297"/>
        <v>5</v>
      </c>
      <c r="E1984" s="3" t="str">
        <f t="shared" si="298"/>
        <v>02</v>
      </c>
      <c r="F1984" s="3" t="str">
        <f t="shared" si="293"/>
        <v>2</v>
      </c>
      <c r="G1984" s="3" t="str">
        <f t="shared" si="299"/>
        <v>6</v>
      </c>
      <c r="H1984" s="61">
        <v>72150226</v>
      </c>
      <c r="I1984" s="4" t="s">
        <v>3563</v>
      </c>
      <c r="J1984" s="600" t="s">
        <v>3313</v>
      </c>
      <c r="K1984" s="2" t="s">
        <v>1206</v>
      </c>
      <c r="L1984" s="17"/>
    </row>
    <row r="1985" spans="1:12" ht="51" x14ac:dyDescent="0.2">
      <c r="A1985" s="3" t="str">
        <f t="shared" si="294"/>
        <v>7</v>
      </c>
      <c r="B1985" s="3" t="str">
        <f t="shared" si="295"/>
        <v>2</v>
      </c>
      <c r="C1985" s="3" t="str">
        <f t="shared" si="296"/>
        <v>1</v>
      </c>
      <c r="D1985" s="3" t="str">
        <f t="shared" si="297"/>
        <v>5</v>
      </c>
      <c r="E1985" s="3" t="str">
        <f t="shared" si="298"/>
        <v>02</v>
      </c>
      <c r="F1985" s="3" t="str">
        <f t="shared" si="293"/>
        <v>2</v>
      </c>
      <c r="G1985" s="3" t="str">
        <f t="shared" si="299"/>
        <v>7</v>
      </c>
      <c r="H1985" s="61">
        <v>72150227</v>
      </c>
      <c r="I1985" s="4" t="s">
        <v>3564</v>
      </c>
      <c r="J1985" s="600" t="s">
        <v>3313</v>
      </c>
      <c r="K1985" s="2" t="s">
        <v>1206</v>
      </c>
      <c r="L1985" s="17"/>
    </row>
    <row r="1986" spans="1:12" ht="51" x14ac:dyDescent="0.2">
      <c r="A1986" s="3" t="str">
        <f t="shared" si="294"/>
        <v>7</v>
      </c>
      <c r="B1986" s="3" t="str">
        <f t="shared" si="295"/>
        <v>2</v>
      </c>
      <c r="C1986" s="3" t="str">
        <f t="shared" si="296"/>
        <v>1</v>
      </c>
      <c r="D1986" s="3" t="str">
        <f t="shared" si="297"/>
        <v>5</v>
      </c>
      <c r="E1986" s="3" t="str">
        <f t="shared" si="298"/>
        <v>02</v>
      </c>
      <c r="F1986" s="3" t="str">
        <f t="shared" si="293"/>
        <v>2</v>
      </c>
      <c r="G1986" s="3" t="str">
        <f t="shared" si="299"/>
        <v>8</v>
      </c>
      <c r="H1986" s="61">
        <v>72150228</v>
      </c>
      <c r="I1986" s="4" t="s">
        <v>3565</v>
      </c>
      <c r="J1986" s="600" t="s">
        <v>3313</v>
      </c>
      <c r="K1986" s="2" t="s">
        <v>1206</v>
      </c>
      <c r="L1986" s="17"/>
    </row>
    <row r="1987" spans="1:12" ht="38.25" x14ac:dyDescent="0.2">
      <c r="A1987" s="17" t="str">
        <f t="shared" si="294"/>
        <v>7</v>
      </c>
      <c r="B1987" s="17" t="str">
        <f t="shared" si="295"/>
        <v>2</v>
      </c>
      <c r="C1987" s="17" t="str">
        <f t="shared" si="296"/>
        <v>1</v>
      </c>
      <c r="D1987" s="17" t="str">
        <f t="shared" si="297"/>
        <v>5</v>
      </c>
      <c r="E1987" s="17" t="str">
        <f t="shared" si="298"/>
        <v>03</v>
      </c>
      <c r="F1987" s="17" t="str">
        <f t="shared" si="293"/>
        <v>0</v>
      </c>
      <c r="G1987" s="17" t="str">
        <f t="shared" si="299"/>
        <v>0</v>
      </c>
      <c r="H1987" s="134">
        <v>72150300</v>
      </c>
      <c r="I1987" s="133" t="s">
        <v>3566</v>
      </c>
      <c r="J1987" s="599" t="s">
        <v>3567</v>
      </c>
      <c r="K1987" s="16" t="s">
        <v>909</v>
      </c>
      <c r="L1987" s="17"/>
    </row>
    <row r="1988" spans="1:12" ht="38.25" x14ac:dyDescent="0.2">
      <c r="A1988" s="3" t="str">
        <f t="shared" si="294"/>
        <v>7</v>
      </c>
      <c r="B1988" s="3" t="str">
        <f t="shared" si="295"/>
        <v>2</v>
      </c>
      <c r="C1988" s="3" t="str">
        <f t="shared" si="296"/>
        <v>1</v>
      </c>
      <c r="D1988" s="3" t="str">
        <f t="shared" si="297"/>
        <v>5</v>
      </c>
      <c r="E1988" s="3" t="str">
        <f t="shared" si="298"/>
        <v>03</v>
      </c>
      <c r="F1988" s="3" t="str">
        <f t="shared" si="293"/>
        <v>0</v>
      </c>
      <c r="G1988" s="3" t="str">
        <f t="shared" si="299"/>
        <v>1</v>
      </c>
      <c r="H1988" s="61">
        <v>72150301</v>
      </c>
      <c r="I1988" s="4" t="s">
        <v>3568</v>
      </c>
      <c r="J1988" s="600" t="s">
        <v>3569</v>
      </c>
      <c r="K1988" s="2" t="s">
        <v>1206</v>
      </c>
      <c r="L1988" s="17"/>
    </row>
    <row r="1989" spans="1:12" ht="25.5" x14ac:dyDescent="0.2">
      <c r="A1989" s="3" t="str">
        <f t="shared" si="294"/>
        <v>7</v>
      </c>
      <c r="B1989" s="3" t="str">
        <f t="shared" si="295"/>
        <v>2</v>
      </c>
      <c r="C1989" s="3" t="str">
        <f t="shared" si="296"/>
        <v>1</v>
      </c>
      <c r="D1989" s="3" t="str">
        <f t="shared" si="297"/>
        <v>5</v>
      </c>
      <c r="E1989" s="3" t="str">
        <f t="shared" si="298"/>
        <v>03</v>
      </c>
      <c r="F1989" s="3" t="str">
        <f t="shared" si="293"/>
        <v>0</v>
      </c>
      <c r="G1989" s="3" t="str">
        <f t="shared" si="299"/>
        <v>2</v>
      </c>
      <c r="H1989" s="61">
        <v>72150302</v>
      </c>
      <c r="I1989" s="4" t="s">
        <v>3570</v>
      </c>
      <c r="J1989" s="600" t="s">
        <v>3313</v>
      </c>
      <c r="K1989" s="2" t="s">
        <v>1206</v>
      </c>
      <c r="L1989" s="17"/>
    </row>
    <row r="1990" spans="1:12" ht="25.5" x14ac:dyDescent="0.2">
      <c r="A1990" s="3" t="str">
        <f t="shared" si="294"/>
        <v>7</v>
      </c>
      <c r="B1990" s="3" t="str">
        <f t="shared" si="295"/>
        <v>2</v>
      </c>
      <c r="C1990" s="3" t="str">
        <f t="shared" si="296"/>
        <v>1</v>
      </c>
      <c r="D1990" s="3" t="str">
        <f t="shared" si="297"/>
        <v>5</v>
      </c>
      <c r="E1990" s="3" t="str">
        <f t="shared" si="298"/>
        <v>03</v>
      </c>
      <c r="F1990" s="3" t="str">
        <f t="shared" si="293"/>
        <v>0</v>
      </c>
      <c r="G1990" s="3" t="str">
        <f t="shared" si="299"/>
        <v>3</v>
      </c>
      <c r="H1990" s="61">
        <v>72150303</v>
      </c>
      <c r="I1990" s="4" t="s">
        <v>3571</v>
      </c>
      <c r="J1990" s="600" t="s">
        <v>3313</v>
      </c>
      <c r="K1990" s="2" t="s">
        <v>1206</v>
      </c>
      <c r="L1990" s="17"/>
    </row>
    <row r="1991" spans="1:12" ht="25.5" x14ac:dyDescent="0.2">
      <c r="A1991" s="3" t="str">
        <f t="shared" si="294"/>
        <v>7</v>
      </c>
      <c r="B1991" s="3" t="str">
        <f t="shared" si="295"/>
        <v>2</v>
      </c>
      <c r="C1991" s="3" t="str">
        <f t="shared" si="296"/>
        <v>1</v>
      </c>
      <c r="D1991" s="3" t="str">
        <f t="shared" si="297"/>
        <v>5</v>
      </c>
      <c r="E1991" s="3" t="str">
        <f t="shared" si="298"/>
        <v>03</v>
      </c>
      <c r="F1991" s="3" t="str">
        <f t="shared" si="293"/>
        <v>0</v>
      </c>
      <c r="G1991" s="3" t="str">
        <f t="shared" si="299"/>
        <v>4</v>
      </c>
      <c r="H1991" s="61">
        <v>72150304</v>
      </c>
      <c r="I1991" s="4" t="s">
        <v>3572</v>
      </c>
      <c r="J1991" s="600" t="s">
        <v>3313</v>
      </c>
      <c r="K1991" s="2" t="s">
        <v>1206</v>
      </c>
      <c r="L1991" s="17"/>
    </row>
    <row r="1992" spans="1:12" ht="38.25" x14ac:dyDescent="0.2">
      <c r="A1992" s="3" t="str">
        <f t="shared" si="294"/>
        <v>7</v>
      </c>
      <c r="B1992" s="3" t="str">
        <f t="shared" si="295"/>
        <v>2</v>
      </c>
      <c r="C1992" s="3" t="str">
        <f t="shared" si="296"/>
        <v>1</v>
      </c>
      <c r="D1992" s="3" t="str">
        <f t="shared" si="297"/>
        <v>5</v>
      </c>
      <c r="E1992" s="3" t="str">
        <f t="shared" si="298"/>
        <v>03</v>
      </c>
      <c r="F1992" s="3" t="str">
        <f t="shared" si="293"/>
        <v>0</v>
      </c>
      <c r="G1992" s="3" t="str">
        <f t="shared" si="299"/>
        <v>5</v>
      </c>
      <c r="H1992" s="61">
        <v>72150305</v>
      </c>
      <c r="I1992" s="4" t="s">
        <v>3573</v>
      </c>
      <c r="J1992" s="600" t="s">
        <v>3313</v>
      </c>
      <c r="K1992" s="2" t="s">
        <v>1206</v>
      </c>
      <c r="L1992" s="17"/>
    </row>
    <row r="1993" spans="1:12" ht="38.25" x14ac:dyDescent="0.2">
      <c r="A1993" s="3" t="str">
        <f t="shared" si="294"/>
        <v>7</v>
      </c>
      <c r="B1993" s="3" t="str">
        <f t="shared" si="295"/>
        <v>2</v>
      </c>
      <c r="C1993" s="3" t="str">
        <f t="shared" si="296"/>
        <v>1</v>
      </c>
      <c r="D1993" s="3" t="str">
        <f t="shared" si="297"/>
        <v>5</v>
      </c>
      <c r="E1993" s="3" t="str">
        <f t="shared" si="298"/>
        <v>03</v>
      </c>
      <c r="F1993" s="3" t="str">
        <f t="shared" si="293"/>
        <v>0</v>
      </c>
      <c r="G1993" s="3" t="str">
        <f t="shared" si="299"/>
        <v>6</v>
      </c>
      <c r="H1993" s="61">
        <v>72150306</v>
      </c>
      <c r="I1993" s="4" t="s">
        <v>3574</v>
      </c>
      <c r="J1993" s="600" t="s">
        <v>3313</v>
      </c>
      <c r="K1993" s="2" t="s">
        <v>1206</v>
      </c>
      <c r="L1993" s="17"/>
    </row>
    <row r="1994" spans="1:12" ht="38.25" x14ac:dyDescent="0.2">
      <c r="A1994" s="3" t="str">
        <f t="shared" si="294"/>
        <v>7</v>
      </c>
      <c r="B1994" s="3" t="str">
        <f t="shared" si="295"/>
        <v>2</v>
      </c>
      <c r="C1994" s="3" t="str">
        <f t="shared" si="296"/>
        <v>1</v>
      </c>
      <c r="D1994" s="3" t="str">
        <f t="shared" si="297"/>
        <v>5</v>
      </c>
      <c r="E1994" s="3" t="str">
        <f t="shared" si="298"/>
        <v>03</v>
      </c>
      <c r="F1994" s="3" t="str">
        <f t="shared" si="293"/>
        <v>0</v>
      </c>
      <c r="G1994" s="3" t="str">
        <f t="shared" si="299"/>
        <v>7</v>
      </c>
      <c r="H1994" s="61">
        <v>72150307</v>
      </c>
      <c r="I1994" s="4" t="s">
        <v>3575</v>
      </c>
      <c r="J1994" s="600" t="s">
        <v>3313</v>
      </c>
      <c r="K1994" s="2" t="s">
        <v>1206</v>
      </c>
      <c r="L1994" s="17"/>
    </row>
    <row r="1995" spans="1:12" ht="38.25" x14ac:dyDescent="0.2">
      <c r="A1995" s="3" t="str">
        <f t="shared" si="294"/>
        <v>7</v>
      </c>
      <c r="B1995" s="3" t="str">
        <f t="shared" si="295"/>
        <v>2</v>
      </c>
      <c r="C1995" s="3" t="str">
        <f t="shared" si="296"/>
        <v>1</v>
      </c>
      <c r="D1995" s="3" t="str">
        <f t="shared" si="297"/>
        <v>5</v>
      </c>
      <c r="E1995" s="3" t="str">
        <f t="shared" si="298"/>
        <v>03</v>
      </c>
      <c r="F1995" s="3" t="str">
        <f t="shared" si="293"/>
        <v>0</v>
      </c>
      <c r="G1995" s="3" t="str">
        <f t="shared" si="299"/>
        <v>8</v>
      </c>
      <c r="H1995" s="61">
        <v>72150308</v>
      </c>
      <c r="I1995" s="4" t="s">
        <v>3576</v>
      </c>
      <c r="J1995" s="600" t="s">
        <v>3313</v>
      </c>
      <c r="K1995" s="2" t="s">
        <v>1206</v>
      </c>
      <c r="L1995" s="17"/>
    </row>
    <row r="1996" spans="1:12" ht="51" x14ac:dyDescent="0.2">
      <c r="A1996" s="17" t="str">
        <f t="shared" si="294"/>
        <v>7</v>
      </c>
      <c r="B1996" s="17" t="str">
        <f t="shared" si="295"/>
        <v>2</v>
      </c>
      <c r="C1996" s="17" t="str">
        <f t="shared" si="296"/>
        <v>1</v>
      </c>
      <c r="D1996" s="17" t="str">
        <f t="shared" si="297"/>
        <v>5</v>
      </c>
      <c r="E1996" s="17" t="str">
        <f t="shared" si="298"/>
        <v>50</v>
      </c>
      <c r="F1996" s="17" t="str">
        <f t="shared" si="293"/>
        <v>0</v>
      </c>
      <c r="G1996" s="17" t="str">
        <f t="shared" si="299"/>
        <v>0</v>
      </c>
      <c r="H1996" s="134">
        <v>72155000</v>
      </c>
      <c r="I1996" s="133" t="s">
        <v>3577</v>
      </c>
      <c r="J1996" s="599" t="s">
        <v>3578</v>
      </c>
      <c r="K1996" s="16" t="s">
        <v>909</v>
      </c>
      <c r="L1996" s="17"/>
    </row>
    <row r="1997" spans="1:12" ht="38.25" x14ac:dyDescent="0.2">
      <c r="A1997" s="17" t="str">
        <f t="shared" si="294"/>
        <v>7</v>
      </c>
      <c r="B1997" s="17" t="str">
        <f t="shared" si="295"/>
        <v>2</v>
      </c>
      <c r="C1997" s="17" t="str">
        <f t="shared" si="296"/>
        <v>1</v>
      </c>
      <c r="D1997" s="17" t="str">
        <f t="shared" si="297"/>
        <v>5</v>
      </c>
      <c r="E1997" s="17" t="str">
        <f t="shared" si="298"/>
        <v>50</v>
      </c>
      <c r="F1997" s="17" t="str">
        <f t="shared" si="293"/>
        <v>1</v>
      </c>
      <c r="G1997" s="17" t="str">
        <f t="shared" si="299"/>
        <v>0</v>
      </c>
      <c r="H1997" s="134">
        <v>72155010</v>
      </c>
      <c r="I1997" s="133" t="s">
        <v>3579</v>
      </c>
      <c r="J1997" s="599" t="s">
        <v>3580</v>
      </c>
      <c r="K1997" s="16" t="s">
        <v>909</v>
      </c>
      <c r="L1997" s="17"/>
    </row>
    <row r="1998" spans="1:12" ht="51" x14ac:dyDescent="0.2">
      <c r="A1998" s="3" t="str">
        <f t="shared" si="294"/>
        <v>7</v>
      </c>
      <c r="B1998" s="3" t="str">
        <f t="shared" si="295"/>
        <v>2</v>
      </c>
      <c r="C1998" s="3" t="str">
        <f t="shared" si="296"/>
        <v>1</v>
      </c>
      <c r="D1998" s="3" t="str">
        <f t="shared" si="297"/>
        <v>5</v>
      </c>
      <c r="E1998" s="3" t="str">
        <f t="shared" si="298"/>
        <v>50</v>
      </c>
      <c r="F1998" s="3" t="str">
        <f t="shared" si="293"/>
        <v>1</v>
      </c>
      <c r="G1998" s="3" t="str">
        <f t="shared" si="299"/>
        <v>1</v>
      </c>
      <c r="H1998" s="61">
        <v>72155011</v>
      </c>
      <c r="I1998" s="4" t="s">
        <v>3581</v>
      </c>
      <c r="J1998" s="600" t="s">
        <v>3582</v>
      </c>
      <c r="K1998" s="2" t="s">
        <v>1206</v>
      </c>
      <c r="L1998" s="17"/>
    </row>
    <row r="1999" spans="1:12" ht="25.5" x14ac:dyDescent="0.2">
      <c r="A1999" s="3" t="str">
        <f t="shared" si="294"/>
        <v>7</v>
      </c>
      <c r="B1999" s="3" t="str">
        <f t="shared" si="295"/>
        <v>2</v>
      </c>
      <c r="C1999" s="3" t="str">
        <f t="shared" si="296"/>
        <v>1</v>
      </c>
      <c r="D1999" s="3" t="str">
        <f t="shared" si="297"/>
        <v>5</v>
      </c>
      <c r="E1999" s="3" t="str">
        <f t="shared" si="298"/>
        <v>50</v>
      </c>
      <c r="F1999" s="3" t="str">
        <f t="shared" si="293"/>
        <v>1</v>
      </c>
      <c r="G1999" s="3" t="str">
        <f t="shared" si="299"/>
        <v>2</v>
      </c>
      <c r="H1999" s="61">
        <v>72155012</v>
      </c>
      <c r="I1999" s="4" t="s">
        <v>3583</v>
      </c>
      <c r="J1999" s="600" t="s">
        <v>3313</v>
      </c>
      <c r="K1999" s="2" t="s">
        <v>1206</v>
      </c>
      <c r="L1999" s="17"/>
    </row>
    <row r="2000" spans="1:12" ht="25.5" x14ac:dyDescent="0.2">
      <c r="A2000" s="3" t="str">
        <f t="shared" si="294"/>
        <v>7</v>
      </c>
      <c r="B2000" s="3" t="str">
        <f t="shared" si="295"/>
        <v>2</v>
      </c>
      <c r="C2000" s="3" t="str">
        <f t="shared" si="296"/>
        <v>1</v>
      </c>
      <c r="D2000" s="3" t="str">
        <f t="shared" si="297"/>
        <v>5</v>
      </c>
      <c r="E2000" s="3" t="str">
        <f t="shared" si="298"/>
        <v>50</v>
      </c>
      <c r="F2000" s="3" t="str">
        <f t="shared" ref="F2000:F2060" si="300">MID($H2000,7,1)</f>
        <v>1</v>
      </c>
      <c r="G2000" s="3" t="str">
        <f t="shared" si="299"/>
        <v>3</v>
      </c>
      <c r="H2000" s="61">
        <v>72155013</v>
      </c>
      <c r="I2000" s="4" t="s">
        <v>3584</v>
      </c>
      <c r="J2000" s="600" t="s">
        <v>3313</v>
      </c>
      <c r="K2000" s="2" t="s">
        <v>1206</v>
      </c>
      <c r="L2000" s="17"/>
    </row>
    <row r="2001" spans="1:12" ht="25.5" x14ac:dyDescent="0.2">
      <c r="A2001" s="3" t="str">
        <f t="shared" si="294"/>
        <v>7</v>
      </c>
      <c r="B2001" s="3" t="str">
        <f t="shared" si="295"/>
        <v>2</v>
      </c>
      <c r="C2001" s="3" t="str">
        <f t="shared" si="296"/>
        <v>1</v>
      </c>
      <c r="D2001" s="3" t="str">
        <f t="shared" si="297"/>
        <v>5</v>
      </c>
      <c r="E2001" s="3" t="str">
        <f t="shared" si="298"/>
        <v>50</v>
      </c>
      <c r="F2001" s="3" t="str">
        <f t="shared" si="300"/>
        <v>1</v>
      </c>
      <c r="G2001" s="3" t="str">
        <f t="shared" si="299"/>
        <v>4</v>
      </c>
      <c r="H2001" s="61">
        <v>72155014</v>
      </c>
      <c r="I2001" s="4" t="s">
        <v>3585</v>
      </c>
      <c r="J2001" s="600" t="s">
        <v>3313</v>
      </c>
      <c r="K2001" s="2" t="s">
        <v>1206</v>
      </c>
      <c r="L2001" s="17"/>
    </row>
    <row r="2002" spans="1:12" ht="38.25" x14ac:dyDescent="0.2">
      <c r="A2002" s="3" t="str">
        <f t="shared" si="294"/>
        <v>7</v>
      </c>
      <c r="B2002" s="3" t="str">
        <f t="shared" si="295"/>
        <v>2</v>
      </c>
      <c r="C2002" s="3" t="str">
        <f t="shared" si="296"/>
        <v>1</v>
      </c>
      <c r="D2002" s="3" t="str">
        <f t="shared" si="297"/>
        <v>5</v>
      </c>
      <c r="E2002" s="3" t="str">
        <f t="shared" si="298"/>
        <v>50</v>
      </c>
      <c r="F2002" s="3" t="str">
        <f t="shared" si="300"/>
        <v>1</v>
      </c>
      <c r="G2002" s="3" t="str">
        <f t="shared" si="299"/>
        <v>5</v>
      </c>
      <c r="H2002" s="61">
        <v>72155015</v>
      </c>
      <c r="I2002" s="4" t="s">
        <v>3586</v>
      </c>
      <c r="J2002" s="600" t="s">
        <v>3313</v>
      </c>
      <c r="K2002" s="2" t="s">
        <v>1206</v>
      </c>
      <c r="L2002" s="17"/>
    </row>
    <row r="2003" spans="1:12" ht="38.25" x14ac:dyDescent="0.2">
      <c r="A2003" s="3" t="str">
        <f t="shared" si="294"/>
        <v>7</v>
      </c>
      <c r="B2003" s="3" t="str">
        <f t="shared" si="295"/>
        <v>2</v>
      </c>
      <c r="C2003" s="3" t="str">
        <f t="shared" si="296"/>
        <v>1</v>
      </c>
      <c r="D2003" s="3" t="str">
        <f t="shared" si="297"/>
        <v>5</v>
      </c>
      <c r="E2003" s="3" t="str">
        <f t="shared" si="298"/>
        <v>50</v>
      </c>
      <c r="F2003" s="3" t="str">
        <f t="shared" si="300"/>
        <v>1</v>
      </c>
      <c r="G2003" s="3" t="str">
        <f t="shared" si="299"/>
        <v>6</v>
      </c>
      <c r="H2003" s="61">
        <v>72155016</v>
      </c>
      <c r="I2003" s="4" t="s">
        <v>3587</v>
      </c>
      <c r="J2003" s="600" t="s">
        <v>3313</v>
      </c>
      <c r="K2003" s="2" t="s">
        <v>1206</v>
      </c>
      <c r="L2003" s="17"/>
    </row>
    <row r="2004" spans="1:12" ht="38.25" x14ac:dyDescent="0.2">
      <c r="A2004" s="3" t="str">
        <f t="shared" si="294"/>
        <v>7</v>
      </c>
      <c r="B2004" s="3" t="str">
        <f t="shared" si="295"/>
        <v>2</v>
      </c>
      <c r="C2004" s="3" t="str">
        <f t="shared" si="296"/>
        <v>1</v>
      </c>
      <c r="D2004" s="3" t="str">
        <f t="shared" si="297"/>
        <v>5</v>
      </c>
      <c r="E2004" s="3" t="str">
        <f t="shared" si="298"/>
        <v>50</v>
      </c>
      <c r="F2004" s="3" t="str">
        <f t="shared" si="300"/>
        <v>1</v>
      </c>
      <c r="G2004" s="3" t="str">
        <f t="shared" si="299"/>
        <v>7</v>
      </c>
      <c r="H2004" s="61">
        <v>72155017</v>
      </c>
      <c r="I2004" s="4" t="s">
        <v>3588</v>
      </c>
      <c r="J2004" s="600" t="s">
        <v>3313</v>
      </c>
      <c r="K2004" s="2" t="s">
        <v>1206</v>
      </c>
      <c r="L2004" s="17"/>
    </row>
    <row r="2005" spans="1:12" ht="38.25" x14ac:dyDescent="0.2">
      <c r="A2005" s="3" t="str">
        <f t="shared" ref="A2005:A2060" si="301">MID($H2005,1,1)</f>
        <v>7</v>
      </c>
      <c r="B2005" s="3" t="str">
        <f t="shared" ref="B2005:B2060" si="302">MID($H2005,2,1)</f>
        <v>2</v>
      </c>
      <c r="C2005" s="3" t="str">
        <f t="shared" ref="C2005:C2060" si="303">MID($H2005,3,1)</f>
        <v>1</v>
      </c>
      <c r="D2005" s="3" t="str">
        <f t="shared" ref="D2005:D2060" si="304">MID($H2005,4,1)</f>
        <v>5</v>
      </c>
      <c r="E2005" s="3" t="str">
        <f t="shared" ref="E2005:E2060" si="305">MID($H2005,5,2)</f>
        <v>50</v>
      </c>
      <c r="F2005" s="3" t="str">
        <f t="shared" si="300"/>
        <v>1</v>
      </c>
      <c r="G2005" s="3" t="str">
        <f t="shared" ref="G2005:G2060" si="306">MID($H2005,8,1)</f>
        <v>8</v>
      </c>
      <c r="H2005" s="61">
        <v>72155018</v>
      </c>
      <c r="I2005" s="4" t="s">
        <v>3589</v>
      </c>
      <c r="J2005" s="600" t="s">
        <v>3313</v>
      </c>
      <c r="K2005" s="2" t="s">
        <v>1206</v>
      </c>
      <c r="L2005" s="17"/>
    </row>
    <row r="2006" spans="1:12" ht="38.25" x14ac:dyDescent="0.2">
      <c r="A2006" s="17" t="str">
        <f t="shared" si="301"/>
        <v>7</v>
      </c>
      <c r="B2006" s="17" t="str">
        <f t="shared" si="302"/>
        <v>2</v>
      </c>
      <c r="C2006" s="17" t="str">
        <f t="shared" si="303"/>
        <v>1</v>
      </c>
      <c r="D2006" s="17" t="str">
        <f t="shared" si="304"/>
        <v>5</v>
      </c>
      <c r="E2006" s="17" t="str">
        <f t="shared" si="305"/>
        <v>50</v>
      </c>
      <c r="F2006" s="17" t="str">
        <f t="shared" si="300"/>
        <v>2</v>
      </c>
      <c r="G2006" s="17" t="str">
        <f t="shared" si="306"/>
        <v>0</v>
      </c>
      <c r="H2006" s="134">
        <v>72155020</v>
      </c>
      <c r="I2006" s="133" t="s">
        <v>3590</v>
      </c>
      <c r="J2006" s="599" t="s">
        <v>3591</v>
      </c>
      <c r="K2006" s="16" t="s">
        <v>909</v>
      </c>
      <c r="L2006" s="17"/>
    </row>
    <row r="2007" spans="1:12" ht="51" x14ac:dyDescent="0.2">
      <c r="A2007" s="3" t="str">
        <f t="shared" si="301"/>
        <v>7</v>
      </c>
      <c r="B2007" s="3" t="str">
        <f t="shared" si="302"/>
        <v>2</v>
      </c>
      <c r="C2007" s="3" t="str">
        <f t="shared" si="303"/>
        <v>1</v>
      </c>
      <c r="D2007" s="3" t="str">
        <f t="shared" si="304"/>
        <v>5</v>
      </c>
      <c r="E2007" s="3" t="str">
        <f t="shared" si="305"/>
        <v>50</v>
      </c>
      <c r="F2007" s="3" t="str">
        <f t="shared" si="300"/>
        <v>2</v>
      </c>
      <c r="G2007" s="3" t="str">
        <f t="shared" si="306"/>
        <v>1</v>
      </c>
      <c r="H2007" s="61">
        <v>72155021</v>
      </c>
      <c r="I2007" s="4" t="s">
        <v>3592</v>
      </c>
      <c r="J2007" s="600" t="s">
        <v>3593</v>
      </c>
      <c r="K2007" s="2" t="s">
        <v>1206</v>
      </c>
      <c r="L2007" s="17"/>
    </row>
    <row r="2008" spans="1:12" ht="25.5" x14ac:dyDescent="0.2">
      <c r="A2008" s="3" t="str">
        <f t="shared" si="301"/>
        <v>7</v>
      </c>
      <c r="B2008" s="3" t="str">
        <f t="shared" si="302"/>
        <v>2</v>
      </c>
      <c r="C2008" s="3" t="str">
        <f t="shared" si="303"/>
        <v>1</v>
      </c>
      <c r="D2008" s="3" t="str">
        <f t="shared" si="304"/>
        <v>5</v>
      </c>
      <c r="E2008" s="3" t="str">
        <f t="shared" si="305"/>
        <v>50</v>
      </c>
      <c r="F2008" s="3" t="str">
        <f t="shared" si="300"/>
        <v>2</v>
      </c>
      <c r="G2008" s="3" t="str">
        <f t="shared" si="306"/>
        <v>2</v>
      </c>
      <c r="H2008" s="61">
        <v>72155022</v>
      </c>
      <c r="I2008" s="4" t="s">
        <v>3594</v>
      </c>
      <c r="J2008" s="600" t="s">
        <v>3313</v>
      </c>
      <c r="K2008" s="2" t="s">
        <v>1206</v>
      </c>
      <c r="L2008" s="17"/>
    </row>
    <row r="2009" spans="1:12" ht="25.5" x14ac:dyDescent="0.2">
      <c r="A2009" s="3" t="str">
        <f t="shared" si="301"/>
        <v>7</v>
      </c>
      <c r="B2009" s="3" t="str">
        <f t="shared" si="302"/>
        <v>2</v>
      </c>
      <c r="C2009" s="3" t="str">
        <f t="shared" si="303"/>
        <v>1</v>
      </c>
      <c r="D2009" s="3" t="str">
        <f t="shared" si="304"/>
        <v>5</v>
      </c>
      <c r="E2009" s="3" t="str">
        <f t="shared" si="305"/>
        <v>50</v>
      </c>
      <c r="F2009" s="3" t="str">
        <f t="shared" si="300"/>
        <v>2</v>
      </c>
      <c r="G2009" s="3" t="str">
        <f t="shared" si="306"/>
        <v>3</v>
      </c>
      <c r="H2009" s="61">
        <v>72155023</v>
      </c>
      <c r="I2009" s="4" t="s">
        <v>3595</v>
      </c>
      <c r="J2009" s="600" t="s">
        <v>3313</v>
      </c>
      <c r="K2009" s="2" t="s">
        <v>1206</v>
      </c>
      <c r="L2009" s="17"/>
    </row>
    <row r="2010" spans="1:12" ht="25.5" x14ac:dyDescent="0.2">
      <c r="A2010" s="3" t="str">
        <f t="shared" si="301"/>
        <v>7</v>
      </c>
      <c r="B2010" s="3" t="str">
        <f t="shared" si="302"/>
        <v>2</v>
      </c>
      <c r="C2010" s="3" t="str">
        <f t="shared" si="303"/>
        <v>1</v>
      </c>
      <c r="D2010" s="3" t="str">
        <f t="shared" si="304"/>
        <v>5</v>
      </c>
      <c r="E2010" s="3" t="str">
        <f t="shared" si="305"/>
        <v>50</v>
      </c>
      <c r="F2010" s="3" t="str">
        <f t="shared" si="300"/>
        <v>2</v>
      </c>
      <c r="G2010" s="3" t="str">
        <f t="shared" si="306"/>
        <v>4</v>
      </c>
      <c r="H2010" s="61">
        <v>72155024</v>
      </c>
      <c r="I2010" s="4" t="s">
        <v>3596</v>
      </c>
      <c r="J2010" s="600" t="s">
        <v>3313</v>
      </c>
      <c r="K2010" s="2" t="s">
        <v>1206</v>
      </c>
      <c r="L2010" s="17"/>
    </row>
    <row r="2011" spans="1:12" ht="38.25" x14ac:dyDescent="0.2">
      <c r="A2011" s="3" t="str">
        <f t="shared" si="301"/>
        <v>7</v>
      </c>
      <c r="B2011" s="3" t="str">
        <f t="shared" si="302"/>
        <v>2</v>
      </c>
      <c r="C2011" s="3" t="str">
        <f t="shared" si="303"/>
        <v>1</v>
      </c>
      <c r="D2011" s="3" t="str">
        <f t="shared" si="304"/>
        <v>5</v>
      </c>
      <c r="E2011" s="3" t="str">
        <f t="shared" si="305"/>
        <v>50</v>
      </c>
      <c r="F2011" s="3" t="str">
        <f t="shared" si="300"/>
        <v>2</v>
      </c>
      <c r="G2011" s="3" t="str">
        <f t="shared" si="306"/>
        <v>5</v>
      </c>
      <c r="H2011" s="61">
        <v>72155025</v>
      </c>
      <c r="I2011" s="4" t="s">
        <v>3597</v>
      </c>
      <c r="J2011" s="600" t="s">
        <v>3313</v>
      </c>
      <c r="K2011" s="2" t="s">
        <v>1206</v>
      </c>
      <c r="L2011" s="17"/>
    </row>
    <row r="2012" spans="1:12" ht="38.25" x14ac:dyDescent="0.2">
      <c r="A2012" s="3" t="str">
        <f t="shared" si="301"/>
        <v>7</v>
      </c>
      <c r="B2012" s="3" t="str">
        <f t="shared" si="302"/>
        <v>2</v>
      </c>
      <c r="C2012" s="3" t="str">
        <f t="shared" si="303"/>
        <v>1</v>
      </c>
      <c r="D2012" s="3" t="str">
        <f t="shared" si="304"/>
        <v>5</v>
      </c>
      <c r="E2012" s="3" t="str">
        <f t="shared" si="305"/>
        <v>50</v>
      </c>
      <c r="F2012" s="3" t="str">
        <f t="shared" si="300"/>
        <v>2</v>
      </c>
      <c r="G2012" s="3" t="str">
        <f t="shared" si="306"/>
        <v>6</v>
      </c>
      <c r="H2012" s="61">
        <v>72155026</v>
      </c>
      <c r="I2012" s="4" t="s">
        <v>3598</v>
      </c>
      <c r="J2012" s="600" t="s">
        <v>3313</v>
      </c>
      <c r="K2012" s="2" t="s">
        <v>1206</v>
      </c>
      <c r="L2012" s="17"/>
    </row>
    <row r="2013" spans="1:12" ht="38.25" x14ac:dyDescent="0.2">
      <c r="A2013" s="3" t="str">
        <f t="shared" si="301"/>
        <v>7</v>
      </c>
      <c r="B2013" s="3" t="str">
        <f t="shared" si="302"/>
        <v>2</v>
      </c>
      <c r="C2013" s="3" t="str">
        <f t="shared" si="303"/>
        <v>1</v>
      </c>
      <c r="D2013" s="3" t="str">
        <f t="shared" si="304"/>
        <v>5</v>
      </c>
      <c r="E2013" s="3" t="str">
        <f t="shared" si="305"/>
        <v>50</v>
      </c>
      <c r="F2013" s="3" t="str">
        <f t="shared" si="300"/>
        <v>2</v>
      </c>
      <c r="G2013" s="3" t="str">
        <f t="shared" si="306"/>
        <v>7</v>
      </c>
      <c r="H2013" s="61">
        <v>72155027</v>
      </c>
      <c r="I2013" s="4" t="s">
        <v>3599</v>
      </c>
      <c r="J2013" s="600" t="s">
        <v>3313</v>
      </c>
      <c r="K2013" s="2" t="s">
        <v>1206</v>
      </c>
      <c r="L2013" s="17"/>
    </row>
    <row r="2014" spans="1:12" ht="38.25" x14ac:dyDescent="0.2">
      <c r="A2014" s="3" t="str">
        <f t="shared" si="301"/>
        <v>7</v>
      </c>
      <c r="B2014" s="3" t="str">
        <f t="shared" si="302"/>
        <v>2</v>
      </c>
      <c r="C2014" s="3" t="str">
        <f t="shared" si="303"/>
        <v>1</v>
      </c>
      <c r="D2014" s="3" t="str">
        <f t="shared" si="304"/>
        <v>5</v>
      </c>
      <c r="E2014" s="3" t="str">
        <f t="shared" si="305"/>
        <v>50</v>
      </c>
      <c r="F2014" s="3" t="str">
        <f t="shared" si="300"/>
        <v>2</v>
      </c>
      <c r="G2014" s="3" t="str">
        <f t="shared" si="306"/>
        <v>8</v>
      </c>
      <c r="H2014" s="61">
        <v>72155028</v>
      </c>
      <c r="I2014" s="4" t="s">
        <v>3600</v>
      </c>
      <c r="J2014" s="600" t="s">
        <v>3313</v>
      </c>
      <c r="K2014" s="2" t="s">
        <v>1206</v>
      </c>
      <c r="L2014" s="17"/>
    </row>
    <row r="2015" spans="1:12" ht="51" x14ac:dyDescent="0.2">
      <c r="A2015" s="17" t="str">
        <f t="shared" si="301"/>
        <v>7</v>
      </c>
      <c r="B2015" s="17" t="str">
        <f t="shared" si="302"/>
        <v>2</v>
      </c>
      <c r="C2015" s="17" t="str">
        <f t="shared" si="303"/>
        <v>1</v>
      </c>
      <c r="D2015" s="17" t="str">
        <f t="shared" si="304"/>
        <v>5</v>
      </c>
      <c r="E2015" s="17" t="str">
        <f t="shared" si="305"/>
        <v>50</v>
      </c>
      <c r="F2015" s="17" t="str">
        <f t="shared" si="300"/>
        <v>3</v>
      </c>
      <c r="G2015" s="17" t="str">
        <f t="shared" si="306"/>
        <v>0</v>
      </c>
      <c r="H2015" s="134">
        <v>72155030</v>
      </c>
      <c r="I2015" s="133" t="s">
        <v>3601</v>
      </c>
      <c r="J2015" s="599" t="s">
        <v>3602</v>
      </c>
      <c r="K2015" s="16" t="s">
        <v>909</v>
      </c>
      <c r="L2015" s="17"/>
    </row>
    <row r="2016" spans="1:12" ht="51" x14ac:dyDescent="0.2">
      <c r="A2016" s="3" t="str">
        <f t="shared" si="301"/>
        <v>7</v>
      </c>
      <c r="B2016" s="3" t="str">
        <f t="shared" si="302"/>
        <v>2</v>
      </c>
      <c r="C2016" s="3" t="str">
        <f t="shared" si="303"/>
        <v>1</v>
      </c>
      <c r="D2016" s="3" t="str">
        <f t="shared" si="304"/>
        <v>5</v>
      </c>
      <c r="E2016" s="3" t="str">
        <f t="shared" si="305"/>
        <v>50</v>
      </c>
      <c r="F2016" s="3" t="str">
        <f t="shared" si="300"/>
        <v>3</v>
      </c>
      <c r="G2016" s="3" t="str">
        <f t="shared" si="306"/>
        <v>1</v>
      </c>
      <c r="H2016" s="61">
        <v>72155031</v>
      </c>
      <c r="I2016" s="4" t="s">
        <v>3603</v>
      </c>
      <c r="J2016" s="600" t="s">
        <v>3604</v>
      </c>
      <c r="K2016" s="2" t="s">
        <v>1206</v>
      </c>
      <c r="L2016" s="17"/>
    </row>
    <row r="2017" spans="1:12" ht="25.5" x14ac:dyDescent="0.2">
      <c r="A2017" s="3" t="str">
        <f t="shared" si="301"/>
        <v>7</v>
      </c>
      <c r="B2017" s="3" t="str">
        <f t="shared" si="302"/>
        <v>2</v>
      </c>
      <c r="C2017" s="3" t="str">
        <f t="shared" si="303"/>
        <v>1</v>
      </c>
      <c r="D2017" s="3" t="str">
        <f t="shared" si="304"/>
        <v>5</v>
      </c>
      <c r="E2017" s="3" t="str">
        <f t="shared" si="305"/>
        <v>50</v>
      </c>
      <c r="F2017" s="3" t="str">
        <f t="shared" si="300"/>
        <v>3</v>
      </c>
      <c r="G2017" s="3" t="str">
        <f t="shared" si="306"/>
        <v>2</v>
      </c>
      <c r="H2017" s="61">
        <v>72155032</v>
      </c>
      <c r="I2017" s="4" t="s">
        <v>3605</v>
      </c>
      <c r="J2017" s="600" t="s">
        <v>3313</v>
      </c>
      <c r="K2017" s="2" t="s">
        <v>1206</v>
      </c>
      <c r="L2017" s="17"/>
    </row>
    <row r="2018" spans="1:12" ht="25.5" x14ac:dyDescent="0.2">
      <c r="A2018" s="3" t="str">
        <f t="shared" si="301"/>
        <v>7</v>
      </c>
      <c r="B2018" s="3" t="str">
        <f t="shared" si="302"/>
        <v>2</v>
      </c>
      <c r="C2018" s="3" t="str">
        <f t="shared" si="303"/>
        <v>1</v>
      </c>
      <c r="D2018" s="3" t="str">
        <f t="shared" si="304"/>
        <v>5</v>
      </c>
      <c r="E2018" s="3" t="str">
        <f t="shared" si="305"/>
        <v>50</v>
      </c>
      <c r="F2018" s="3" t="str">
        <f t="shared" si="300"/>
        <v>3</v>
      </c>
      <c r="G2018" s="3" t="str">
        <f t="shared" si="306"/>
        <v>3</v>
      </c>
      <c r="H2018" s="61">
        <v>72155033</v>
      </c>
      <c r="I2018" s="4" t="s">
        <v>3606</v>
      </c>
      <c r="J2018" s="600" t="s">
        <v>3313</v>
      </c>
      <c r="K2018" s="2" t="s">
        <v>1206</v>
      </c>
      <c r="L2018" s="17"/>
    </row>
    <row r="2019" spans="1:12" ht="38.25" x14ac:dyDescent="0.2">
      <c r="A2019" s="3" t="str">
        <f t="shared" si="301"/>
        <v>7</v>
      </c>
      <c r="B2019" s="3" t="str">
        <f t="shared" si="302"/>
        <v>2</v>
      </c>
      <c r="C2019" s="3" t="str">
        <f t="shared" si="303"/>
        <v>1</v>
      </c>
      <c r="D2019" s="3" t="str">
        <f t="shared" si="304"/>
        <v>5</v>
      </c>
      <c r="E2019" s="3" t="str">
        <f t="shared" si="305"/>
        <v>50</v>
      </c>
      <c r="F2019" s="3" t="str">
        <f t="shared" si="300"/>
        <v>3</v>
      </c>
      <c r="G2019" s="3" t="str">
        <f t="shared" si="306"/>
        <v>4</v>
      </c>
      <c r="H2019" s="61">
        <v>72155034</v>
      </c>
      <c r="I2019" s="4" t="s">
        <v>3607</v>
      </c>
      <c r="J2019" s="600" t="s">
        <v>3313</v>
      </c>
      <c r="K2019" s="2" t="s">
        <v>1206</v>
      </c>
      <c r="L2019" s="17"/>
    </row>
    <row r="2020" spans="1:12" ht="38.25" x14ac:dyDescent="0.2">
      <c r="A2020" s="3" t="str">
        <f t="shared" si="301"/>
        <v>7</v>
      </c>
      <c r="B2020" s="3" t="str">
        <f t="shared" si="302"/>
        <v>2</v>
      </c>
      <c r="C2020" s="3" t="str">
        <f t="shared" si="303"/>
        <v>1</v>
      </c>
      <c r="D2020" s="3" t="str">
        <f t="shared" si="304"/>
        <v>5</v>
      </c>
      <c r="E2020" s="3" t="str">
        <f t="shared" si="305"/>
        <v>50</v>
      </c>
      <c r="F2020" s="3" t="str">
        <f t="shared" si="300"/>
        <v>3</v>
      </c>
      <c r="G2020" s="3" t="str">
        <f t="shared" si="306"/>
        <v>5</v>
      </c>
      <c r="H2020" s="61">
        <v>72155035</v>
      </c>
      <c r="I2020" s="4" t="s">
        <v>3608</v>
      </c>
      <c r="J2020" s="600" t="s">
        <v>3313</v>
      </c>
      <c r="K2020" s="2" t="s">
        <v>1206</v>
      </c>
      <c r="L2020" s="17"/>
    </row>
    <row r="2021" spans="1:12" ht="38.25" x14ac:dyDescent="0.2">
      <c r="A2021" s="3" t="str">
        <f t="shared" si="301"/>
        <v>7</v>
      </c>
      <c r="B2021" s="3" t="str">
        <f t="shared" si="302"/>
        <v>2</v>
      </c>
      <c r="C2021" s="3" t="str">
        <f t="shared" si="303"/>
        <v>1</v>
      </c>
      <c r="D2021" s="3" t="str">
        <f t="shared" si="304"/>
        <v>5</v>
      </c>
      <c r="E2021" s="3" t="str">
        <f t="shared" si="305"/>
        <v>50</v>
      </c>
      <c r="F2021" s="3" t="str">
        <f t="shared" si="300"/>
        <v>3</v>
      </c>
      <c r="G2021" s="3" t="str">
        <f t="shared" si="306"/>
        <v>6</v>
      </c>
      <c r="H2021" s="61">
        <v>72155036</v>
      </c>
      <c r="I2021" s="4" t="s">
        <v>3609</v>
      </c>
      <c r="J2021" s="600" t="s">
        <v>3313</v>
      </c>
      <c r="K2021" s="2" t="s">
        <v>1206</v>
      </c>
      <c r="L2021" s="17"/>
    </row>
    <row r="2022" spans="1:12" ht="38.25" x14ac:dyDescent="0.2">
      <c r="A2022" s="3" t="str">
        <f t="shared" si="301"/>
        <v>7</v>
      </c>
      <c r="B2022" s="3" t="str">
        <f t="shared" si="302"/>
        <v>2</v>
      </c>
      <c r="C2022" s="3" t="str">
        <f t="shared" si="303"/>
        <v>1</v>
      </c>
      <c r="D2022" s="3" t="str">
        <f t="shared" si="304"/>
        <v>5</v>
      </c>
      <c r="E2022" s="3" t="str">
        <f t="shared" si="305"/>
        <v>50</v>
      </c>
      <c r="F2022" s="3" t="str">
        <f t="shared" si="300"/>
        <v>3</v>
      </c>
      <c r="G2022" s="3" t="str">
        <f t="shared" si="306"/>
        <v>7</v>
      </c>
      <c r="H2022" s="61">
        <v>72155037</v>
      </c>
      <c r="I2022" s="4" t="s">
        <v>3610</v>
      </c>
      <c r="J2022" s="600" t="s">
        <v>3313</v>
      </c>
      <c r="K2022" s="2" t="s">
        <v>1206</v>
      </c>
      <c r="L2022" s="17"/>
    </row>
    <row r="2023" spans="1:12" ht="38.25" x14ac:dyDescent="0.2">
      <c r="A2023" s="3" t="str">
        <f t="shared" si="301"/>
        <v>7</v>
      </c>
      <c r="B2023" s="3" t="str">
        <f t="shared" si="302"/>
        <v>2</v>
      </c>
      <c r="C2023" s="3" t="str">
        <f t="shared" si="303"/>
        <v>1</v>
      </c>
      <c r="D2023" s="3" t="str">
        <f t="shared" si="304"/>
        <v>5</v>
      </c>
      <c r="E2023" s="3" t="str">
        <f t="shared" si="305"/>
        <v>50</v>
      </c>
      <c r="F2023" s="3" t="str">
        <f t="shared" si="300"/>
        <v>3</v>
      </c>
      <c r="G2023" s="3" t="str">
        <f t="shared" si="306"/>
        <v>8</v>
      </c>
      <c r="H2023" s="61">
        <v>72155038</v>
      </c>
      <c r="I2023" s="4" t="s">
        <v>3611</v>
      </c>
      <c r="J2023" s="600" t="s">
        <v>3313</v>
      </c>
      <c r="K2023" s="2" t="s">
        <v>1206</v>
      </c>
      <c r="L2023" s="17"/>
    </row>
    <row r="2024" spans="1:12" ht="51" x14ac:dyDescent="0.2">
      <c r="A2024" s="17" t="str">
        <f t="shared" si="301"/>
        <v>7</v>
      </c>
      <c r="B2024" s="17" t="str">
        <f t="shared" si="302"/>
        <v>2</v>
      </c>
      <c r="C2024" s="17" t="str">
        <f t="shared" si="303"/>
        <v>1</v>
      </c>
      <c r="D2024" s="17" t="str">
        <f t="shared" si="304"/>
        <v>5</v>
      </c>
      <c r="E2024" s="17" t="str">
        <f t="shared" si="305"/>
        <v>50</v>
      </c>
      <c r="F2024" s="17" t="str">
        <f t="shared" si="300"/>
        <v>4</v>
      </c>
      <c r="G2024" s="17" t="str">
        <f t="shared" si="306"/>
        <v>0</v>
      </c>
      <c r="H2024" s="134">
        <v>72155040</v>
      </c>
      <c r="I2024" s="133" t="s">
        <v>3612</v>
      </c>
      <c r="J2024" s="599" t="s">
        <v>3613</v>
      </c>
      <c r="K2024" s="16" t="s">
        <v>909</v>
      </c>
      <c r="L2024" s="17"/>
    </row>
    <row r="2025" spans="1:12" ht="51" x14ac:dyDescent="0.2">
      <c r="A2025" s="3" t="str">
        <f t="shared" si="301"/>
        <v>7</v>
      </c>
      <c r="B2025" s="3" t="str">
        <f t="shared" si="302"/>
        <v>2</v>
      </c>
      <c r="C2025" s="3" t="str">
        <f t="shared" si="303"/>
        <v>1</v>
      </c>
      <c r="D2025" s="3" t="str">
        <f t="shared" si="304"/>
        <v>5</v>
      </c>
      <c r="E2025" s="3" t="str">
        <f t="shared" si="305"/>
        <v>50</v>
      </c>
      <c r="F2025" s="3" t="str">
        <f t="shared" si="300"/>
        <v>4</v>
      </c>
      <c r="G2025" s="3" t="str">
        <f t="shared" si="306"/>
        <v>1</v>
      </c>
      <c r="H2025" s="61">
        <v>72155041</v>
      </c>
      <c r="I2025" s="4" t="s">
        <v>3614</v>
      </c>
      <c r="J2025" s="600" t="s">
        <v>3615</v>
      </c>
      <c r="K2025" s="2" t="s">
        <v>1206</v>
      </c>
      <c r="L2025" s="17"/>
    </row>
    <row r="2026" spans="1:12" ht="25.5" x14ac:dyDescent="0.2">
      <c r="A2026" s="3" t="str">
        <f t="shared" si="301"/>
        <v>7</v>
      </c>
      <c r="B2026" s="3" t="str">
        <f t="shared" si="302"/>
        <v>2</v>
      </c>
      <c r="C2026" s="3" t="str">
        <f t="shared" si="303"/>
        <v>1</v>
      </c>
      <c r="D2026" s="3" t="str">
        <f t="shared" si="304"/>
        <v>5</v>
      </c>
      <c r="E2026" s="3" t="str">
        <f t="shared" si="305"/>
        <v>50</v>
      </c>
      <c r="F2026" s="3" t="str">
        <f t="shared" si="300"/>
        <v>4</v>
      </c>
      <c r="G2026" s="3" t="str">
        <f t="shared" si="306"/>
        <v>2</v>
      </c>
      <c r="H2026" s="61">
        <v>72155042</v>
      </c>
      <c r="I2026" s="4" t="s">
        <v>3616</v>
      </c>
      <c r="J2026" s="600" t="s">
        <v>3313</v>
      </c>
      <c r="K2026" s="2" t="s">
        <v>1206</v>
      </c>
      <c r="L2026" s="17"/>
    </row>
    <row r="2027" spans="1:12" ht="25.5" x14ac:dyDescent="0.2">
      <c r="A2027" s="3" t="str">
        <f t="shared" si="301"/>
        <v>7</v>
      </c>
      <c r="B2027" s="3" t="str">
        <f t="shared" si="302"/>
        <v>2</v>
      </c>
      <c r="C2027" s="3" t="str">
        <f t="shared" si="303"/>
        <v>1</v>
      </c>
      <c r="D2027" s="3" t="str">
        <f t="shared" si="304"/>
        <v>5</v>
      </c>
      <c r="E2027" s="3" t="str">
        <f t="shared" si="305"/>
        <v>50</v>
      </c>
      <c r="F2027" s="3" t="str">
        <f t="shared" si="300"/>
        <v>4</v>
      </c>
      <c r="G2027" s="3" t="str">
        <f t="shared" si="306"/>
        <v>3</v>
      </c>
      <c r="H2027" s="61">
        <v>72155043</v>
      </c>
      <c r="I2027" s="4" t="s">
        <v>3617</v>
      </c>
      <c r="J2027" s="600" t="s">
        <v>3313</v>
      </c>
      <c r="K2027" s="2" t="s">
        <v>1206</v>
      </c>
      <c r="L2027" s="17"/>
    </row>
    <row r="2028" spans="1:12" ht="38.25" x14ac:dyDescent="0.2">
      <c r="A2028" s="3" t="str">
        <f t="shared" si="301"/>
        <v>7</v>
      </c>
      <c r="B2028" s="3" t="str">
        <f t="shared" si="302"/>
        <v>2</v>
      </c>
      <c r="C2028" s="3" t="str">
        <f t="shared" si="303"/>
        <v>1</v>
      </c>
      <c r="D2028" s="3" t="str">
        <f t="shared" si="304"/>
        <v>5</v>
      </c>
      <c r="E2028" s="3" t="str">
        <f t="shared" si="305"/>
        <v>50</v>
      </c>
      <c r="F2028" s="3" t="str">
        <f t="shared" si="300"/>
        <v>4</v>
      </c>
      <c r="G2028" s="3" t="str">
        <f t="shared" si="306"/>
        <v>4</v>
      </c>
      <c r="H2028" s="61">
        <v>72155044</v>
      </c>
      <c r="I2028" s="4" t="s">
        <v>3618</v>
      </c>
      <c r="J2028" s="600" t="s">
        <v>3313</v>
      </c>
      <c r="K2028" s="2" t="s">
        <v>1206</v>
      </c>
      <c r="L2028" s="17"/>
    </row>
    <row r="2029" spans="1:12" ht="38.25" x14ac:dyDescent="0.2">
      <c r="A2029" s="3" t="str">
        <f t="shared" si="301"/>
        <v>7</v>
      </c>
      <c r="B2029" s="3" t="str">
        <f t="shared" si="302"/>
        <v>2</v>
      </c>
      <c r="C2029" s="3" t="str">
        <f t="shared" si="303"/>
        <v>1</v>
      </c>
      <c r="D2029" s="3" t="str">
        <f t="shared" si="304"/>
        <v>5</v>
      </c>
      <c r="E2029" s="3" t="str">
        <f t="shared" si="305"/>
        <v>50</v>
      </c>
      <c r="F2029" s="3" t="str">
        <f t="shared" si="300"/>
        <v>4</v>
      </c>
      <c r="G2029" s="3" t="str">
        <f t="shared" si="306"/>
        <v>5</v>
      </c>
      <c r="H2029" s="61">
        <v>72155045</v>
      </c>
      <c r="I2029" s="4" t="s">
        <v>3619</v>
      </c>
      <c r="J2029" s="600" t="s">
        <v>3313</v>
      </c>
      <c r="K2029" s="2" t="s">
        <v>1206</v>
      </c>
      <c r="L2029" s="17"/>
    </row>
    <row r="2030" spans="1:12" ht="38.25" x14ac:dyDescent="0.2">
      <c r="A2030" s="3" t="str">
        <f t="shared" si="301"/>
        <v>7</v>
      </c>
      <c r="B2030" s="3" t="str">
        <f t="shared" si="302"/>
        <v>2</v>
      </c>
      <c r="C2030" s="3" t="str">
        <f t="shared" si="303"/>
        <v>1</v>
      </c>
      <c r="D2030" s="3" t="str">
        <f t="shared" si="304"/>
        <v>5</v>
      </c>
      <c r="E2030" s="3" t="str">
        <f t="shared" si="305"/>
        <v>50</v>
      </c>
      <c r="F2030" s="3" t="str">
        <f t="shared" si="300"/>
        <v>4</v>
      </c>
      <c r="G2030" s="3" t="str">
        <f t="shared" si="306"/>
        <v>6</v>
      </c>
      <c r="H2030" s="61">
        <v>72155046</v>
      </c>
      <c r="I2030" s="4" t="s">
        <v>3620</v>
      </c>
      <c r="J2030" s="600" t="s">
        <v>3313</v>
      </c>
      <c r="K2030" s="2" t="s">
        <v>1206</v>
      </c>
      <c r="L2030" s="17"/>
    </row>
    <row r="2031" spans="1:12" ht="51" x14ac:dyDescent="0.2">
      <c r="A2031" s="3" t="str">
        <f t="shared" si="301"/>
        <v>7</v>
      </c>
      <c r="B2031" s="3" t="str">
        <f t="shared" si="302"/>
        <v>2</v>
      </c>
      <c r="C2031" s="3" t="str">
        <f t="shared" si="303"/>
        <v>1</v>
      </c>
      <c r="D2031" s="3" t="str">
        <f t="shared" si="304"/>
        <v>5</v>
      </c>
      <c r="E2031" s="3" t="str">
        <f t="shared" si="305"/>
        <v>50</v>
      </c>
      <c r="F2031" s="3" t="str">
        <f t="shared" si="300"/>
        <v>4</v>
      </c>
      <c r="G2031" s="3" t="str">
        <f t="shared" si="306"/>
        <v>7</v>
      </c>
      <c r="H2031" s="61">
        <v>72155047</v>
      </c>
      <c r="I2031" s="4" t="s">
        <v>3621</v>
      </c>
      <c r="J2031" s="600" t="s">
        <v>3313</v>
      </c>
      <c r="K2031" s="2" t="s">
        <v>1206</v>
      </c>
      <c r="L2031" s="17"/>
    </row>
    <row r="2032" spans="1:12" ht="51" x14ac:dyDescent="0.2">
      <c r="A2032" s="3" t="str">
        <f t="shared" si="301"/>
        <v>7</v>
      </c>
      <c r="B2032" s="3" t="str">
        <f t="shared" si="302"/>
        <v>2</v>
      </c>
      <c r="C2032" s="3" t="str">
        <f t="shared" si="303"/>
        <v>1</v>
      </c>
      <c r="D2032" s="3" t="str">
        <f t="shared" si="304"/>
        <v>5</v>
      </c>
      <c r="E2032" s="3" t="str">
        <f t="shared" si="305"/>
        <v>50</v>
      </c>
      <c r="F2032" s="3" t="str">
        <f t="shared" si="300"/>
        <v>4</v>
      </c>
      <c r="G2032" s="3" t="str">
        <f t="shared" si="306"/>
        <v>8</v>
      </c>
      <c r="H2032" s="61">
        <v>72155048</v>
      </c>
      <c r="I2032" s="4" t="s">
        <v>3622</v>
      </c>
      <c r="J2032" s="600" t="s">
        <v>3313</v>
      </c>
      <c r="K2032" s="2" t="s">
        <v>1206</v>
      </c>
      <c r="L2032" s="17"/>
    </row>
    <row r="2033" spans="1:12" ht="63.75" x14ac:dyDescent="0.2">
      <c r="A2033" s="17" t="str">
        <f t="shared" si="301"/>
        <v>7</v>
      </c>
      <c r="B2033" s="17" t="str">
        <f t="shared" si="302"/>
        <v>2</v>
      </c>
      <c r="C2033" s="17" t="str">
        <f t="shared" si="303"/>
        <v>1</v>
      </c>
      <c r="D2033" s="17" t="str">
        <f t="shared" si="304"/>
        <v>5</v>
      </c>
      <c r="E2033" s="17" t="str">
        <f t="shared" si="305"/>
        <v>51</v>
      </c>
      <c r="F2033" s="17" t="str">
        <f t="shared" si="300"/>
        <v>0</v>
      </c>
      <c r="G2033" s="17" t="str">
        <f t="shared" si="306"/>
        <v>0</v>
      </c>
      <c r="H2033" s="134">
        <v>72155100</v>
      </c>
      <c r="I2033" s="133" t="s">
        <v>3623</v>
      </c>
      <c r="J2033" s="599" t="s">
        <v>3624</v>
      </c>
      <c r="K2033" s="16" t="s">
        <v>909</v>
      </c>
      <c r="L2033" s="17"/>
    </row>
    <row r="2034" spans="1:12" ht="51" x14ac:dyDescent="0.2">
      <c r="A2034" s="17" t="str">
        <f t="shared" si="301"/>
        <v>7</v>
      </c>
      <c r="B2034" s="17" t="str">
        <f t="shared" si="302"/>
        <v>2</v>
      </c>
      <c r="C2034" s="17" t="str">
        <f t="shared" si="303"/>
        <v>1</v>
      </c>
      <c r="D2034" s="17" t="str">
        <f t="shared" si="304"/>
        <v>5</v>
      </c>
      <c r="E2034" s="17" t="str">
        <f t="shared" si="305"/>
        <v>51</v>
      </c>
      <c r="F2034" s="17" t="str">
        <f t="shared" si="300"/>
        <v>1</v>
      </c>
      <c r="G2034" s="17" t="str">
        <f t="shared" si="306"/>
        <v>0</v>
      </c>
      <c r="H2034" s="134">
        <v>72155110</v>
      </c>
      <c r="I2034" s="133" t="s">
        <v>3625</v>
      </c>
      <c r="J2034" s="599" t="s">
        <v>3626</v>
      </c>
      <c r="K2034" s="16" t="s">
        <v>909</v>
      </c>
      <c r="L2034" s="17"/>
    </row>
    <row r="2035" spans="1:12" ht="51" x14ac:dyDescent="0.2">
      <c r="A2035" s="3" t="str">
        <f t="shared" si="301"/>
        <v>7</v>
      </c>
      <c r="B2035" s="3" t="str">
        <f t="shared" si="302"/>
        <v>2</v>
      </c>
      <c r="C2035" s="3" t="str">
        <f t="shared" si="303"/>
        <v>1</v>
      </c>
      <c r="D2035" s="3" t="str">
        <f t="shared" si="304"/>
        <v>5</v>
      </c>
      <c r="E2035" s="3" t="str">
        <f t="shared" si="305"/>
        <v>51</v>
      </c>
      <c r="F2035" s="3" t="str">
        <f t="shared" si="300"/>
        <v>1</v>
      </c>
      <c r="G2035" s="3" t="str">
        <f t="shared" si="306"/>
        <v>1</v>
      </c>
      <c r="H2035" s="61">
        <v>72155111</v>
      </c>
      <c r="I2035" s="4" t="s">
        <v>3627</v>
      </c>
      <c r="J2035" s="600" t="s">
        <v>3628</v>
      </c>
      <c r="K2035" s="2" t="s">
        <v>1206</v>
      </c>
      <c r="L2035" s="17"/>
    </row>
    <row r="2036" spans="1:12" ht="25.5" x14ac:dyDescent="0.2">
      <c r="A2036" s="3" t="str">
        <f t="shared" si="301"/>
        <v>7</v>
      </c>
      <c r="B2036" s="3" t="str">
        <f t="shared" si="302"/>
        <v>2</v>
      </c>
      <c r="C2036" s="3" t="str">
        <f t="shared" si="303"/>
        <v>1</v>
      </c>
      <c r="D2036" s="3" t="str">
        <f t="shared" si="304"/>
        <v>5</v>
      </c>
      <c r="E2036" s="3" t="str">
        <f t="shared" si="305"/>
        <v>51</v>
      </c>
      <c r="F2036" s="3" t="str">
        <f t="shared" si="300"/>
        <v>1</v>
      </c>
      <c r="G2036" s="3" t="str">
        <f t="shared" si="306"/>
        <v>2</v>
      </c>
      <c r="H2036" s="61">
        <v>72155112</v>
      </c>
      <c r="I2036" s="4" t="s">
        <v>3629</v>
      </c>
      <c r="J2036" s="600" t="s">
        <v>3313</v>
      </c>
      <c r="K2036" s="2" t="s">
        <v>1206</v>
      </c>
      <c r="L2036" s="17"/>
    </row>
    <row r="2037" spans="1:12" ht="25.5" x14ac:dyDescent="0.2">
      <c r="A2037" s="3" t="str">
        <f t="shared" si="301"/>
        <v>7</v>
      </c>
      <c r="B2037" s="3" t="str">
        <f t="shared" si="302"/>
        <v>2</v>
      </c>
      <c r="C2037" s="3" t="str">
        <f t="shared" si="303"/>
        <v>1</v>
      </c>
      <c r="D2037" s="3" t="str">
        <f t="shared" si="304"/>
        <v>5</v>
      </c>
      <c r="E2037" s="3" t="str">
        <f t="shared" si="305"/>
        <v>51</v>
      </c>
      <c r="F2037" s="3" t="str">
        <f t="shared" si="300"/>
        <v>1</v>
      </c>
      <c r="G2037" s="3" t="str">
        <f t="shared" si="306"/>
        <v>3</v>
      </c>
      <c r="H2037" s="61">
        <v>72155113</v>
      </c>
      <c r="I2037" s="4" t="s">
        <v>3630</v>
      </c>
      <c r="J2037" s="600" t="s">
        <v>3313</v>
      </c>
      <c r="K2037" s="2" t="s">
        <v>1206</v>
      </c>
      <c r="L2037" s="17"/>
    </row>
    <row r="2038" spans="1:12" ht="25.5" x14ac:dyDescent="0.2">
      <c r="A2038" s="3" t="str">
        <f t="shared" si="301"/>
        <v>7</v>
      </c>
      <c r="B2038" s="3" t="str">
        <f t="shared" si="302"/>
        <v>2</v>
      </c>
      <c r="C2038" s="3" t="str">
        <f t="shared" si="303"/>
        <v>1</v>
      </c>
      <c r="D2038" s="3" t="str">
        <f t="shared" si="304"/>
        <v>5</v>
      </c>
      <c r="E2038" s="3" t="str">
        <f t="shared" si="305"/>
        <v>51</v>
      </c>
      <c r="F2038" s="3" t="str">
        <f t="shared" si="300"/>
        <v>1</v>
      </c>
      <c r="G2038" s="3" t="str">
        <f t="shared" si="306"/>
        <v>4</v>
      </c>
      <c r="H2038" s="61">
        <v>72155114</v>
      </c>
      <c r="I2038" s="4" t="s">
        <v>3631</v>
      </c>
      <c r="J2038" s="600" t="s">
        <v>3313</v>
      </c>
      <c r="K2038" s="2" t="s">
        <v>1206</v>
      </c>
      <c r="L2038" s="17"/>
    </row>
    <row r="2039" spans="1:12" ht="38.25" x14ac:dyDescent="0.2">
      <c r="A2039" s="3" t="str">
        <f t="shared" si="301"/>
        <v>7</v>
      </c>
      <c r="B2039" s="3" t="str">
        <f t="shared" si="302"/>
        <v>2</v>
      </c>
      <c r="C2039" s="3" t="str">
        <f t="shared" si="303"/>
        <v>1</v>
      </c>
      <c r="D2039" s="3" t="str">
        <f t="shared" si="304"/>
        <v>5</v>
      </c>
      <c r="E2039" s="3" t="str">
        <f t="shared" si="305"/>
        <v>51</v>
      </c>
      <c r="F2039" s="3" t="str">
        <f t="shared" si="300"/>
        <v>1</v>
      </c>
      <c r="G2039" s="3" t="str">
        <f t="shared" si="306"/>
        <v>5</v>
      </c>
      <c r="H2039" s="61">
        <v>72155115</v>
      </c>
      <c r="I2039" s="4" t="s">
        <v>3632</v>
      </c>
      <c r="J2039" s="600" t="s">
        <v>3313</v>
      </c>
      <c r="K2039" s="2" t="s">
        <v>1206</v>
      </c>
      <c r="L2039" s="17"/>
    </row>
    <row r="2040" spans="1:12" ht="38.25" x14ac:dyDescent="0.2">
      <c r="A2040" s="3" t="str">
        <f t="shared" si="301"/>
        <v>7</v>
      </c>
      <c r="B2040" s="3" t="str">
        <f t="shared" si="302"/>
        <v>2</v>
      </c>
      <c r="C2040" s="3" t="str">
        <f t="shared" si="303"/>
        <v>1</v>
      </c>
      <c r="D2040" s="3" t="str">
        <f t="shared" si="304"/>
        <v>5</v>
      </c>
      <c r="E2040" s="3" t="str">
        <f t="shared" si="305"/>
        <v>51</v>
      </c>
      <c r="F2040" s="3" t="str">
        <f t="shared" si="300"/>
        <v>1</v>
      </c>
      <c r="G2040" s="3" t="str">
        <f t="shared" si="306"/>
        <v>6</v>
      </c>
      <c r="H2040" s="61">
        <v>72155116</v>
      </c>
      <c r="I2040" s="4" t="s">
        <v>3633</v>
      </c>
      <c r="J2040" s="600" t="s">
        <v>3313</v>
      </c>
      <c r="K2040" s="2" t="s">
        <v>1206</v>
      </c>
      <c r="L2040" s="17"/>
    </row>
    <row r="2041" spans="1:12" ht="38.25" x14ac:dyDescent="0.2">
      <c r="A2041" s="3" t="str">
        <f t="shared" si="301"/>
        <v>7</v>
      </c>
      <c r="B2041" s="3" t="str">
        <f t="shared" si="302"/>
        <v>2</v>
      </c>
      <c r="C2041" s="3" t="str">
        <f t="shared" si="303"/>
        <v>1</v>
      </c>
      <c r="D2041" s="3" t="str">
        <f t="shared" si="304"/>
        <v>5</v>
      </c>
      <c r="E2041" s="3" t="str">
        <f t="shared" si="305"/>
        <v>51</v>
      </c>
      <c r="F2041" s="3" t="str">
        <f t="shared" si="300"/>
        <v>1</v>
      </c>
      <c r="G2041" s="3" t="str">
        <f t="shared" si="306"/>
        <v>7</v>
      </c>
      <c r="H2041" s="61">
        <v>72155117</v>
      </c>
      <c r="I2041" s="4" t="s">
        <v>3634</v>
      </c>
      <c r="J2041" s="600" t="s">
        <v>3313</v>
      </c>
      <c r="K2041" s="2" t="s">
        <v>1206</v>
      </c>
      <c r="L2041" s="17"/>
    </row>
    <row r="2042" spans="1:12" ht="38.25" x14ac:dyDescent="0.2">
      <c r="A2042" s="3" t="str">
        <f t="shared" si="301"/>
        <v>7</v>
      </c>
      <c r="B2042" s="3" t="str">
        <f t="shared" si="302"/>
        <v>2</v>
      </c>
      <c r="C2042" s="3" t="str">
        <f t="shared" si="303"/>
        <v>1</v>
      </c>
      <c r="D2042" s="3" t="str">
        <f t="shared" si="304"/>
        <v>5</v>
      </c>
      <c r="E2042" s="3" t="str">
        <f t="shared" si="305"/>
        <v>51</v>
      </c>
      <c r="F2042" s="3" t="str">
        <f t="shared" si="300"/>
        <v>1</v>
      </c>
      <c r="G2042" s="3" t="str">
        <f t="shared" si="306"/>
        <v>8</v>
      </c>
      <c r="H2042" s="61">
        <v>72155118</v>
      </c>
      <c r="I2042" s="4" t="s">
        <v>3635</v>
      </c>
      <c r="J2042" s="600" t="s">
        <v>3313</v>
      </c>
      <c r="K2042" s="2" t="s">
        <v>1206</v>
      </c>
      <c r="L2042" s="17"/>
    </row>
    <row r="2043" spans="1:12" ht="51" x14ac:dyDescent="0.2">
      <c r="A2043" s="17" t="str">
        <f t="shared" si="301"/>
        <v>7</v>
      </c>
      <c r="B2043" s="17" t="str">
        <f t="shared" si="302"/>
        <v>2</v>
      </c>
      <c r="C2043" s="17" t="str">
        <f t="shared" si="303"/>
        <v>1</v>
      </c>
      <c r="D2043" s="17" t="str">
        <f t="shared" si="304"/>
        <v>5</v>
      </c>
      <c r="E2043" s="17" t="str">
        <f t="shared" si="305"/>
        <v>51</v>
      </c>
      <c r="F2043" s="17" t="str">
        <f t="shared" si="300"/>
        <v>2</v>
      </c>
      <c r="G2043" s="17" t="str">
        <f t="shared" si="306"/>
        <v>0</v>
      </c>
      <c r="H2043" s="134">
        <v>72155120</v>
      </c>
      <c r="I2043" s="133" t="s">
        <v>3636</v>
      </c>
      <c r="J2043" s="599" t="s">
        <v>3637</v>
      </c>
      <c r="K2043" s="16" t="s">
        <v>909</v>
      </c>
      <c r="L2043" s="17"/>
    </row>
    <row r="2044" spans="1:12" ht="51" x14ac:dyDescent="0.2">
      <c r="A2044" s="3" t="str">
        <f t="shared" si="301"/>
        <v>7</v>
      </c>
      <c r="B2044" s="3" t="str">
        <f t="shared" si="302"/>
        <v>2</v>
      </c>
      <c r="C2044" s="3" t="str">
        <f t="shared" si="303"/>
        <v>1</v>
      </c>
      <c r="D2044" s="3" t="str">
        <f t="shared" si="304"/>
        <v>5</v>
      </c>
      <c r="E2044" s="3" t="str">
        <f t="shared" si="305"/>
        <v>51</v>
      </c>
      <c r="F2044" s="3" t="str">
        <f t="shared" si="300"/>
        <v>2</v>
      </c>
      <c r="G2044" s="3" t="str">
        <f t="shared" si="306"/>
        <v>1</v>
      </c>
      <c r="H2044" s="61">
        <v>72155121</v>
      </c>
      <c r="I2044" s="4" t="s">
        <v>3638</v>
      </c>
      <c r="J2044" s="600" t="s">
        <v>3639</v>
      </c>
      <c r="K2044" s="2" t="s">
        <v>1206</v>
      </c>
      <c r="L2044" s="17"/>
    </row>
    <row r="2045" spans="1:12" ht="25.5" x14ac:dyDescent="0.2">
      <c r="A2045" s="3" t="str">
        <f t="shared" si="301"/>
        <v>7</v>
      </c>
      <c r="B2045" s="3" t="str">
        <f t="shared" si="302"/>
        <v>2</v>
      </c>
      <c r="C2045" s="3" t="str">
        <f t="shared" si="303"/>
        <v>1</v>
      </c>
      <c r="D2045" s="3" t="str">
        <f t="shared" si="304"/>
        <v>5</v>
      </c>
      <c r="E2045" s="3" t="str">
        <f t="shared" si="305"/>
        <v>51</v>
      </c>
      <c r="F2045" s="3" t="str">
        <f t="shared" si="300"/>
        <v>2</v>
      </c>
      <c r="G2045" s="3" t="str">
        <f t="shared" si="306"/>
        <v>2</v>
      </c>
      <c r="H2045" s="61">
        <v>72155122</v>
      </c>
      <c r="I2045" s="4" t="s">
        <v>3640</v>
      </c>
      <c r="J2045" s="600" t="s">
        <v>3313</v>
      </c>
      <c r="K2045" s="2" t="s">
        <v>1206</v>
      </c>
      <c r="L2045" s="17"/>
    </row>
    <row r="2046" spans="1:12" ht="25.5" x14ac:dyDescent="0.2">
      <c r="A2046" s="3" t="str">
        <f t="shared" si="301"/>
        <v>7</v>
      </c>
      <c r="B2046" s="3" t="str">
        <f t="shared" si="302"/>
        <v>2</v>
      </c>
      <c r="C2046" s="3" t="str">
        <f t="shared" si="303"/>
        <v>1</v>
      </c>
      <c r="D2046" s="3" t="str">
        <f t="shared" si="304"/>
        <v>5</v>
      </c>
      <c r="E2046" s="3" t="str">
        <f t="shared" si="305"/>
        <v>51</v>
      </c>
      <c r="F2046" s="3" t="str">
        <f t="shared" si="300"/>
        <v>2</v>
      </c>
      <c r="G2046" s="3" t="str">
        <f t="shared" si="306"/>
        <v>3</v>
      </c>
      <c r="H2046" s="61">
        <v>72155123</v>
      </c>
      <c r="I2046" s="4" t="s">
        <v>3641</v>
      </c>
      <c r="J2046" s="600" t="s">
        <v>3313</v>
      </c>
      <c r="K2046" s="2" t="s">
        <v>1206</v>
      </c>
      <c r="L2046" s="17"/>
    </row>
    <row r="2047" spans="1:12" ht="25.5" x14ac:dyDescent="0.2">
      <c r="A2047" s="3" t="str">
        <f t="shared" si="301"/>
        <v>7</v>
      </c>
      <c r="B2047" s="3" t="str">
        <f t="shared" si="302"/>
        <v>2</v>
      </c>
      <c r="C2047" s="3" t="str">
        <f t="shared" si="303"/>
        <v>1</v>
      </c>
      <c r="D2047" s="3" t="str">
        <f t="shared" si="304"/>
        <v>5</v>
      </c>
      <c r="E2047" s="3" t="str">
        <f t="shared" si="305"/>
        <v>51</v>
      </c>
      <c r="F2047" s="3" t="str">
        <f t="shared" si="300"/>
        <v>2</v>
      </c>
      <c r="G2047" s="3" t="str">
        <f t="shared" si="306"/>
        <v>4</v>
      </c>
      <c r="H2047" s="61">
        <v>72155124</v>
      </c>
      <c r="I2047" s="4" t="s">
        <v>3642</v>
      </c>
      <c r="J2047" s="600" t="s">
        <v>3313</v>
      </c>
      <c r="K2047" s="2" t="s">
        <v>1206</v>
      </c>
      <c r="L2047" s="17"/>
    </row>
    <row r="2048" spans="1:12" ht="38.25" x14ac:dyDescent="0.2">
      <c r="A2048" s="3" t="str">
        <f t="shared" si="301"/>
        <v>7</v>
      </c>
      <c r="B2048" s="3" t="str">
        <f t="shared" si="302"/>
        <v>2</v>
      </c>
      <c r="C2048" s="3" t="str">
        <f t="shared" si="303"/>
        <v>1</v>
      </c>
      <c r="D2048" s="3" t="str">
        <f t="shared" si="304"/>
        <v>5</v>
      </c>
      <c r="E2048" s="3" t="str">
        <f t="shared" si="305"/>
        <v>51</v>
      </c>
      <c r="F2048" s="3" t="str">
        <f t="shared" si="300"/>
        <v>2</v>
      </c>
      <c r="G2048" s="3" t="str">
        <f t="shared" si="306"/>
        <v>5</v>
      </c>
      <c r="H2048" s="61">
        <v>72155125</v>
      </c>
      <c r="I2048" s="4" t="s">
        <v>3643</v>
      </c>
      <c r="J2048" s="600" t="s">
        <v>3313</v>
      </c>
      <c r="K2048" s="2" t="s">
        <v>1206</v>
      </c>
      <c r="L2048" s="17"/>
    </row>
    <row r="2049" spans="1:12" ht="38.25" x14ac:dyDescent="0.2">
      <c r="A2049" s="3" t="str">
        <f t="shared" si="301"/>
        <v>7</v>
      </c>
      <c r="B2049" s="3" t="str">
        <f t="shared" si="302"/>
        <v>2</v>
      </c>
      <c r="C2049" s="3" t="str">
        <f t="shared" si="303"/>
        <v>1</v>
      </c>
      <c r="D2049" s="3" t="str">
        <f t="shared" si="304"/>
        <v>5</v>
      </c>
      <c r="E2049" s="3" t="str">
        <f t="shared" si="305"/>
        <v>51</v>
      </c>
      <c r="F2049" s="3" t="str">
        <f t="shared" si="300"/>
        <v>2</v>
      </c>
      <c r="G2049" s="3" t="str">
        <f t="shared" si="306"/>
        <v>6</v>
      </c>
      <c r="H2049" s="61">
        <v>72155126</v>
      </c>
      <c r="I2049" s="4" t="s">
        <v>3644</v>
      </c>
      <c r="J2049" s="600" t="s">
        <v>3313</v>
      </c>
      <c r="K2049" s="2" t="s">
        <v>1206</v>
      </c>
      <c r="L2049" s="17"/>
    </row>
    <row r="2050" spans="1:12" ht="38.25" x14ac:dyDescent="0.2">
      <c r="A2050" s="3" t="str">
        <f t="shared" si="301"/>
        <v>7</v>
      </c>
      <c r="B2050" s="3" t="str">
        <f t="shared" si="302"/>
        <v>2</v>
      </c>
      <c r="C2050" s="3" t="str">
        <f t="shared" si="303"/>
        <v>1</v>
      </c>
      <c r="D2050" s="3" t="str">
        <f t="shared" si="304"/>
        <v>5</v>
      </c>
      <c r="E2050" s="3" t="str">
        <f t="shared" si="305"/>
        <v>51</v>
      </c>
      <c r="F2050" s="3" t="str">
        <f t="shared" si="300"/>
        <v>2</v>
      </c>
      <c r="G2050" s="3" t="str">
        <f t="shared" si="306"/>
        <v>7</v>
      </c>
      <c r="H2050" s="61">
        <v>72155127</v>
      </c>
      <c r="I2050" s="4" t="s">
        <v>3645</v>
      </c>
      <c r="J2050" s="600" t="s">
        <v>3313</v>
      </c>
      <c r="K2050" s="2" t="s">
        <v>1206</v>
      </c>
      <c r="L2050" s="17"/>
    </row>
    <row r="2051" spans="1:12" ht="38.25" x14ac:dyDescent="0.2">
      <c r="A2051" s="3" t="str">
        <f t="shared" si="301"/>
        <v>7</v>
      </c>
      <c r="B2051" s="3" t="str">
        <f t="shared" si="302"/>
        <v>2</v>
      </c>
      <c r="C2051" s="3" t="str">
        <f t="shared" si="303"/>
        <v>1</v>
      </c>
      <c r="D2051" s="3" t="str">
        <f t="shared" si="304"/>
        <v>5</v>
      </c>
      <c r="E2051" s="3" t="str">
        <f t="shared" si="305"/>
        <v>51</v>
      </c>
      <c r="F2051" s="3" t="str">
        <f t="shared" si="300"/>
        <v>2</v>
      </c>
      <c r="G2051" s="3" t="str">
        <f t="shared" si="306"/>
        <v>8</v>
      </c>
      <c r="H2051" s="61">
        <v>72155128</v>
      </c>
      <c r="I2051" s="4" t="s">
        <v>3646</v>
      </c>
      <c r="J2051" s="600" t="s">
        <v>3313</v>
      </c>
      <c r="K2051" s="2" t="s">
        <v>1206</v>
      </c>
      <c r="L2051" s="17"/>
    </row>
    <row r="2052" spans="1:12" ht="51" x14ac:dyDescent="0.2">
      <c r="A2052" s="17" t="str">
        <f t="shared" si="301"/>
        <v>7</v>
      </c>
      <c r="B2052" s="17" t="str">
        <f t="shared" si="302"/>
        <v>2</v>
      </c>
      <c r="C2052" s="17" t="str">
        <f t="shared" si="303"/>
        <v>1</v>
      </c>
      <c r="D2052" s="17" t="str">
        <f t="shared" si="304"/>
        <v>5</v>
      </c>
      <c r="E2052" s="17" t="str">
        <f t="shared" si="305"/>
        <v>51</v>
      </c>
      <c r="F2052" s="17" t="str">
        <f t="shared" si="300"/>
        <v>3</v>
      </c>
      <c r="G2052" s="17" t="str">
        <f t="shared" si="306"/>
        <v>0</v>
      </c>
      <c r="H2052" s="134">
        <v>72155130</v>
      </c>
      <c r="I2052" s="133" t="s">
        <v>3647</v>
      </c>
      <c r="J2052" s="599" t="s">
        <v>3648</v>
      </c>
      <c r="K2052" s="16" t="s">
        <v>909</v>
      </c>
      <c r="L2052" s="17"/>
    </row>
    <row r="2053" spans="1:12" ht="51" x14ac:dyDescent="0.2">
      <c r="A2053" s="3" t="str">
        <f t="shared" si="301"/>
        <v>7</v>
      </c>
      <c r="B2053" s="3" t="str">
        <f t="shared" si="302"/>
        <v>2</v>
      </c>
      <c r="C2053" s="3" t="str">
        <f t="shared" si="303"/>
        <v>1</v>
      </c>
      <c r="D2053" s="3" t="str">
        <f t="shared" si="304"/>
        <v>5</v>
      </c>
      <c r="E2053" s="3" t="str">
        <f t="shared" si="305"/>
        <v>51</v>
      </c>
      <c r="F2053" s="3" t="str">
        <f t="shared" si="300"/>
        <v>3</v>
      </c>
      <c r="G2053" s="3" t="str">
        <f t="shared" si="306"/>
        <v>1</v>
      </c>
      <c r="H2053" s="61">
        <v>72155131</v>
      </c>
      <c r="I2053" s="4" t="s">
        <v>3649</v>
      </c>
      <c r="J2053" s="600" t="s">
        <v>3650</v>
      </c>
      <c r="K2053" s="2" t="s">
        <v>1206</v>
      </c>
      <c r="L2053" s="17"/>
    </row>
    <row r="2054" spans="1:12" ht="25.5" x14ac:dyDescent="0.2">
      <c r="A2054" s="3" t="str">
        <f t="shared" si="301"/>
        <v>7</v>
      </c>
      <c r="B2054" s="3" t="str">
        <f t="shared" si="302"/>
        <v>2</v>
      </c>
      <c r="C2054" s="3" t="str">
        <f t="shared" si="303"/>
        <v>1</v>
      </c>
      <c r="D2054" s="3" t="str">
        <f t="shared" si="304"/>
        <v>5</v>
      </c>
      <c r="E2054" s="3" t="str">
        <f t="shared" si="305"/>
        <v>51</v>
      </c>
      <c r="F2054" s="3" t="str">
        <f t="shared" si="300"/>
        <v>3</v>
      </c>
      <c r="G2054" s="3" t="str">
        <f t="shared" si="306"/>
        <v>2</v>
      </c>
      <c r="H2054" s="61">
        <v>72155132</v>
      </c>
      <c r="I2054" s="4" t="s">
        <v>3651</v>
      </c>
      <c r="J2054" s="600" t="s">
        <v>3313</v>
      </c>
      <c r="K2054" s="2" t="s">
        <v>1206</v>
      </c>
      <c r="L2054" s="17"/>
    </row>
    <row r="2055" spans="1:12" ht="25.5" x14ac:dyDescent="0.2">
      <c r="A2055" s="3" t="str">
        <f t="shared" si="301"/>
        <v>7</v>
      </c>
      <c r="B2055" s="3" t="str">
        <f t="shared" si="302"/>
        <v>2</v>
      </c>
      <c r="C2055" s="3" t="str">
        <f t="shared" si="303"/>
        <v>1</v>
      </c>
      <c r="D2055" s="3" t="str">
        <f t="shared" si="304"/>
        <v>5</v>
      </c>
      <c r="E2055" s="3" t="str">
        <f t="shared" si="305"/>
        <v>51</v>
      </c>
      <c r="F2055" s="3" t="str">
        <f t="shared" si="300"/>
        <v>3</v>
      </c>
      <c r="G2055" s="3" t="str">
        <f t="shared" si="306"/>
        <v>3</v>
      </c>
      <c r="H2055" s="61">
        <v>72155133</v>
      </c>
      <c r="I2055" s="4" t="s">
        <v>3652</v>
      </c>
      <c r="J2055" s="600" t="s">
        <v>3313</v>
      </c>
      <c r="K2055" s="2" t="s">
        <v>1206</v>
      </c>
      <c r="L2055" s="17"/>
    </row>
    <row r="2056" spans="1:12" ht="25.5" x14ac:dyDescent="0.2">
      <c r="A2056" s="3" t="str">
        <f t="shared" si="301"/>
        <v>7</v>
      </c>
      <c r="B2056" s="3" t="str">
        <f t="shared" si="302"/>
        <v>2</v>
      </c>
      <c r="C2056" s="3" t="str">
        <f t="shared" si="303"/>
        <v>1</v>
      </c>
      <c r="D2056" s="3" t="str">
        <f t="shared" si="304"/>
        <v>5</v>
      </c>
      <c r="E2056" s="3" t="str">
        <f t="shared" si="305"/>
        <v>51</v>
      </c>
      <c r="F2056" s="3" t="str">
        <f t="shared" si="300"/>
        <v>3</v>
      </c>
      <c r="G2056" s="3" t="str">
        <f t="shared" si="306"/>
        <v>4</v>
      </c>
      <c r="H2056" s="61">
        <v>72155134</v>
      </c>
      <c r="I2056" s="4" t="s">
        <v>3653</v>
      </c>
      <c r="J2056" s="600" t="s">
        <v>3313</v>
      </c>
      <c r="K2056" s="2" t="s">
        <v>1206</v>
      </c>
      <c r="L2056" s="17"/>
    </row>
    <row r="2057" spans="1:12" ht="38.25" x14ac:dyDescent="0.2">
      <c r="A2057" s="3" t="str">
        <f t="shared" si="301"/>
        <v>7</v>
      </c>
      <c r="B2057" s="3" t="str">
        <f t="shared" si="302"/>
        <v>2</v>
      </c>
      <c r="C2057" s="3" t="str">
        <f t="shared" si="303"/>
        <v>1</v>
      </c>
      <c r="D2057" s="3" t="str">
        <f t="shared" si="304"/>
        <v>5</v>
      </c>
      <c r="E2057" s="3" t="str">
        <f t="shared" si="305"/>
        <v>51</v>
      </c>
      <c r="F2057" s="3" t="str">
        <f t="shared" si="300"/>
        <v>3</v>
      </c>
      <c r="G2057" s="3" t="str">
        <f t="shared" si="306"/>
        <v>5</v>
      </c>
      <c r="H2057" s="61">
        <v>72155135</v>
      </c>
      <c r="I2057" s="4" t="s">
        <v>3654</v>
      </c>
      <c r="J2057" s="600" t="s">
        <v>3313</v>
      </c>
      <c r="K2057" s="2" t="s">
        <v>1206</v>
      </c>
      <c r="L2057" s="17"/>
    </row>
    <row r="2058" spans="1:12" ht="38.25" x14ac:dyDescent="0.2">
      <c r="A2058" s="3" t="str">
        <f t="shared" si="301"/>
        <v>7</v>
      </c>
      <c r="B2058" s="3" t="str">
        <f t="shared" si="302"/>
        <v>2</v>
      </c>
      <c r="C2058" s="3" t="str">
        <f t="shared" si="303"/>
        <v>1</v>
      </c>
      <c r="D2058" s="3" t="str">
        <f t="shared" si="304"/>
        <v>5</v>
      </c>
      <c r="E2058" s="3" t="str">
        <f t="shared" si="305"/>
        <v>51</v>
      </c>
      <c r="F2058" s="3" t="str">
        <f t="shared" si="300"/>
        <v>3</v>
      </c>
      <c r="G2058" s="3" t="str">
        <f t="shared" si="306"/>
        <v>6</v>
      </c>
      <c r="H2058" s="61">
        <v>72155136</v>
      </c>
      <c r="I2058" s="4" t="s">
        <v>3655</v>
      </c>
      <c r="J2058" s="600" t="s">
        <v>3313</v>
      </c>
      <c r="K2058" s="2" t="s">
        <v>1206</v>
      </c>
      <c r="L2058" s="17"/>
    </row>
    <row r="2059" spans="1:12" ht="38.25" x14ac:dyDescent="0.2">
      <c r="A2059" s="3" t="str">
        <f t="shared" si="301"/>
        <v>7</v>
      </c>
      <c r="B2059" s="3" t="str">
        <f t="shared" si="302"/>
        <v>2</v>
      </c>
      <c r="C2059" s="3" t="str">
        <f t="shared" si="303"/>
        <v>1</v>
      </c>
      <c r="D2059" s="3" t="str">
        <f t="shared" si="304"/>
        <v>5</v>
      </c>
      <c r="E2059" s="3" t="str">
        <f t="shared" si="305"/>
        <v>51</v>
      </c>
      <c r="F2059" s="3" t="str">
        <f t="shared" si="300"/>
        <v>3</v>
      </c>
      <c r="G2059" s="3" t="str">
        <f t="shared" si="306"/>
        <v>7</v>
      </c>
      <c r="H2059" s="61">
        <v>72155137</v>
      </c>
      <c r="I2059" s="4" t="s">
        <v>3656</v>
      </c>
      <c r="J2059" s="600" t="s">
        <v>3313</v>
      </c>
      <c r="K2059" s="2" t="s">
        <v>1206</v>
      </c>
      <c r="L2059" s="17"/>
    </row>
    <row r="2060" spans="1:12" ht="38.25" x14ac:dyDescent="0.2">
      <c r="A2060" s="3" t="str">
        <f t="shared" si="301"/>
        <v>7</v>
      </c>
      <c r="B2060" s="3" t="str">
        <f t="shared" si="302"/>
        <v>2</v>
      </c>
      <c r="C2060" s="3" t="str">
        <f t="shared" si="303"/>
        <v>1</v>
      </c>
      <c r="D2060" s="3" t="str">
        <f t="shared" si="304"/>
        <v>5</v>
      </c>
      <c r="E2060" s="3" t="str">
        <f t="shared" si="305"/>
        <v>51</v>
      </c>
      <c r="F2060" s="3" t="str">
        <f t="shared" si="300"/>
        <v>3</v>
      </c>
      <c r="G2060" s="3" t="str">
        <f t="shared" si="306"/>
        <v>8</v>
      </c>
      <c r="H2060" s="61">
        <v>72155138</v>
      </c>
      <c r="I2060" s="4" t="s">
        <v>3657</v>
      </c>
      <c r="J2060" s="600" t="s">
        <v>3313</v>
      </c>
      <c r="K2060" s="2" t="s">
        <v>1206</v>
      </c>
      <c r="L2060" s="17"/>
    </row>
    <row r="2061" spans="1:12" ht="51" x14ac:dyDescent="0.2">
      <c r="A2061" s="17" t="str">
        <f t="shared" ref="A2061:A2071" si="307">MID($H2061,1,1)</f>
        <v>7</v>
      </c>
      <c r="B2061" s="17" t="str">
        <f t="shared" ref="B2061:B2071" si="308">MID($H2061,2,1)</f>
        <v>2</v>
      </c>
      <c r="C2061" s="17" t="str">
        <f t="shared" ref="C2061:C2071" si="309">MID($H2061,3,1)</f>
        <v>1</v>
      </c>
      <c r="D2061" s="17" t="str">
        <f t="shared" ref="D2061:D2071" si="310">MID($H2061,4,1)</f>
        <v>6</v>
      </c>
      <c r="E2061" s="17" t="str">
        <f t="shared" ref="E2061:E2071" si="311">MID($H2061,5,2)</f>
        <v>00</v>
      </c>
      <c r="F2061" s="17" t="str">
        <f t="shared" ref="F2061:F2066" si="312">MID($H2061,7,1)</f>
        <v>0</v>
      </c>
      <c r="G2061" s="17" t="str">
        <f t="shared" ref="G2061:G2071" si="313">MID($H2061,8,1)</f>
        <v>0</v>
      </c>
      <c r="H2061" s="134">
        <v>72160000</v>
      </c>
      <c r="I2061" s="133" t="s">
        <v>3658</v>
      </c>
      <c r="J2061" s="599" t="s">
        <v>3659</v>
      </c>
      <c r="K2061" s="16" t="s">
        <v>909</v>
      </c>
      <c r="L2061" s="17"/>
    </row>
    <row r="2062" spans="1:12" ht="63.75" x14ac:dyDescent="0.2">
      <c r="A2062" s="17" t="str">
        <f t="shared" si="307"/>
        <v>7</v>
      </c>
      <c r="B2062" s="17" t="str">
        <f t="shared" si="308"/>
        <v>2</v>
      </c>
      <c r="C2062" s="17" t="str">
        <f t="shared" si="309"/>
        <v>1</v>
      </c>
      <c r="D2062" s="17" t="str">
        <f t="shared" si="310"/>
        <v>6</v>
      </c>
      <c r="E2062" s="17" t="str">
        <f t="shared" si="311"/>
        <v>03</v>
      </c>
      <c r="F2062" s="17" t="str">
        <f t="shared" si="312"/>
        <v>0</v>
      </c>
      <c r="G2062" s="17" t="str">
        <f t="shared" si="313"/>
        <v>0</v>
      </c>
      <c r="H2062" s="134">
        <v>72160300</v>
      </c>
      <c r="I2062" s="133" t="s">
        <v>3660</v>
      </c>
      <c r="J2062" s="599" t="s">
        <v>3661</v>
      </c>
      <c r="K2062" s="16" t="s">
        <v>909</v>
      </c>
      <c r="L2062" s="17"/>
    </row>
    <row r="2063" spans="1:12" ht="63.75" x14ac:dyDescent="0.2">
      <c r="A2063" s="17" t="str">
        <f t="shared" si="307"/>
        <v>7</v>
      </c>
      <c r="B2063" s="17" t="str">
        <f t="shared" si="308"/>
        <v>2</v>
      </c>
      <c r="C2063" s="17" t="str">
        <f t="shared" si="309"/>
        <v>1</v>
      </c>
      <c r="D2063" s="17" t="str">
        <f t="shared" si="310"/>
        <v>6</v>
      </c>
      <c r="E2063" s="17" t="str">
        <f t="shared" si="311"/>
        <v>03</v>
      </c>
      <c r="F2063" s="17" t="str">
        <f t="shared" si="312"/>
        <v>1</v>
      </c>
      <c r="G2063" s="17" t="str">
        <f t="shared" si="313"/>
        <v>0</v>
      </c>
      <c r="H2063" s="134">
        <v>72160310</v>
      </c>
      <c r="I2063" s="133" t="s">
        <v>3660</v>
      </c>
      <c r="J2063" s="599" t="s">
        <v>3662</v>
      </c>
      <c r="K2063" s="16" t="s">
        <v>909</v>
      </c>
      <c r="L2063" s="17"/>
    </row>
    <row r="2064" spans="1:12" ht="63.75" x14ac:dyDescent="0.2">
      <c r="A2064" s="3" t="str">
        <f t="shared" si="307"/>
        <v>7</v>
      </c>
      <c r="B2064" s="3" t="str">
        <f t="shared" si="308"/>
        <v>2</v>
      </c>
      <c r="C2064" s="3" t="str">
        <f t="shared" si="309"/>
        <v>1</v>
      </c>
      <c r="D2064" s="3" t="str">
        <f t="shared" si="310"/>
        <v>6</v>
      </c>
      <c r="E2064" s="3" t="str">
        <f t="shared" si="311"/>
        <v>03</v>
      </c>
      <c r="F2064" s="3" t="str">
        <f t="shared" si="312"/>
        <v>1</v>
      </c>
      <c r="G2064" s="3" t="str">
        <f t="shared" si="313"/>
        <v>1</v>
      </c>
      <c r="H2064" s="61">
        <v>72160311</v>
      </c>
      <c r="I2064" s="4" t="s">
        <v>3663</v>
      </c>
      <c r="J2064" s="600" t="s">
        <v>3662</v>
      </c>
      <c r="K2064" s="2" t="s">
        <v>921</v>
      </c>
      <c r="L2064" s="17"/>
    </row>
    <row r="2065" spans="1:12" ht="25.5" x14ac:dyDescent="0.2">
      <c r="A2065" s="3" t="str">
        <f t="shared" si="307"/>
        <v>7</v>
      </c>
      <c r="B2065" s="3" t="str">
        <f t="shared" si="308"/>
        <v>2</v>
      </c>
      <c r="C2065" s="3" t="str">
        <f t="shared" si="309"/>
        <v>1</v>
      </c>
      <c r="D2065" s="3" t="str">
        <f t="shared" si="310"/>
        <v>6</v>
      </c>
      <c r="E2065" s="3" t="str">
        <f t="shared" si="311"/>
        <v>03</v>
      </c>
      <c r="F2065" s="3" t="str">
        <f t="shared" si="312"/>
        <v>1</v>
      </c>
      <c r="G2065" s="3" t="str">
        <f t="shared" si="313"/>
        <v>2</v>
      </c>
      <c r="H2065" s="61">
        <v>72160312</v>
      </c>
      <c r="I2065" s="4" t="s">
        <v>3664</v>
      </c>
      <c r="J2065" s="600" t="s">
        <v>3313</v>
      </c>
      <c r="K2065" s="2" t="s">
        <v>921</v>
      </c>
      <c r="L2065" s="17"/>
    </row>
    <row r="2066" spans="1:12" ht="25.5" x14ac:dyDescent="0.2">
      <c r="A2066" s="3" t="str">
        <f t="shared" si="307"/>
        <v>7</v>
      </c>
      <c r="B2066" s="3" t="str">
        <f t="shared" si="308"/>
        <v>2</v>
      </c>
      <c r="C2066" s="3" t="str">
        <f t="shared" si="309"/>
        <v>1</v>
      </c>
      <c r="D2066" s="3" t="str">
        <f t="shared" si="310"/>
        <v>6</v>
      </c>
      <c r="E2066" s="3" t="str">
        <f t="shared" si="311"/>
        <v>03</v>
      </c>
      <c r="F2066" s="3" t="str">
        <f t="shared" si="312"/>
        <v>1</v>
      </c>
      <c r="G2066" s="3" t="str">
        <f t="shared" si="313"/>
        <v>3</v>
      </c>
      <c r="H2066" s="61">
        <v>72160313</v>
      </c>
      <c r="I2066" s="4" t="s">
        <v>3665</v>
      </c>
      <c r="J2066" s="600" t="s">
        <v>3313</v>
      </c>
      <c r="K2066" s="2" t="s">
        <v>921</v>
      </c>
      <c r="L2066" s="17"/>
    </row>
    <row r="2067" spans="1:12" ht="25.5" x14ac:dyDescent="0.2">
      <c r="A2067" s="3" t="str">
        <f t="shared" si="307"/>
        <v>7</v>
      </c>
      <c r="B2067" s="3" t="str">
        <f t="shared" si="308"/>
        <v>2</v>
      </c>
      <c r="C2067" s="3" t="str">
        <f t="shared" si="309"/>
        <v>1</v>
      </c>
      <c r="D2067" s="3" t="str">
        <f t="shared" si="310"/>
        <v>6</v>
      </c>
      <c r="E2067" s="3" t="str">
        <f t="shared" si="311"/>
        <v>03</v>
      </c>
      <c r="F2067" s="3" t="str">
        <f t="shared" ref="F2067:F2100" si="314">MID($H2067,7,1)</f>
        <v>1</v>
      </c>
      <c r="G2067" s="3" t="str">
        <f t="shared" si="313"/>
        <v>4</v>
      </c>
      <c r="H2067" s="61">
        <v>72160314</v>
      </c>
      <c r="I2067" s="4" t="s">
        <v>3666</v>
      </c>
      <c r="J2067" s="600" t="s">
        <v>3313</v>
      </c>
      <c r="K2067" s="2" t="s">
        <v>921</v>
      </c>
      <c r="L2067" s="17"/>
    </row>
    <row r="2068" spans="1:12" ht="38.25" x14ac:dyDescent="0.2">
      <c r="A2068" s="3" t="str">
        <f t="shared" si="307"/>
        <v>7</v>
      </c>
      <c r="B2068" s="3" t="str">
        <f t="shared" si="308"/>
        <v>2</v>
      </c>
      <c r="C2068" s="3" t="str">
        <f t="shared" si="309"/>
        <v>1</v>
      </c>
      <c r="D2068" s="3" t="str">
        <f t="shared" si="310"/>
        <v>6</v>
      </c>
      <c r="E2068" s="3" t="str">
        <f t="shared" si="311"/>
        <v>03</v>
      </c>
      <c r="F2068" s="3" t="str">
        <f t="shared" si="314"/>
        <v>1</v>
      </c>
      <c r="G2068" s="3" t="str">
        <f t="shared" si="313"/>
        <v>5</v>
      </c>
      <c r="H2068" s="61">
        <v>72160315</v>
      </c>
      <c r="I2068" s="4" t="s">
        <v>3667</v>
      </c>
      <c r="J2068" s="600" t="s">
        <v>3313</v>
      </c>
      <c r="K2068" s="2" t="s">
        <v>921</v>
      </c>
      <c r="L2068" s="17"/>
    </row>
    <row r="2069" spans="1:12" ht="38.25" x14ac:dyDescent="0.2">
      <c r="A2069" s="3" t="str">
        <f t="shared" si="307"/>
        <v>7</v>
      </c>
      <c r="B2069" s="3" t="str">
        <f t="shared" si="308"/>
        <v>2</v>
      </c>
      <c r="C2069" s="3" t="str">
        <f t="shared" si="309"/>
        <v>1</v>
      </c>
      <c r="D2069" s="3" t="str">
        <f t="shared" si="310"/>
        <v>6</v>
      </c>
      <c r="E2069" s="3" t="str">
        <f t="shared" si="311"/>
        <v>03</v>
      </c>
      <c r="F2069" s="3" t="str">
        <f t="shared" si="314"/>
        <v>1</v>
      </c>
      <c r="G2069" s="3" t="str">
        <f t="shared" si="313"/>
        <v>6</v>
      </c>
      <c r="H2069" s="61">
        <v>72160316</v>
      </c>
      <c r="I2069" s="4" t="s">
        <v>3668</v>
      </c>
      <c r="J2069" s="600" t="s">
        <v>3313</v>
      </c>
      <c r="K2069" s="2" t="s">
        <v>921</v>
      </c>
      <c r="L2069" s="17"/>
    </row>
    <row r="2070" spans="1:12" ht="38.25" x14ac:dyDescent="0.2">
      <c r="A2070" s="3" t="str">
        <f t="shared" si="307"/>
        <v>7</v>
      </c>
      <c r="B2070" s="3" t="str">
        <f t="shared" si="308"/>
        <v>2</v>
      </c>
      <c r="C2070" s="3" t="str">
        <f t="shared" si="309"/>
        <v>1</v>
      </c>
      <c r="D2070" s="3" t="str">
        <f t="shared" si="310"/>
        <v>6</v>
      </c>
      <c r="E2070" s="3" t="str">
        <f t="shared" si="311"/>
        <v>03</v>
      </c>
      <c r="F2070" s="3" t="str">
        <f t="shared" si="314"/>
        <v>1</v>
      </c>
      <c r="G2070" s="3" t="str">
        <f t="shared" si="313"/>
        <v>7</v>
      </c>
      <c r="H2070" s="61">
        <v>72160317</v>
      </c>
      <c r="I2070" s="4" t="s">
        <v>3669</v>
      </c>
      <c r="J2070" s="600" t="s">
        <v>3313</v>
      </c>
      <c r="K2070" s="2" t="s">
        <v>921</v>
      </c>
      <c r="L2070" s="17"/>
    </row>
    <row r="2071" spans="1:12" ht="38.25" x14ac:dyDescent="0.2">
      <c r="A2071" s="3" t="str">
        <f t="shared" si="307"/>
        <v>7</v>
      </c>
      <c r="B2071" s="3" t="str">
        <f t="shared" si="308"/>
        <v>2</v>
      </c>
      <c r="C2071" s="3" t="str">
        <f t="shared" si="309"/>
        <v>1</v>
      </c>
      <c r="D2071" s="3" t="str">
        <f t="shared" si="310"/>
        <v>6</v>
      </c>
      <c r="E2071" s="3" t="str">
        <f t="shared" si="311"/>
        <v>03</v>
      </c>
      <c r="F2071" s="3" t="str">
        <f t="shared" si="314"/>
        <v>1</v>
      </c>
      <c r="G2071" s="3" t="str">
        <f t="shared" si="313"/>
        <v>8</v>
      </c>
      <c r="H2071" s="61">
        <v>72160318</v>
      </c>
      <c r="I2071" s="4" t="s">
        <v>3670</v>
      </c>
      <c r="J2071" s="600" t="s">
        <v>3313</v>
      </c>
      <c r="K2071" s="2" t="s">
        <v>921</v>
      </c>
      <c r="L2071" s="17"/>
    </row>
    <row r="2072" spans="1:12" ht="63.75" x14ac:dyDescent="0.2">
      <c r="A2072" s="17" t="str">
        <f t="shared" ref="A2072:A2100" si="315">MID($H2072,1,1)</f>
        <v>7</v>
      </c>
      <c r="B2072" s="17" t="str">
        <f t="shared" ref="B2072:B2100" si="316">MID($H2072,2,1)</f>
        <v>2</v>
      </c>
      <c r="C2072" s="17" t="str">
        <f t="shared" ref="C2072:C2100" si="317">MID($H2072,3,1)</f>
        <v>1</v>
      </c>
      <c r="D2072" s="17" t="str">
        <f t="shared" ref="D2072:D2100" si="318">MID($H2072,4,1)</f>
        <v>6</v>
      </c>
      <c r="E2072" s="17" t="str">
        <f t="shared" ref="E2072:E2100" si="319">MID($H2072,5,2)</f>
        <v>03</v>
      </c>
      <c r="F2072" s="17" t="str">
        <f t="shared" si="314"/>
        <v>2</v>
      </c>
      <c r="G2072" s="17" t="str">
        <f t="shared" ref="G2072:G2100" si="320">MID($H2072,8,1)</f>
        <v>0</v>
      </c>
      <c r="H2072" s="134">
        <v>72160320</v>
      </c>
      <c r="I2072" s="133" t="s">
        <v>3671</v>
      </c>
      <c r="J2072" s="599" t="s">
        <v>3672</v>
      </c>
      <c r="K2072" s="16" t="s">
        <v>909</v>
      </c>
      <c r="L2072" s="17"/>
    </row>
    <row r="2073" spans="1:12" ht="76.5" x14ac:dyDescent="0.2">
      <c r="A2073" s="3" t="str">
        <f t="shared" si="315"/>
        <v>7</v>
      </c>
      <c r="B2073" s="3" t="str">
        <f t="shared" si="316"/>
        <v>2</v>
      </c>
      <c r="C2073" s="3" t="str">
        <f t="shared" si="317"/>
        <v>1</v>
      </c>
      <c r="D2073" s="3" t="str">
        <f t="shared" si="318"/>
        <v>6</v>
      </c>
      <c r="E2073" s="3" t="str">
        <f t="shared" si="319"/>
        <v>03</v>
      </c>
      <c r="F2073" s="3" t="str">
        <f t="shared" si="314"/>
        <v>2</v>
      </c>
      <c r="G2073" s="3" t="str">
        <f t="shared" si="320"/>
        <v>1</v>
      </c>
      <c r="H2073" s="61">
        <v>72160321</v>
      </c>
      <c r="I2073" s="4" t="s">
        <v>3673</v>
      </c>
      <c r="J2073" s="600" t="s">
        <v>3672</v>
      </c>
      <c r="K2073" s="2" t="s">
        <v>921</v>
      </c>
      <c r="L2073" s="17"/>
    </row>
    <row r="2074" spans="1:12" ht="38.25" x14ac:dyDescent="0.2">
      <c r="A2074" s="3" t="str">
        <f t="shared" si="315"/>
        <v>7</v>
      </c>
      <c r="B2074" s="3" t="str">
        <f t="shared" si="316"/>
        <v>2</v>
      </c>
      <c r="C2074" s="3" t="str">
        <f t="shared" si="317"/>
        <v>1</v>
      </c>
      <c r="D2074" s="3" t="str">
        <f t="shared" si="318"/>
        <v>6</v>
      </c>
      <c r="E2074" s="3" t="str">
        <f t="shared" si="319"/>
        <v>03</v>
      </c>
      <c r="F2074" s="3" t="str">
        <f t="shared" si="314"/>
        <v>2</v>
      </c>
      <c r="G2074" s="3" t="str">
        <f t="shared" si="320"/>
        <v>2</v>
      </c>
      <c r="H2074" s="61">
        <v>72160322</v>
      </c>
      <c r="I2074" s="4" t="s">
        <v>3674</v>
      </c>
      <c r="J2074" s="600" t="s">
        <v>3313</v>
      </c>
      <c r="K2074" s="2" t="s">
        <v>921</v>
      </c>
      <c r="L2074" s="17"/>
    </row>
    <row r="2075" spans="1:12" ht="25.5" x14ac:dyDescent="0.2">
      <c r="A2075" s="3" t="str">
        <f t="shared" si="315"/>
        <v>7</v>
      </c>
      <c r="B2075" s="3" t="str">
        <f t="shared" si="316"/>
        <v>2</v>
      </c>
      <c r="C2075" s="3" t="str">
        <f t="shared" si="317"/>
        <v>1</v>
      </c>
      <c r="D2075" s="3" t="str">
        <f t="shared" si="318"/>
        <v>6</v>
      </c>
      <c r="E2075" s="3" t="str">
        <f t="shared" si="319"/>
        <v>03</v>
      </c>
      <c r="F2075" s="3" t="str">
        <f t="shared" si="314"/>
        <v>2</v>
      </c>
      <c r="G2075" s="3" t="str">
        <f t="shared" si="320"/>
        <v>3</v>
      </c>
      <c r="H2075" s="61">
        <v>72160323</v>
      </c>
      <c r="I2075" s="4" t="s">
        <v>3675</v>
      </c>
      <c r="J2075" s="600" t="s">
        <v>3313</v>
      </c>
      <c r="K2075" s="2" t="s">
        <v>921</v>
      </c>
      <c r="L2075" s="17"/>
    </row>
    <row r="2076" spans="1:12" ht="38.25" x14ac:dyDescent="0.2">
      <c r="A2076" s="3" t="str">
        <f t="shared" si="315"/>
        <v>7</v>
      </c>
      <c r="B2076" s="3" t="str">
        <f t="shared" si="316"/>
        <v>2</v>
      </c>
      <c r="C2076" s="3" t="str">
        <f t="shared" si="317"/>
        <v>1</v>
      </c>
      <c r="D2076" s="3" t="str">
        <f t="shared" si="318"/>
        <v>6</v>
      </c>
      <c r="E2076" s="3" t="str">
        <f t="shared" si="319"/>
        <v>03</v>
      </c>
      <c r="F2076" s="3" t="str">
        <f t="shared" si="314"/>
        <v>2</v>
      </c>
      <c r="G2076" s="3" t="str">
        <f t="shared" si="320"/>
        <v>4</v>
      </c>
      <c r="H2076" s="61">
        <v>72160324</v>
      </c>
      <c r="I2076" s="4" t="s">
        <v>3676</v>
      </c>
      <c r="J2076" s="600" t="s">
        <v>3313</v>
      </c>
      <c r="K2076" s="2" t="s">
        <v>921</v>
      </c>
      <c r="L2076" s="17"/>
    </row>
    <row r="2077" spans="1:12" ht="38.25" x14ac:dyDescent="0.2">
      <c r="A2077" s="3" t="str">
        <f t="shared" si="315"/>
        <v>7</v>
      </c>
      <c r="B2077" s="3" t="str">
        <f t="shared" si="316"/>
        <v>2</v>
      </c>
      <c r="C2077" s="3" t="str">
        <f t="shared" si="317"/>
        <v>1</v>
      </c>
      <c r="D2077" s="3" t="str">
        <f t="shared" si="318"/>
        <v>6</v>
      </c>
      <c r="E2077" s="3" t="str">
        <f t="shared" si="319"/>
        <v>03</v>
      </c>
      <c r="F2077" s="3" t="str">
        <f t="shared" si="314"/>
        <v>2</v>
      </c>
      <c r="G2077" s="3" t="str">
        <f t="shared" si="320"/>
        <v>5</v>
      </c>
      <c r="H2077" s="61">
        <v>72160325</v>
      </c>
      <c r="I2077" s="4" t="s">
        <v>3677</v>
      </c>
      <c r="J2077" s="600" t="s">
        <v>3313</v>
      </c>
      <c r="K2077" s="2" t="s">
        <v>921</v>
      </c>
      <c r="L2077" s="17"/>
    </row>
    <row r="2078" spans="1:12" ht="38.25" x14ac:dyDescent="0.2">
      <c r="A2078" s="3" t="str">
        <f t="shared" si="315"/>
        <v>7</v>
      </c>
      <c r="B2078" s="3" t="str">
        <f t="shared" si="316"/>
        <v>2</v>
      </c>
      <c r="C2078" s="3" t="str">
        <f t="shared" si="317"/>
        <v>1</v>
      </c>
      <c r="D2078" s="3" t="str">
        <f t="shared" si="318"/>
        <v>6</v>
      </c>
      <c r="E2078" s="3" t="str">
        <f t="shared" si="319"/>
        <v>03</v>
      </c>
      <c r="F2078" s="3" t="str">
        <f t="shared" si="314"/>
        <v>2</v>
      </c>
      <c r="G2078" s="3" t="str">
        <f t="shared" si="320"/>
        <v>6</v>
      </c>
      <c r="H2078" s="61">
        <v>72160326</v>
      </c>
      <c r="I2078" s="4" t="s">
        <v>3678</v>
      </c>
      <c r="J2078" s="600" t="s">
        <v>3313</v>
      </c>
      <c r="K2078" s="2" t="s">
        <v>921</v>
      </c>
      <c r="L2078" s="17"/>
    </row>
    <row r="2079" spans="1:12" ht="51" x14ac:dyDescent="0.2">
      <c r="A2079" s="3" t="str">
        <f t="shared" si="315"/>
        <v>7</v>
      </c>
      <c r="B2079" s="3" t="str">
        <f t="shared" si="316"/>
        <v>2</v>
      </c>
      <c r="C2079" s="3" t="str">
        <f t="shared" si="317"/>
        <v>1</v>
      </c>
      <c r="D2079" s="3" t="str">
        <f t="shared" si="318"/>
        <v>6</v>
      </c>
      <c r="E2079" s="3" t="str">
        <f t="shared" si="319"/>
        <v>03</v>
      </c>
      <c r="F2079" s="3" t="str">
        <f t="shared" si="314"/>
        <v>2</v>
      </c>
      <c r="G2079" s="3" t="str">
        <f t="shared" si="320"/>
        <v>7</v>
      </c>
      <c r="H2079" s="61">
        <v>72160327</v>
      </c>
      <c r="I2079" s="4" t="s">
        <v>3679</v>
      </c>
      <c r="J2079" s="600" t="s">
        <v>3313</v>
      </c>
      <c r="K2079" s="2" t="s">
        <v>921</v>
      </c>
      <c r="L2079" s="17"/>
    </row>
    <row r="2080" spans="1:12" ht="51" x14ac:dyDescent="0.2">
      <c r="A2080" s="3" t="str">
        <f t="shared" si="315"/>
        <v>7</v>
      </c>
      <c r="B2080" s="3" t="str">
        <f t="shared" si="316"/>
        <v>2</v>
      </c>
      <c r="C2080" s="3" t="str">
        <f t="shared" si="317"/>
        <v>1</v>
      </c>
      <c r="D2080" s="3" t="str">
        <f t="shared" si="318"/>
        <v>6</v>
      </c>
      <c r="E2080" s="3" t="str">
        <f t="shared" si="319"/>
        <v>03</v>
      </c>
      <c r="F2080" s="3" t="str">
        <f t="shared" si="314"/>
        <v>2</v>
      </c>
      <c r="G2080" s="3" t="str">
        <f t="shared" si="320"/>
        <v>8</v>
      </c>
      <c r="H2080" s="61">
        <v>72160328</v>
      </c>
      <c r="I2080" s="4" t="s">
        <v>3680</v>
      </c>
      <c r="J2080" s="600" t="s">
        <v>3313</v>
      </c>
      <c r="K2080" s="2" t="s">
        <v>921</v>
      </c>
      <c r="L2080" s="17"/>
    </row>
    <row r="2081" spans="1:12" ht="76.5" x14ac:dyDescent="0.2">
      <c r="A2081" s="17" t="str">
        <f t="shared" si="315"/>
        <v>7</v>
      </c>
      <c r="B2081" s="17" t="str">
        <f t="shared" si="316"/>
        <v>2</v>
      </c>
      <c r="C2081" s="17" t="str">
        <f t="shared" si="317"/>
        <v>1</v>
      </c>
      <c r="D2081" s="17" t="str">
        <f t="shared" si="318"/>
        <v>6</v>
      </c>
      <c r="E2081" s="17" t="str">
        <f t="shared" si="319"/>
        <v>99</v>
      </c>
      <c r="F2081" s="17" t="str">
        <f t="shared" si="314"/>
        <v>0</v>
      </c>
      <c r="G2081" s="17" t="str">
        <f t="shared" si="320"/>
        <v>0</v>
      </c>
      <c r="H2081" s="134">
        <v>72169900</v>
      </c>
      <c r="I2081" s="133" t="s">
        <v>3681</v>
      </c>
      <c r="J2081" s="599" t="s">
        <v>3682</v>
      </c>
      <c r="K2081" s="16" t="s">
        <v>909</v>
      </c>
      <c r="L2081" s="17"/>
    </row>
    <row r="2082" spans="1:12" ht="76.5" x14ac:dyDescent="0.2">
      <c r="A2082" s="17" t="str">
        <f t="shared" si="315"/>
        <v>7</v>
      </c>
      <c r="B2082" s="17" t="str">
        <f t="shared" si="316"/>
        <v>2</v>
      </c>
      <c r="C2082" s="17" t="str">
        <f t="shared" si="317"/>
        <v>1</v>
      </c>
      <c r="D2082" s="17" t="str">
        <f t="shared" si="318"/>
        <v>6</v>
      </c>
      <c r="E2082" s="17" t="str">
        <f t="shared" si="319"/>
        <v>99</v>
      </c>
      <c r="F2082" s="17" t="str">
        <f t="shared" si="314"/>
        <v>1</v>
      </c>
      <c r="G2082" s="17" t="str">
        <f t="shared" si="320"/>
        <v>0</v>
      </c>
      <c r="H2082" s="134">
        <v>72169910</v>
      </c>
      <c r="I2082" s="133" t="s">
        <v>3681</v>
      </c>
      <c r="J2082" s="599" t="s">
        <v>3683</v>
      </c>
      <c r="K2082" s="16" t="s">
        <v>909</v>
      </c>
      <c r="L2082" s="17"/>
    </row>
    <row r="2083" spans="1:12" ht="76.5" x14ac:dyDescent="0.2">
      <c r="A2083" s="3" t="str">
        <f t="shared" si="315"/>
        <v>7</v>
      </c>
      <c r="B2083" s="3" t="str">
        <f t="shared" si="316"/>
        <v>2</v>
      </c>
      <c r="C2083" s="3" t="str">
        <f t="shared" si="317"/>
        <v>1</v>
      </c>
      <c r="D2083" s="3" t="str">
        <f t="shared" si="318"/>
        <v>6</v>
      </c>
      <c r="E2083" s="3" t="str">
        <f t="shared" si="319"/>
        <v>99</v>
      </c>
      <c r="F2083" s="3" t="str">
        <f t="shared" si="314"/>
        <v>1</v>
      </c>
      <c r="G2083" s="3" t="str">
        <f t="shared" si="320"/>
        <v>1</v>
      </c>
      <c r="H2083" s="61">
        <v>72169911</v>
      </c>
      <c r="I2083" s="4" t="s">
        <v>3684</v>
      </c>
      <c r="J2083" s="600" t="s">
        <v>3685</v>
      </c>
      <c r="K2083" s="2" t="s">
        <v>921</v>
      </c>
      <c r="L2083" s="17"/>
    </row>
    <row r="2084" spans="1:12" ht="25.5" x14ac:dyDescent="0.2">
      <c r="A2084" s="3" t="str">
        <f t="shared" si="315"/>
        <v>7</v>
      </c>
      <c r="B2084" s="3" t="str">
        <f t="shared" si="316"/>
        <v>2</v>
      </c>
      <c r="C2084" s="3" t="str">
        <f t="shared" si="317"/>
        <v>1</v>
      </c>
      <c r="D2084" s="3" t="str">
        <f t="shared" si="318"/>
        <v>6</v>
      </c>
      <c r="E2084" s="3" t="str">
        <f t="shared" si="319"/>
        <v>99</v>
      </c>
      <c r="F2084" s="3" t="str">
        <f t="shared" si="314"/>
        <v>1</v>
      </c>
      <c r="G2084" s="3" t="str">
        <f t="shared" si="320"/>
        <v>2</v>
      </c>
      <c r="H2084" s="61">
        <v>72169912</v>
      </c>
      <c r="I2084" s="4" t="s">
        <v>3686</v>
      </c>
      <c r="J2084" s="600" t="s">
        <v>3313</v>
      </c>
      <c r="K2084" s="2" t="s">
        <v>921</v>
      </c>
      <c r="L2084" s="17"/>
    </row>
    <row r="2085" spans="1:12" ht="25.5" x14ac:dyDescent="0.2">
      <c r="A2085" s="3" t="str">
        <f t="shared" si="315"/>
        <v>7</v>
      </c>
      <c r="B2085" s="3" t="str">
        <f t="shared" si="316"/>
        <v>2</v>
      </c>
      <c r="C2085" s="3" t="str">
        <f t="shared" si="317"/>
        <v>1</v>
      </c>
      <c r="D2085" s="3" t="str">
        <f t="shared" si="318"/>
        <v>6</v>
      </c>
      <c r="E2085" s="3" t="str">
        <f t="shared" si="319"/>
        <v>99</v>
      </c>
      <c r="F2085" s="3" t="str">
        <f t="shared" si="314"/>
        <v>1</v>
      </c>
      <c r="G2085" s="3" t="str">
        <f t="shared" si="320"/>
        <v>3</v>
      </c>
      <c r="H2085" s="61">
        <v>72169913</v>
      </c>
      <c r="I2085" s="4" t="s">
        <v>3687</v>
      </c>
      <c r="J2085" s="600" t="s">
        <v>3313</v>
      </c>
      <c r="K2085" s="2" t="s">
        <v>921</v>
      </c>
      <c r="L2085" s="17"/>
    </row>
    <row r="2086" spans="1:12" ht="25.5" x14ac:dyDescent="0.2">
      <c r="A2086" s="3" t="str">
        <f t="shared" si="315"/>
        <v>7</v>
      </c>
      <c r="B2086" s="3" t="str">
        <f t="shared" si="316"/>
        <v>2</v>
      </c>
      <c r="C2086" s="3" t="str">
        <f t="shared" si="317"/>
        <v>1</v>
      </c>
      <c r="D2086" s="3" t="str">
        <f t="shared" si="318"/>
        <v>6</v>
      </c>
      <c r="E2086" s="3" t="str">
        <f t="shared" si="319"/>
        <v>99</v>
      </c>
      <c r="F2086" s="3" t="str">
        <f t="shared" si="314"/>
        <v>1</v>
      </c>
      <c r="G2086" s="3" t="str">
        <f t="shared" si="320"/>
        <v>4</v>
      </c>
      <c r="H2086" s="61">
        <v>72169914</v>
      </c>
      <c r="I2086" s="4" t="s">
        <v>3688</v>
      </c>
      <c r="J2086" s="600" t="s">
        <v>3313</v>
      </c>
      <c r="K2086" s="2" t="s">
        <v>921</v>
      </c>
      <c r="L2086" s="17"/>
    </row>
    <row r="2087" spans="1:12" ht="38.25" x14ac:dyDescent="0.2">
      <c r="A2087" s="3" t="str">
        <f t="shared" si="315"/>
        <v>7</v>
      </c>
      <c r="B2087" s="3" t="str">
        <f t="shared" si="316"/>
        <v>2</v>
      </c>
      <c r="C2087" s="3" t="str">
        <f t="shared" si="317"/>
        <v>1</v>
      </c>
      <c r="D2087" s="3" t="str">
        <f t="shared" si="318"/>
        <v>6</v>
      </c>
      <c r="E2087" s="3" t="str">
        <f t="shared" si="319"/>
        <v>99</v>
      </c>
      <c r="F2087" s="3" t="str">
        <f t="shared" si="314"/>
        <v>1</v>
      </c>
      <c r="G2087" s="3" t="str">
        <f t="shared" si="320"/>
        <v>5</v>
      </c>
      <c r="H2087" s="61">
        <v>72169915</v>
      </c>
      <c r="I2087" s="4" t="s">
        <v>3689</v>
      </c>
      <c r="J2087" s="600" t="s">
        <v>3313</v>
      </c>
      <c r="K2087" s="2" t="s">
        <v>921</v>
      </c>
      <c r="L2087" s="17"/>
    </row>
    <row r="2088" spans="1:12" ht="38.25" x14ac:dyDescent="0.2">
      <c r="A2088" s="3" t="str">
        <f t="shared" si="315"/>
        <v>7</v>
      </c>
      <c r="B2088" s="3" t="str">
        <f t="shared" si="316"/>
        <v>2</v>
      </c>
      <c r="C2088" s="3" t="str">
        <f t="shared" si="317"/>
        <v>1</v>
      </c>
      <c r="D2088" s="3" t="str">
        <f t="shared" si="318"/>
        <v>6</v>
      </c>
      <c r="E2088" s="3" t="str">
        <f t="shared" si="319"/>
        <v>99</v>
      </c>
      <c r="F2088" s="3" t="str">
        <f t="shared" si="314"/>
        <v>1</v>
      </c>
      <c r="G2088" s="3" t="str">
        <f t="shared" si="320"/>
        <v>6</v>
      </c>
      <c r="H2088" s="61">
        <v>72169916</v>
      </c>
      <c r="I2088" s="4" t="s">
        <v>3690</v>
      </c>
      <c r="J2088" s="600" t="s">
        <v>3313</v>
      </c>
      <c r="K2088" s="2" t="s">
        <v>921</v>
      </c>
      <c r="L2088" s="17"/>
    </row>
    <row r="2089" spans="1:12" ht="38.25" x14ac:dyDescent="0.2">
      <c r="A2089" s="3" t="str">
        <f t="shared" si="315"/>
        <v>7</v>
      </c>
      <c r="B2089" s="3" t="str">
        <f t="shared" si="316"/>
        <v>2</v>
      </c>
      <c r="C2089" s="3" t="str">
        <f t="shared" si="317"/>
        <v>1</v>
      </c>
      <c r="D2089" s="3" t="str">
        <f t="shared" si="318"/>
        <v>6</v>
      </c>
      <c r="E2089" s="3" t="str">
        <f t="shared" si="319"/>
        <v>99</v>
      </c>
      <c r="F2089" s="3" t="str">
        <f t="shared" si="314"/>
        <v>1</v>
      </c>
      <c r="G2089" s="3" t="str">
        <f t="shared" si="320"/>
        <v>7</v>
      </c>
      <c r="H2089" s="61">
        <v>72169917</v>
      </c>
      <c r="I2089" s="4" t="s">
        <v>3691</v>
      </c>
      <c r="J2089" s="600" t="s">
        <v>3313</v>
      </c>
      <c r="K2089" s="2" t="s">
        <v>921</v>
      </c>
      <c r="L2089" s="17"/>
    </row>
    <row r="2090" spans="1:12" ht="38.25" x14ac:dyDescent="0.2">
      <c r="A2090" s="3" t="str">
        <f t="shared" si="315"/>
        <v>7</v>
      </c>
      <c r="B2090" s="3" t="str">
        <f t="shared" si="316"/>
        <v>2</v>
      </c>
      <c r="C2090" s="3" t="str">
        <f t="shared" si="317"/>
        <v>1</v>
      </c>
      <c r="D2090" s="3" t="str">
        <f t="shared" si="318"/>
        <v>6</v>
      </c>
      <c r="E2090" s="3" t="str">
        <f t="shared" si="319"/>
        <v>99</v>
      </c>
      <c r="F2090" s="3" t="str">
        <f t="shared" si="314"/>
        <v>1</v>
      </c>
      <c r="G2090" s="3" t="str">
        <f t="shared" si="320"/>
        <v>8</v>
      </c>
      <c r="H2090" s="61">
        <v>72169918</v>
      </c>
      <c r="I2090" s="4" t="s">
        <v>3692</v>
      </c>
      <c r="J2090" s="600" t="s">
        <v>3313</v>
      </c>
      <c r="K2090" s="2" t="s">
        <v>921</v>
      </c>
      <c r="L2090" s="17"/>
    </row>
    <row r="2091" spans="1:12" ht="76.5" x14ac:dyDescent="0.2">
      <c r="A2091" s="17" t="str">
        <f t="shared" si="315"/>
        <v>7</v>
      </c>
      <c r="B2091" s="17" t="str">
        <f t="shared" si="316"/>
        <v>2</v>
      </c>
      <c r="C2091" s="17" t="str">
        <f t="shared" si="317"/>
        <v>1</v>
      </c>
      <c r="D2091" s="17" t="str">
        <f t="shared" si="318"/>
        <v>6</v>
      </c>
      <c r="E2091" s="17" t="str">
        <f t="shared" si="319"/>
        <v>99</v>
      </c>
      <c r="F2091" s="17" t="str">
        <f t="shared" si="314"/>
        <v>2</v>
      </c>
      <c r="G2091" s="17" t="str">
        <f t="shared" si="320"/>
        <v>0</v>
      </c>
      <c r="H2091" s="134">
        <v>72169920</v>
      </c>
      <c r="I2091" s="133" t="s">
        <v>3693</v>
      </c>
      <c r="J2091" s="599" t="s">
        <v>3694</v>
      </c>
      <c r="K2091" s="16" t="s">
        <v>909</v>
      </c>
      <c r="L2091" s="17"/>
    </row>
    <row r="2092" spans="1:12" ht="89.25" x14ac:dyDescent="0.2">
      <c r="A2092" s="3" t="str">
        <f t="shared" si="315"/>
        <v>7</v>
      </c>
      <c r="B2092" s="3" t="str">
        <f t="shared" si="316"/>
        <v>2</v>
      </c>
      <c r="C2092" s="3" t="str">
        <f t="shared" si="317"/>
        <v>1</v>
      </c>
      <c r="D2092" s="3" t="str">
        <f t="shared" si="318"/>
        <v>6</v>
      </c>
      <c r="E2092" s="3" t="str">
        <f t="shared" si="319"/>
        <v>99</v>
      </c>
      <c r="F2092" s="3" t="str">
        <f t="shared" si="314"/>
        <v>2</v>
      </c>
      <c r="G2092" s="3" t="str">
        <f t="shared" si="320"/>
        <v>1</v>
      </c>
      <c r="H2092" s="61">
        <v>72169921</v>
      </c>
      <c r="I2092" s="4" t="s">
        <v>3695</v>
      </c>
      <c r="J2092" s="600" t="s">
        <v>3696</v>
      </c>
      <c r="K2092" s="2" t="s">
        <v>921</v>
      </c>
      <c r="L2092" s="17"/>
    </row>
    <row r="2093" spans="1:12" ht="25.5" x14ac:dyDescent="0.2">
      <c r="A2093" s="3" t="str">
        <f t="shared" si="315"/>
        <v>7</v>
      </c>
      <c r="B2093" s="3" t="str">
        <f t="shared" si="316"/>
        <v>2</v>
      </c>
      <c r="C2093" s="3" t="str">
        <f t="shared" si="317"/>
        <v>1</v>
      </c>
      <c r="D2093" s="3" t="str">
        <f t="shared" si="318"/>
        <v>6</v>
      </c>
      <c r="E2093" s="3" t="str">
        <f t="shared" si="319"/>
        <v>99</v>
      </c>
      <c r="F2093" s="3" t="str">
        <f t="shared" si="314"/>
        <v>2</v>
      </c>
      <c r="G2093" s="3" t="str">
        <f t="shared" si="320"/>
        <v>2</v>
      </c>
      <c r="H2093" s="61">
        <v>72169922</v>
      </c>
      <c r="I2093" s="4" t="s">
        <v>3697</v>
      </c>
      <c r="J2093" s="600" t="s">
        <v>3313</v>
      </c>
      <c r="K2093" s="2" t="s">
        <v>921</v>
      </c>
      <c r="L2093" s="17"/>
    </row>
    <row r="2094" spans="1:12" ht="25.5" x14ac:dyDescent="0.2">
      <c r="A2094" s="3" t="str">
        <f t="shared" si="315"/>
        <v>7</v>
      </c>
      <c r="B2094" s="3" t="str">
        <f t="shared" si="316"/>
        <v>2</v>
      </c>
      <c r="C2094" s="3" t="str">
        <f t="shared" si="317"/>
        <v>1</v>
      </c>
      <c r="D2094" s="3" t="str">
        <f t="shared" si="318"/>
        <v>6</v>
      </c>
      <c r="E2094" s="3" t="str">
        <f t="shared" si="319"/>
        <v>99</v>
      </c>
      <c r="F2094" s="3" t="str">
        <f t="shared" si="314"/>
        <v>2</v>
      </c>
      <c r="G2094" s="3" t="str">
        <f t="shared" si="320"/>
        <v>3</v>
      </c>
      <c r="H2094" s="61">
        <v>72169923</v>
      </c>
      <c r="I2094" s="4" t="s">
        <v>3698</v>
      </c>
      <c r="J2094" s="600" t="s">
        <v>3313</v>
      </c>
      <c r="K2094" s="2" t="s">
        <v>921</v>
      </c>
      <c r="L2094" s="17"/>
    </row>
    <row r="2095" spans="1:12" ht="38.25" x14ac:dyDescent="0.2">
      <c r="A2095" s="3" t="str">
        <f t="shared" si="315"/>
        <v>7</v>
      </c>
      <c r="B2095" s="3" t="str">
        <f t="shared" si="316"/>
        <v>2</v>
      </c>
      <c r="C2095" s="3" t="str">
        <f t="shared" si="317"/>
        <v>1</v>
      </c>
      <c r="D2095" s="3" t="str">
        <f t="shared" si="318"/>
        <v>6</v>
      </c>
      <c r="E2095" s="3" t="str">
        <f t="shared" si="319"/>
        <v>99</v>
      </c>
      <c r="F2095" s="3" t="str">
        <f t="shared" si="314"/>
        <v>2</v>
      </c>
      <c r="G2095" s="3" t="str">
        <f t="shared" si="320"/>
        <v>4</v>
      </c>
      <c r="H2095" s="61">
        <v>72169924</v>
      </c>
      <c r="I2095" s="4" t="s">
        <v>3699</v>
      </c>
      <c r="J2095" s="600" t="s">
        <v>3313</v>
      </c>
      <c r="K2095" s="2" t="s">
        <v>921</v>
      </c>
      <c r="L2095" s="17"/>
    </row>
    <row r="2096" spans="1:12" ht="38.25" x14ac:dyDescent="0.2">
      <c r="A2096" s="3" t="str">
        <f t="shared" si="315"/>
        <v>7</v>
      </c>
      <c r="B2096" s="3" t="str">
        <f t="shared" si="316"/>
        <v>2</v>
      </c>
      <c r="C2096" s="3" t="str">
        <f t="shared" si="317"/>
        <v>1</v>
      </c>
      <c r="D2096" s="3" t="str">
        <f t="shared" si="318"/>
        <v>6</v>
      </c>
      <c r="E2096" s="3" t="str">
        <f t="shared" si="319"/>
        <v>99</v>
      </c>
      <c r="F2096" s="3" t="str">
        <f t="shared" si="314"/>
        <v>2</v>
      </c>
      <c r="G2096" s="3" t="str">
        <f t="shared" si="320"/>
        <v>5</v>
      </c>
      <c r="H2096" s="61">
        <v>72169925</v>
      </c>
      <c r="I2096" s="4" t="s">
        <v>3700</v>
      </c>
      <c r="J2096" s="600" t="s">
        <v>3313</v>
      </c>
      <c r="K2096" s="2" t="s">
        <v>921</v>
      </c>
      <c r="L2096" s="17"/>
    </row>
    <row r="2097" spans="1:12" ht="38.25" x14ac:dyDescent="0.2">
      <c r="A2097" s="3" t="str">
        <f t="shared" si="315"/>
        <v>7</v>
      </c>
      <c r="B2097" s="3" t="str">
        <f t="shared" si="316"/>
        <v>2</v>
      </c>
      <c r="C2097" s="3" t="str">
        <f t="shared" si="317"/>
        <v>1</v>
      </c>
      <c r="D2097" s="3" t="str">
        <f t="shared" si="318"/>
        <v>6</v>
      </c>
      <c r="E2097" s="3" t="str">
        <f t="shared" si="319"/>
        <v>99</v>
      </c>
      <c r="F2097" s="3" t="str">
        <f t="shared" si="314"/>
        <v>2</v>
      </c>
      <c r="G2097" s="3" t="str">
        <f t="shared" si="320"/>
        <v>6</v>
      </c>
      <c r="H2097" s="61">
        <v>72169926</v>
      </c>
      <c r="I2097" s="4" t="s">
        <v>3701</v>
      </c>
      <c r="J2097" s="600" t="s">
        <v>3313</v>
      </c>
      <c r="K2097" s="2" t="s">
        <v>921</v>
      </c>
      <c r="L2097" s="17"/>
    </row>
    <row r="2098" spans="1:12" ht="51" x14ac:dyDescent="0.2">
      <c r="A2098" s="3" t="str">
        <f t="shared" si="315"/>
        <v>7</v>
      </c>
      <c r="B2098" s="3" t="str">
        <f t="shared" si="316"/>
        <v>2</v>
      </c>
      <c r="C2098" s="3" t="str">
        <f t="shared" si="317"/>
        <v>1</v>
      </c>
      <c r="D2098" s="3" t="str">
        <f t="shared" si="318"/>
        <v>6</v>
      </c>
      <c r="E2098" s="3" t="str">
        <f t="shared" si="319"/>
        <v>99</v>
      </c>
      <c r="F2098" s="3" t="str">
        <f t="shared" si="314"/>
        <v>2</v>
      </c>
      <c r="G2098" s="3" t="str">
        <f t="shared" si="320"/>
        <v>7</v>
      </c>
      <c r="H2098" s="61">
        <v>72169927</v>
      </c>
      <c r="I2098" s="4" t="s">
        <v>3702</v>
      </c>
      <c r="J2098" s="600" t="s">
        <v>3313</v>
      </c>
      <c r="K2098" s="2" t="s">
        <v>921</v>
      </c>
      <c r="L2098" s="17"/>
    </row>
    <row r="2099" spans="1:12" ht="51" x14ac:dyDescent="0.2">
      <c r="A2099" s="3" t="str">
        <f t="shared" si="315"/>
        <v>7</v>
      </c>
      <c r="B2099" s="3" t="str">
        <f t="shared" si="316"/>
        <v>2</v>
      </c>
      <c r="C2099" s="3" t="str">
        <f t="shared" si="317"/>
        <v>1</v>
      </c>
      <c r="D2099" s="3" t="str">
        <f t="shared" si="318"/>
        <v>6</v>
      </c>
      <c r="E2099" s="3" t="str">
        <f t="shared" si="319"/>
        <v>99</v>
      </c>
      <c r="F2099" s="3" t="str">
        <f t="shared" si="314"/>
        <v>2</v>
      </c>
      <c r="G2099" s="3" t="str">
        <f t="shared" si="320"/>
        <v>8</v>
      </c>
      <c r="H2099" s="61">
        <v>72169928</v>
      </c>
      <c r="I2099" s="4" t="s">
        <v>3703</v>
      </c>
      <c r="J2099" s="600" t="s">
        <v>3313</v>
      </c>
      <c r="K2099" s="2" t="s">
        <v>921</v>
      </c>
      <c r="L2099" s="17"/>
    </row>
    <row r="2100" spans="1:12" ht="38.25" x14ac:dyDescent="0.2">
      <c r="A2100" s="17" t="str">
        <f t="shared" si="315"/>
        <v>7</v>
      </c>
      <c r="B2100" s="17" t="str">
        <f t="shared" si="316"/>
        <v>2</v>
      </c>
      <c r="C2100" s="17" t="str">
        <f t="shared" si="317"/>
        <v>1</v>
      </c>
      <c r="D2100" s="17" t="str">
        <f t="shared" si="318"/>
        <v>9</v>
      </c>
      <c r="E2100" s="17" t="str">
        <f t="shared" si="319"/>
        <v>00</v>
      </c>
      <c r="F2100" s="17" t="str">
        <f t="shared" si="314"/>
        <v>0</v>
      </c>
      <c r="G2100" s="17" t="str">
        <f t="shared" si="320"/>
        <v>0</v>
      </c>
      <c r="H2100" s="134">
        <v>72190000</v>
      </c>
      <c r="I2100" s="133" t="s">
        <v>3704</v>
      </c>
      <c r="J2100" s="599" t="s">
        <v>3705</v>
      </c>
      <c r="K2100" s="16" t="s">
        <v>909</v>
      </c>
      <c r="L2100" s="17"/>
    </row>
    <row r="2101" spans="1:12" ht="25.5" x14ac:dyDescent="0.2">
      <c r="A2101" s="17" t="str">
        <f t="shared" ref="A2101:A2121" si="321">MID($H2101,1,1)</f>
        <v>7</v>
      </c>
      <c r="B2101" s="17" t="str">
        <f t="shared" ref="B2101:B2121" si="322">MID($H2101,2,1)</f>
        <v>2</v>
      </c>
      <c r="C2101" s="17" t="str">
        <f t="shared" ref="C2101:C2121" si="323">MID($H2101,3,1)</f>
        <v>1</v>
      </c>
      <c r="D2101" s="17" t="str">
        <f t="shared" ref="D2101:D2121" si="324">MID($H2101,4,1)</f>
        <v>9</v>
      </c>
      <c r="E2101" s="17" t="str">
        <f t="shared" ref="E2101:E2121" si="325">MID($H2101,5,2)</f>
        <v>99</v>
      </c>
      <c r="F2101" s="17" t="str">
        <f t="shared" ref="F2101:F2119" si="326">MID($H2101,7,1)</f>
        <v>0</v>
      </c>
      <c r="G2101" s="17" t="str">
        <f t="shared" ref="G2101:G2121" si="327">MID($H2101,8,1)</f>
        <v>0</v>
      </c>
      <c r="H2101" s="134">
        <v>72199900</v>
      </c>
      <c r="I2101" s="133" t="s">
        <v>3706</v>
      </c>
      <c r="J2101" s="599" t="s">
        <v>3707</v>
      </c>
      <c r="K2101" s="16" t="s">
        <v>909</v>
      </c>
      <c r="L2101" s="17"/>
    </row>
    <row r="2102" spans="1:12" ht="127.5" x14ac:dyDescent="0.2">
      <c r="A2102" s="17" t="str">
        <f t="shared" si="321"/>
        <v>7</v>
      </c>
      <c r="B2102" s="17" t="str">
        <f t="shared" si="322"/>
        <v>2</v>
      </c>
      <c r="C2102" s="17" t="str">
        <f t="shared" si="323"/>
        <v>1</v>
      </c>
      <c r="D2102" s="17" t="str">
        <f t="shared" si="324"/>
        <v>9</v>
      </c>
      <c r="E2102" s="17" t="str">
        <f t="shared" si="325"/>
        <v>99</v>
      </c>
      <c r="F2102" s="17" t="str">
        <f t="shared" si="326"/>
        <v>1</v>
      </c>
      <c r="G2102" s="17" t="str">
        <f t="shared" si="327"/>
        <v>0</v>
      </c>
      <c r="H2102" s="134">
        <v>72199910</v>
      </c>
      <c r="I2102" s="133" t="s">
        <v>3708</v>
      </c>
      <c r="J2102" s="599" t="s">
        <v>3709</v>
      </c>
      <c r="K2102" s="16" t="s">
        <v>909</v>
      </c>
      <c r="L2102" s="17"/>
    </row>
    <row r="2103" spans="1:12" ht="127.5" x14ac:dyDescent="0.2">
      <c r="A2103" s="3" t="str">
        <f t="shared" si="321"/>
        <v>7</v>
      </c>
      <c r="B2103" s="3" t="str">
        <f t="shared" si="322"/>
        <v>2</v>
      </c>
      <c r="C2103" s="3" t="str">
        <f t="shared" si="323"/>
        <v>1</v>
      </c>
      <c r="D2103" s="3" t="str">
        <f t="shared" si="324"/>
        <v>9</v>
      </c>
      <c r="E2103" s="3" t="str">
        <f t="shared" si="325"/>
        <v>99</v>
      </c>
      <c r="F2103" s="3" t="str">
        <f t="shared" si="326"/>
        <v>1</v>
      </c>
      <c r="G2103" s="3" t="str">
        <f t="shared" si="327"/>
        <v>1</v>
      </c>
      <c r="H2103" s="61">
        <v>72199911</v>
      </c>
      <c r="I2103" s="4" t="s">
        <v>3710</v>
      </c>
      <c r="J2103" s="600" t="s">
        <v>3711</v>
      </c>
      <c r="K2103" s="2" t="s">
        <v>921</v>
      </c>
      <c r="L2103" s="17"/>
    </row>
    <row r="2104" spans="1:12" ht="25.5" x14ac:dyDescent="0.2">
      <c r="A2104" s="3" t="str">
        <f t="shared" si="321"/>
        <v>7</v>
      </c>
      <c r="B2104" s="3" t="str">
        <f t="shared" si="322"/>
        <v>2</v>
      </c>
      <c r="C2104" s="3" t="str">
        <f t="shared" si="323"/>
        <v>1</v>
      </c>
      <c r="D2104" s="3" t="str">
        <f t="shared" si="324"/>
        <v>9</v>
      </c>
      <c r="E2104" s="3" t="str">
        <f t="shared" si="325"/>
        <v>99</v>
      </c>
      <c r="F2104" s="3" t="str">
        <f t="shared" si="326"/>
        <v>1</v>
      </c>
      <c r="G2104" s="3" t="str">
        <f t="shared" si="327"/>
        <v>2</v>
      </c>
      <c r="H2104" s="61">
        <v>72199912</v>
      </c>
      <c r="I2104" s="4" t="s">
        <v>3712</v>
      </c>
      <c r="J2104" s="600" t="s">
        <v>3313</v>
      </c>
      <c r="K2104" s="2" t="s">
        <v>921</v>
      </c>
      <c r="L2104" s="17"/>
    </row>
    <row r="2105" spans="1:12" ht="25.5" x14ac:dyDescent="0.2">
      <c r="A2105" s="3" t="str">
        <f t="shared" si="321"/>
        <v>7</v>
      </c>
      <c r="B2105" s="3" t="str">
        <f t="shared" si="322"/>
        <v>2</v>
      </c>
      <c r="C2105" s="3" t="str">
        <f t="shared" si="323"/>
        <v>1</v>
      </c>
      <c r="D2105" s="3" t="str">
        <f t="shared" si="324"/>
        <v>9</v>
      </c>
      <c r="E2105" s="3" t="str">
        <f t="shared" si="325"/>
        <v>99</v>
      </c>
      <c r="F2105" s="3" t="str">
        <f t="shared" si="326"/>
        <v>1</v>
      </c>
      <c r="G2105" s="3" t="str">
        <f t="shared" si="327"/>
        <v>3</v>
      </c>
      <c r="H2105" s="61">
        <v>72199913</v>
      </c>
      <c r="I2105" s="4" t="s">
        <v>3713</v>
      </c>
      <c r="J2105" s="600" t="s">
        <v>3313</v>
      </c>
      <c r="K2105" s="2" t="s">
        <v>921</v>
      </c>
      <c r="L2105" s="17"/>
    </row>
    <row r="2106" spans="1:12" ht="38.25" x14ac:dyDescent="0.2">
      <c r="A2106" s="3" t="str">
        <f t="shared" si="321"/>
        <v>7</v>
      </c>
      <c r="B2106" s="3" t="str">
        <f t="shared" si="322"/>
        <v>2</v>
      </c>
      <c r="C2106" s="3" t="str">
        <f t="shared" si="323"/>
        <v>1</v>
      </c>
      <c r="D2106" s="3" t="str">
        <f t="shared" si="324"/>
        <v>9</v>
      </c>
      <c r="E2106" s="3" t="str">
        <f t="shared" si="325"/>
        <v>99</v>
      </c>
      <c r="F2106" s="3" t="str">
        <f t="shared" si="326"/>
        <v>1</v>
      </c>
      <c r="G2106" s="3" t="str">
        <f t="shared" si="327"/>
        <v>4</v>
      </c>
      <c r="H2106" s="61">
        <v>72199914</v>
      </c>
      <c r="I2106" s="4" t="s">
        <v>3714</v>
      </c>
      <c r="J2106" s="600" t="s">
        <v>3313</v>
      </c>
      <c r="K2106" s="2" t="s">
        <v>921</v>
      </c>
      <c r="L2106" s="17"/>
    </row>
    <row r="2107" spans="1:12" ht="38.25" x14ac:dyDescent="0.2">
      <c r="A2107" s="3" t="str">
        <f t="shared" si="321"/>
        <v>7</v>
      </c>
      <c r="B2107" s="3" t="str">
        <f t="shared" si="322"/>
        <v>2</v>
      </c>
      <c r="C2107" s="3" t="str">
        <f t="shared" si="323"/>
        <v>1</v>
      </c>
      <c r="D2107" s="3" t="str">
        <f t="shared" si="324"/>
        <v>9</v>
      </c>
      <c r="E2107" s="3" t="str">
        <f t="shared" si="325"/>
        <v>99</v>
      </c>
      <c r="F2107" s="3" t="str">
        <f t="shared" si="326"/>
        <v>1</v>
      </c>
      <c r="G2107" s="3" t="str">
        <f t="shared" si="327"/>
        <v>5</v>
      </c>
      <c r="H2107" s="61">
        <v>72199915</v>
      </c>
      <c r="I2107" s="4" t="s">
        <v>3715</v>
      </c>
      <c r="J2107" s="600" t="s">
        <v>3313</v>
      </c>
      <c r="K2107" s="2" t="s">
        <v>921</v>
      </c>
      <c r="L2107" s="17"/>
    </row>
    <row r="2108" spans="1:12" ht="38.25" x14ac:dyDescent="0.2">
      <c r="A2108" s="3" t="str">
        <f t="shared" si="321"/>
        <v>7</v>
      </c>
      <c r="B2108" s="3" t="str">
        <f t="shared" si="322"/>
        <v>2</v>
      </c>
      <c r="C2108" s="3" t="str">
        <f t="shared" si="323"/>
        <v>1</v>
      </c>
      <c r="D2108" s="3" t="str">
        <f t="shared" si="324"/>
        <v>9</v>
      </c>
      <c r="E2108" s="3" t="str">
        <f t="shared" si="325"/>
        <v>99</v>
      </c>
      <c r="F2108" s="3" t="str">
        <f t="shared" si="326"/>
        <v>1</v>
      </c>
      <c r="G2108" s="3" t="str">
        <f t="shared" si="327"/>
        <v>6</v>
      </c>
      <c r="H2108" s="61">
        <v>72199916</v>
      </c>
      <c r="I2108" s="4" t="s">
        <v>3716</v>
      </c>
      <c r="J2108" s="600" t="s">
        <v>3313</v>
      </c>
      <c r="K2108" s="2" t="s">
        <v>921</v>
      </c>
      <c r="L2108" s="17"/>
    </row>
    <row r="2109" spans="1:12" ht="38.25" x14ac:dyDescent="0.2">
      <c r="A2109" s="3" t="str">
        <f t="shared" si="321"/>
        <v>7</v>
      </c>
      <c r="B2109" s="3" t="str">
        <f t="shared" si="322"/>
        <v>2</v>
      </c>
      <c r="C2109" s="3" t="str">
        <f t="shared" si="323"/>
        <v>1</v>
      </c>
      <c r="D2109" s="3" t="str">
        <f t="shared" si="324"/>
        <v>9</v>
      </c>
      <c r="E2109" s="3" t="str">
        <f t="shared" si="325"/>
        <v>99</v>
      </c>
      <c r="F2109" s="3" t="str">
        <f t="shared" si="326"/>
        <v>1</v>
      </c>
      <c r="G2109" s="3" t="str">
        <f t="shared" si="327"/>
        <v>7</v>
      </c>
      <c r="H2109" s="61">
        <v>72199917</v>
      </c>
      <c r="I2109" s="4" t="s">
        <v>3717</v>
      </c>
      <c r="J2109" s="600" t="s">
        <v>3313</v>
      </c>
      <c r="K2109" s="2" t="s">
        <v>921</v>
      </c>
      <c r="L2109" s="17"/>
    </row>
    <row r="2110" spans="1:12" ht="38.25" x14ac:dyDescent="0.2">
      <c r="A2110" s="3" t="str">
        <f t="shared" si="321"/>
        <v>7</v>
      </c>
      <c r="B2110" s="3" t="str">
        <f t="shared" si="322"/>
        <v>2</v>
      </c>
      <c r="C2110" s="3" t="str">
        <f t="shared" si="323"/>
        <v>1</v>
      </c>
      <c r="D2110" s="3" t="str">
        <f t="shared" si="324"/>
        <v>9</v>
      </c>
      <c r="E2110" s="3" t="str">
        <f t="shared" si="325"/>
        <v>99</v>
      </c>
      <c r="F2110" s="3" t="str">
        <f t="shared" si="326"/>
        <v>1</v>
      </c>
      <c r="G2110" s="3" t="str">
        <f t="shared" si="327"/>
        <v>8</v>
      </c>
      <c r="H2110" s="61">
        <v>72199918</v>
      </c>
      <c r="I2110" s="4" t="s">
        <v>3718</v>
      </c>
      <c r="J2110" s="600" t="s">
        <v>3313</v>
      </c>
      <c r="K2110" s="2" t="s">
        <v>921</v>
      </c>
      <c r="L2110" s="17"/>
    </row>
    <row r="2111" spans="1:12" ht="38.25" x14ac:dyDescent="0.2">
      <c r="A2111" s="17" t="str">
        <f t="shared" si="321"/>
        <v>7</v>
      </c>
      <c r="B2111" s="17" t="str">
        <f t="shared" si="322"/>
        <v>2</v>
      </c>
      <c r="C2111" s="17" t="str">
        <f t="shared" si="323"/>
        <v>1</v>
      </c>
      <c r="D2111" s="17" t="str">
        <f t="shared" si="324"/>
        <v>9</v>
      </c>
      <c r="E2111" s="17" t="str">
        <f t="shared" si="325"/>
        <v>99</v>
      </c>
      <c r="F2111" s="17" t="str">
        <f t="shared" si="326"/>
        <v>2</v>
      </c>
      <c r="G2111" s="17" t="str">
        <f t="shared" si="327"/>
        <v>0</v>
      </c>
      <c r="H2111" s="134">
        <v>72199920</v>
      </c>
      <c r="I2111" s="133" t="s">
        <v>3719</v>
      </c>
      <c r="J2111" s="599" t="s">
        <v>3720</v>
      </c>
      <c r="K2111" s="16" t="s">
        <v>909</v>
      </c>
      <c r="L2111" s="17"/>
    </row>
    <row r="2112" spans="1:12" ht="38.25" x14ac:dyDescent="0.2">
      <c r="A2112" s="3" t="str">
        <f t="shared" si="321"/>
        <v>7</v>
      </c>
      <c r="B2112" s="3" t="str">
        <f t="shared" si="322"/>
        <v>2</v>
      </c>
      <c r="C2112" s="3" t="str">
        <f t="shared" si="323"/>
        <v>1</v>
      </c>
      <c r="D2112" s="3" t="str">
        <f t="shared" si="324"/>
        <v>9</v>
      </c>
      <c r="E2112" s="3" t="str">
        <f t="shared" si="325"/>
        <v>99</v>
      </c>
      <c r="F2112" s="3" t="str">
        <f t="shared" si="326"/>
        <v>2</v>
      </c>
      <c r="G2112" s="3" t="str">
        <f t="shared" si="327"/>
        <v>1</v>
      </c>
      <c r="H2112" s="61">
        <v>72199921</v>
      </c>
      <c r="I2112" s="4" t="s">
        <v>3721</v>
      </c>
      <c r="J2112" s="600" t="s">
        <v>3722</v>
      </c>
      <c r="K2112" s="2" t="s">
        <v>921</v>
      </c>
      <c r="L2112" s="17"/>
    </row>
    <row r="2113" spans="1:12" ht="38.25" x14ac:dyDescent="0.2">
      <c r="A2113" s="3" t="str">
        <f t="shared" si="321"/>
        <v>7</v>
      </c>
      <c r="B2113" s="3" t="str">
        <f t="shared" si="322"/>
        <v>2</v>
      </c>
      <c r="C2113" s="3" t="str">
        <f t="shared" si="323"/>
        <v>1</v>
      </c>
      <c r="D2113" s="3" t="str">
        <f t="shared" si="324"/>
        <v>9</v>
      </c>
      <c r="E2113" s="3" t="str">
        <f t="shared" si="325"/>
        <v>99</v>
      </c>
      <c r="F2113" s="3" t="str">
        <f t="shared" si="326"/>
        <v>2</v>
      </c>
      <c r="G2113" s="3" t="str">
        <f t="shared" si="327"/>
        <v>2</v>
      </c>
      <c r="H2113" s="61">
        <v>72199922</v>
      </c>
      <c r="I2113" s="4" t="s">
        <v>3723</v>
      </c>
      <c r="J2113" s="600" t="s">
        <v>3313</v>
      </c>
      <c r="K2113" s="2" t="s">
        <v>921</v>
      </c>
      <c r="L2113" s="17"/>
    </row>
    <row r="2114" spans="1:12" ht="38.25" x14ac:dyDescent="0.2">
      <c r="A2114" s="3" t="str">
        <f t="shared" si="321"/>
        <v>7</v>
      </c>
      <c r="B2114" s="3" t="str">
        <f t="shared" si="322"/>
        <v>2</v>
      </c>
      <c r="C2114" s="3" t="str">
        <f t="shared" si="323"/>
        <v>1</v>
      </c>
      <c r="D2114" s="3" t="str">
        <f t="shared" si="324"/>
        <v>9</v>
      </c>
      <c r="E2114" s="3" t="str">
        <f t="shared" si="325"/>
        <v>99</v>
      </c>
      <c r="F2114" s="3" t="str">
        <f t="shared" si="326"/>
        <v>2</v>
      </c>
      <c r="G2114" s="3" t="str">
        <f t="shared" si="327"/>
        <v>3</v>
      </c>
      <c r="H2114" s="61">
        <v>72199923</v>
      </c>
      <c r="I2114" s="4" t="s">
        <v>3724</v>
      </c>
      <c r="J2114" s="600" t="s">
        <v>3313</v>
      </c>
      <c r="K2114" s="2" t="s">
        <v>921</v>
      </c>
      <c r="L2114" s="17"/>
    </row>
    <row r="2115" spans="1:12" ht="38.25" x14ac:dyDescent="0.2">
      <c r="A2115" s="3" t="str">
        <f t="shared" si="321"/>
        <v>7</v>
      </c>
      <c r="B2115" s="3" t="str">
        <f t="shared" si="322"/>
        <v>2</v>
      </c>
      <c r="C2115" s="3" t="str">
        <f t="shared" si="323"/>
        <v>1</v>
      </c>
      <c r="D2115" s="3" t="str">
        <f t="shared" si="324"/>
        <v>9</v>
      </c>
      <c r="E2115" s="3" t="str">
        <f t="shared" si="325"/>
        <v>99</v>
      </c>
      <c r="F2115" s="3" t="str">
        <f t="shared" si="326"/>
        <v>2</v>
      </c>
      <c r="G2115" s="3" t="str">
        <f t="shared" si="327"/>
        <v>4</v>
      </c>
      <c r="H2115" s="61">
        <v>72199924</v>
      </c>
      <c r="I2115" s="4" t="s">
        <v>3725</v>
      </c>
      <c r="J2115" s="600" t="s">
        <v>3313</v>
      </c>
      <c r="K2115" s="2" t="s">
        <v>921</v>
      </c>
      <c r="L2115" s="17"/>
    </row>
    <row r="2116" spans="1:12" ht="51" x14ac:dyDescent="0.2">
      <c r="A2116" s="3" t="str">
        <f t="shared" si="321"/>
        <v>7</v>
      </c>
      <c r="B2116" s="3" t="str">
        <f t="shared" si="322"/>
        <v>2</v>
      </c>
      <c r="C2116" s="3" t="str">
        <f t="shared" si="323"/>
        <v>1</v>
      </c>
      <c r="D2116" s="3" t="str">
        <f t="shared" si="324"/>
        <v>9</v>
      </c>
      <c r="E2116" s="3" t="str">
        <f t="shared" si="325"/>
        <v>99</v>
      </c>
      <c r="F2116" s="3" t="str">
        <f t="shared" si="326"/>
        <v>2</v>
      </c>
      <c r="G2116" s="3" t="str">
        <f t="shared" si="327"/>
        <v>5</v>
      </c>
      <c r="H2116" s="61">
        <v>72199925</v>
      </c>
      <c r="I2116" s="4" t="s">
        <v>3726</v>
      </c>
      <c r="J2116" s="600" t="s">
        <v>3313</v>
      </c>
      <c r="K2116" s="2" t="s">
        <v>921</v>
      </c>
      <c r="L2116" s="17"/>
    </row>
    <row r="2117" spans="1:12" ht="38.25" x14ac:dyDescent="0.2">
      <c r="A2117" s="3" t="str">
        <f t="shared" si="321"/>
        <v>7</v>
      </c>
      <c r="B2117" s="3" t="str">
        <f t="shared" si="322"/>
        <v>2</v>
      </c>
      <c r="C2117" s="3" t="str">
        <f t="shared" si="323"/>
        <v>1</v>
      </c>
      <c r="D2117" s="3" t="str">
        <f t="shared" si="324"/>
        <v>9</v>
      </c>
      <c r="E2117" s="3" t="str">
        <f t="shared" si="325"/>
        <v>99</v>
      </c>
      <c r="F2117" s="3" t="str">
        <f t="shared" si="326"/>
        <v>2</v>
      </c>
      <c r="G2117" s="3" t="str">
        <f t="shared" si="327"/>
        <v>6</v>
      </c>
      <c r="H2117" s="61">
        <v>72199926</v>
      </c>
      <c r="I2117" s="4" t="s">
        <v>3727</v>
      </c>
      <c r="J2117" s="600" t="s">
        <v>3313</v>
      </c>
      <c r="K2117" s="2" t="s">
        <v>921</v>
      </c>
      <c r="L2117" s="17"/>
    </row>
    <row r="2118" spans="1:12" ht="51" x14ac:dyDescent="0.2">
      <c r="A2118" s="3" t="str">
        <f t="shared" si="321"/>
        <v>7</v>
      </c>
      <c r="B2118" s="3" t="str">
        <f t="shared" si="322"/>
        <v>2</v>
      </c>
      <c r="C2118" s="3" t="str">
        <f t="shared" si="323"/>
        <v>1</v>
      </c>
      <c r="D2118" s="3" t="str">
        <f t="shared" si="324"/>
        <v>9</v>
      </c>
      <c r="E2118" s="3" t="str">
        <f t="shared" si="325"/>
        <v>99</v>
      </c>
      <c r="F2118" s="3" t="str">
        <f t="shared" si="326"/>
        <v>2</v>
      </c>
      <c r="G2118" s="3" t="str">
        <f t="shared" si="327"/>
        <v>7</v>
      </c>
      <c r="H2118" s="61">
        <v>72199927</v>
      </c>
      <c r="I2118" s="4" t="s">
        <v>3728</v>
      </c>
      <c r="J2118" s="600" t="s">
        <v>3313</v>
      </c>
      <c r="K2118" s="2" t="s">
        <v>921</v>
      </c>
      <c r="L2118" s="17"/>
    </row>
    <row r="2119" spans="1:12" ht="51" x14ac:dyDescent="0.2">
      <c r="A2119" s="3" t="str">
        <f t="shared" si="321"/>
        <v>7</v>
      </c>
      <c r="B2119" s="3" t="str">
        <f t="shared" si="322"/>
        <v>2</v>
      </c>
      <c r="C2119" s="3" t="str">
        <f t="shared" si="323"/>
        <v>1</v>
      </c>
      <c r="D2119" s="3" t="str">
        <f t="shared" si="324"/>
        <v>9</v>
      </c>
      <c r="E2119" s="3" t="str">
        <f t="shared" si="325"/>
        <v>99</v>
      </c>
      <c r="F2119" s="3" t="str">
        <f t="shared" si="326"/>
        <v>2</v>
      </c>
      <c r="G2119" s="3" t="str">
        <f t="shared" si="327"/>
        <v>8</v>
      </c>
      <c r="H2119" s="61">
        <v>72199928</v>
      </c>
      <c r="I2119" s="4" t="s">
        <v>3729</v>
      </c>
      <c r="J2119" s="600" t="s">
        <v>3313</v>
      </c>
      <c r="K2119" s="2" t="s">
        <v>921</v>
      </c>
      <c r="L2119" s="17"/>
    </row>
    <row r="2120" spans="1:12" ht="89.25" x14ac:dyDescent="0.2">
      <c r="A2120" s="17" t="str">
        <f t="shared" si="321"/>
        <v>7</v>
      </c>
      <c r="B2120" s="17" t="str">
        <f t="shared" si="322"/>
        <v>2</v>
      </c>
      <c r="C2120" s="17" t="str">
        <f t="shared" si="323"/>
        <v>2</v>
      </c>
      <c r="D2120" s="17" t="str">
        <f t="shared" si="324"/>
        <v>0</v>
      </c>
      <c r="E2120" s="17" t="str">
        <f t="shared" si="325"/>
        <v>00</v>
      </c>
      <c r="F2120" s="17" t="str">
        <f>MID($H2120,7,1)</f>
        <v>0</v>
      </c>
      <c r="G2120" s="17" t="str">
        <f t="shared" si="327"/>
        <v>0</v>
      </c>
      <c r="H2120" s="134">
        <v>72200000</v>
      </c>
      <c r="I2120" s="133" t="s">
        <v>3730</v>
      </c>
      <c r="J2120" s="599" t="s">
        <v>3731</v>
      </c>
      <c r="K2120" s="16" t="s">
        <v>909</v>
      </c>
      <c r="L2120" s="17"/>
    </row>
    <row r="2121" spans="1:12" ht="89.25" x14ac:dyDescent="0.2">
      <c r="A2121" s="17" t="str">
        <f t="shared" si="321"/>
        <v>7</v>
      </c>
      <c r="B2121" s="17" t="str">
        <f t="shared" si="322"/>
        <v>2</v>
      </c>
      <c r="C2121" s="17" t="str">
        <f t="shared" si="323"/>
        <v>2</v>
      </c>
      <c r="D2121" s="17" t="str">
        <f t="shared" si="324"/>
        <v>1</v>
      </c>
      <c r="E2121" s="17" t="str">
        <f t="shared" si="325"/>
        <v>00</v>
      </c>
      <c r="F2121" s="17" t="str">
        <f>MID($H2121,7,1)</f>
        <v>0</v>
      </c>
      <c r="G2121" s="17" t="str">
        <f t="shared" si="327"/>
        <v>0</v>
      </c>
      <c r="H2121" s="134">
        <v>72210000</v>
      </c>
      <c r="I2121" s="133" t="s">
        <v>3730</v>
      </c>
      <c r="J2121" s="599" t="s">
        <v>3731</v>
      </c>
      <c r="K2121" s="16" t="s">
        <v>909</v>
      </c>
      <c r="L2121" s="17"/>
    </row>
    <row r="2122" spans="1:12" ht="38.25" x14ac:dyDescent="0.2">
      <c r="A2122" s="17" t="str">
        <f t="shared" ref="A2122:A2170" si="328">MID($H2122,1,1)</f>
        <v>7</v>
      </c>
      <c r="B2122" s="17" t="str">
        <f t="shared" ref="B2122:B2170" si="329">MID($H2122,2,1)</f>
        <v>2</v>
      </c>
      <c r="C2122" s="17" t="str">
        <f t="shared" ref="C2122:C2170" si="330">MID($H2122,3,1)</f>
        <v>2</v>
      </c>
      <c r="D2122" s="17" t="str">
        <f t="shared" ref="D2122:D2170" si="331">MID($H2122,4,1)</f>
        <v>1</v>
      </c>
      <c r="E2122" s="17" t="str">
        <f t="shared" ref="E2122:E2170" si="332">MID($H2122,5,2)</f>
        <v>99</v>
      </c>
      <c r="F2122" s="17" t="str">
        <f t="shared" ref="F2122:F2165" si="333">MID($H2122,7,1)</f>
        <v>0</v>
      </c>
      <c r="G2122" s="17" t="str">
        <f t="shared" ref="G2122:G2170" si="334">MID($H2122,8,1)</f>
        <v>0</v>
      </c>
      <c r="H2122" s="134">
        <v>72219900</v>
      </c>
      <c r="I2122" s="133" t="s">
        <v>3732</v>
      </c>
      <c r="J2122" s="599" t="s">
        <v>3733</v>
      </c>
      <c r="K2122" s="16" t="s">
        <v>909</v>
      </c>
      <c r="L2122" s="17"/>
    </row>
    <row r="2123" spans="1:12" ht="127.5" x14ac:dyDescent="0.2">
      <c r="A2123" s="17" t="str">
        <f t="shared" si="328"/>
        <v>7</v>
      </c>
      <c r="B2123" s="17" t="str">
        <f t="shared" si="329"/>
        <v>2</v>
      </c>
      <c r="C2123" s="17" t="str">
        <f t="shared" si="330"/>
        <v>2</v>
      </c>
      <c r="D2123" s="17" t="str">
        <f t="shared" si="331"/>
        <v>1</v>
      </c>
      <c r="E2123" s="17" t="str">
        <f t="shared" si="332"/>
        <v>99</v>
      </c>
      <c r="F2123" s="17" t="str">
        <f t="shared" si="333"/>
        <v>1</v>
      </c>
      <c r="G2123" s="17" t="str">
        <f t="shared" si="334"/>
        <v>0</v>
      </c>
      <c r="H2123" s="134">
        <v>72219910</v>
      </c>
      <c r="I2123" s="133" t="s">
        <v>3734</v>
      </c>
      <c r="J2123" s="599" t="s">
        <v>3735</v>
      </c>
      <c r="K2123" s="16" t="s">
        <v>909</v>
      </c>
      <c r="L2123" s="17"/>
    </row>
    <row r="2124" spans="1:12" ht="127.5" x14ac:dyDescent="0.2">
      <c r="A2124" s="3" t="str">
        <f t="shared" si="328"/>
        <v>7</v>
      </c>
      <c r="B2124" s="3" t="str">
        <f t="shared" si="329"/>
        <v>2</v>
      </c>
      <c r="C2124" s="3" t="str">
        <f t="shared" si="330"/>
        <v>2</v>
      </c>
      <c r="D2124" s="3" t="str">
        <f t="shared" si="331"/>
        <v>1</v>
      </c>
      <c r="E2124" s="3" t="str">
        <f t="shared" si="332"/>
        <v>99</v>
      </c>
      <c r="F2124" s="3" t="str">
        <f t="shared" si="333"/>
        <v>1</v>
      </c>
      <c r="G2124" s="3" t="str">
        <f t="shared" si="334"/>
        <v>1</v>
      </c>
      <c r="H2124" s="61">
        <v>72219911</v>
      </c>
      <c r="I2124" s="4" t="s">
        <v>3736</v>
      </c>
      <c r="J2124" s="600" t="s">
        <v>3737</v>
      </c>
      <c r="K2124" s="2" t="s">
        <v>921</v>
      </c>
      <c r="L2124" s="17"/>
    </row>
    <row r="2125" spans="1:12" ht="25.5" x14ac:dyDescent="0.2">
      <c r="A2125" s="3" t="str">
        <f t="shared" si="328"/>
        <v>7</v>
      </c>
      <c r="B2125" s="3" t="str">
        <f t="shared" si="329"/>
        <v>2</v>
      </c>
      <c r="C2125" s="3" t="str">
        <f t="shared" si="330"/>
        <v>2</v>
      </c>
      <c r="D2125" s="3" t="str">
        <f t="shared" si="331"/>
        <v>1</v>
      </c>
      <c r="E2125" s="3" t="str">
        <f t="shared" si="332"/>
        <v>99</v>
      </c>
      <c r="F2125" s="3" t="str">
        <f t="shared" si="333"/>
        <v>1</v>
      </c>
      <c r="G2125" s="3" t="str">
        <f t="shared" si="334"/>
        <v>2</v>
      </c>
      <c r="H2125" s="61">
        <v>72219912</v>
      </c>
      <c r="I2125" s="4" t="s">
        <v>3738</v>
      </c>
      <c r="J2125" s="600" t="s">
        <v>3313</v>
      </c>
      <c r="K2125" s="2" t="s">
        <v>921</v>
      </c>
      <c r="L2125" s="17"/>
    </row>
    <row r="2126" spans="1:12" ht="25.5" x14ac:dyDescent="0.2">
      <c r="A2126" s="3" t="str">
        <f t="shared" si="328"/>
        <v>7</v>
      </c>
      <c r="B2126" s="3" t="str">
        <f t="shared" si="329"/>
        <v>2</v>
      </c>
      <c r="C2126" s="3" t="str">
        <f t="shared" si="330"/>
        <v>2</v>
      </c>
      <c r="D2126" s="3" t="str">
        <f t="shared" si="331"/>
        <v>1</v>
      </c>
      <c r="E2126" s="3" t="str">
        <f t="shared" si="332"/>
        <v>99</v>
      </c>
      <c r="F2126" s="3" t="str">
        <f t="shared" si="333"/>
        <v>1</v>
      </c>
      <c r="G2126" s="3" t="str">
        <f t="shared" si="334"/>
        <v>3</v>
      </c>
      <c r="H2126" s="61">
        <v>72219913</v>
      </c>
      <c r="I2126" s="4" t="s">
        <v>3739</v>
      </c>
      <c r="J2126" s="600" t="s">
        <v>3313</v>
      </c>
      <c r="K2126" s="2" t="s">
        <v>921</v>
      </c>
      <c r="L2126" s="17"/>
    </row>
    <row r="2127" spans="1:12" ht="38.25" x14ac:dyDescent="0.2">
      <c r="A2127" s="3" t="str">
        <f t="shared" si="328"/>
        <v>7</v>
      </c>
      <c r="B2127" s="3" t="str">
        <f t="shared" si="329"/>
        <v>2</v>
      </c>
      <c r="C2127" s="3" t="str">
        <f t="shared" si="330"/>
        <v>2</v>
      </c>
      <c r="D2127" s="3" t="str">
        <f t="shared" si="331"/>
        <v>1</v>
      </c>
      <c r="E2127" s="3" t="str">
        <f t="shared" si="332"/>
        <v>99</v>
      </c>
      <c r="F2127" s="3" t="str">
        <f t="shared" si="333"/>
        <v>1</v>
      </c>
      <c r="G2127" s="3" t="str">
        <f t="shared" si="334"/>
        <v>4</v>
      </c>
      <c r="H2127" s="61">
        <v>72219914</v>
      </c>
      <c r="I2127" s="4" t="s">
        <v>3740</v>
      </c>
      <c r="J2127" s="600" t="s">
        <v>3313</v>
      </c>
      <c r="K2127" s="2" t="s">
        <v>921</v>
      </c>
      <c r="L2127" s="17"/>
    </row>
    <row r="2128" spans="1:12" ht="38.25" x14ac:dyDescent="0.2">
      <c r="A2128" s="3" t="str">
        <f t="shared" si="328"/>
        <v>7</v>
      </c>
      <c r="B2128" s="3" t="str">
        <f t="shared" si="329"/>
        <v>2</v>
      </c>
      <c r="C2128" s="3" t="str">
        <f t="shared" si="330"/>
        <v>2</v>
      </c>
      <c r="D2128" s="3" t="str">
        <f t="shared" si="331"/>
        <v>1</v>
      </c>
      <c r="E2128" s="3" t="str">
        <f t="shared" si="332"/>
        <v>99</v>
      </c>
      <c r="F2128" s="3" t="str">
        <f t="shared" si="333"/>
        <v>1</v>
      </c>
      <c r="G2128" s="3" t="str">
        <f t="shared" si="334"/>
        <v>5</v>
      </c>
      <c r="H2128" s="61">
        <v>72219915</v>
      </c>
      <c r="I2128" s="4" t="s">
        <v>3741</v>
      </c>
      <c r="J2128" s="600" t="s">
        <v>3313</v>
      </c>
      <c r="K2128" s="2" t="s">
        <v>921</v>
      </c>
      <c r="L2128" s="17"/>
    </row>
    <row r="2129" spans="1:12" ht="38.25" x14ac:dyDescent="0.2">
      <c r="A2129" s="3" t="str">
        <f t="shared" si="328"/>
        <v>7</v>
      </c>
      <c r="B2129" s="3" t="str">
        <f t="shared" si="329"/>
        <v>2</v>
      </c>
      <c r="C2129" s="3" t="str">
        <f t="shared" si="330"/>
        <v>2</v>
      </c>
      <c r="D2129" s="3" t="str">
        <f t="shared" si="331"/>
        <v>1</v>
      </c>
      <c r="E2129" s="3" t="str">
        <f t="shared" si="332"/>
        <v>99</v>
      </c>
      <c r="F2129" s="3" t="str">
        <f t="shared" si="333"/>
        <v>1</v>
      </c>
      <c r="G2129" s="3" t="str">
        <f t="shared" si="334"/>
        <v>6</v>
      </c>
      <c r="H2129" s="61">
        <v>72219916</v>
      </c>
      <c r="I2129" s="4" t="s">
        <v>3742</v>
      </c>
      <c r="J2129" s="600" t="s">
        <v>3313</v>
      </c>
      <c r="K2129" s="2" t="s">
        <v>921</v>
      </c>
      <c r="L2129" s="17"/>
    </row>
    <row r="2130" spans="1:12" ht="38.25" x14ac:dyDescent="0.2">
      <c r="A2130" s="3" t="str">
        <f t="shared" si="328"/>
        <v>7</v>
      </c>
      <c r="B2130" s="3" t="str">
        <f t="shared" si="329"/>
        <v>2</v>
      </c>
      <c r="C2130" s="3" t="str">
        <f t="shared" si="330"/>
        <v>2</v>
      </c>
      <c r="D2130" s="3" t="str">
        <f t="shared" si="331"/>
        <v>1</v>
      </c>
      <c r="E2130" s="3" t="str">
        <f t="shared" si="332"/>
        <v>99</v>
      </c>
      <c r="F2130" s="3" t="str">
        <f t="shared" si="333"/>
        <v>1</v>
      </c>
      <c r="G2130" s="3" t="str">
        <f t="shared" si="334"/>
        <v>7</v>
      </c>
      <c r="H2130" s="61">
        <v>72219917</v>
      </c>
      <c r="I2130" s="4" t="s">
        <v>3743</v>
      </c>
      <c r="J2130" s="600" t="s">
        <v>3313</v>
      </c>
      <c r="K2130" s="2" t="s">
        <v>921</v>
      </c>
      <c r="L2130" s="17"/>
    </row>
    <row r="2131" spans="1:12" ht="38.25" x14ac:dyDescent="0.2">
      <c r="A2131" s="3" t="str">
        <f t="shared" si="328"/>
        <v>7</v>
      </c>
      <c r="B2131" s="3" t="str">
        <f t="shared" si="329"/>
        <v>2</v>
      </c>
      <c r="C2131" s="3" t="str">
        <f t="shared" si="330"/>
        <v>2</v>
      </c>
      <c r="D2131" s="3" t="str">
        <f t="shared" si="331"/>
        <v>1</v>
      </c>
      <c r="E2131" s="3" t="str">
        <f t="shared" si="332"/>
        <v>99</v>
      </c>
      <c r="F2131" s="3" t="str">
        <f t="shared" si="333"/>
        <v>1</v>
      </c>
      <c r="G2131" s="3" t="str">
        <f t="shared" si="334"/>
        <v>8</v>
      </c>
      <c r="H2131" s="61">
        <v>72219918</v>
      </c>
      <c r="I2131" s="4" t="s">
        <v>3744</v>
      </c>
      <c r="J2131" s="600" t="s">
        <v>3313</v>
      </c>
      <c r="K2131" s="2" t="s">
        <v>921</v>
      </c>
      <c r="L2131" s="17"/>
    </row>
    <row r="2132" spans="1:12" ht="38.25" x14ac:dyDescent="0.2">
      <c r="A2132" s="17" t="str">
        <f t="shared" si="328"/>
        <v>7</v>
      </c>
      <c r="B2132" s="17" t="str">
        <f t="shared" si="329"/>
        <v>2</v>
      </c>
      <c r="C2132" s="17" t="str">
        <f t="shared" si="330"/>
        <v>4</v>
      </c>
      <c r="D2132" s="17" t="str">
        <f t="shared" si="331"/>
        <v>0</v>
      </c>
      <c r="E2132" s="17" t="str">
        <f t="shared" si="332"/>
        <v>00</v>
      </c>
      <c r="F2132" s="17" t="str">
        <f t="shared" si="333"/>
        <v>0</v>
      </c>
      <c r="G2132" s="17" t="str">
        <f t="shared" si="334"/>
        <v>0</v>
      </c>
      <c r="H2132" s="134">
        <v>72400000</v>
      </c>
      <c r="I2132" s="133" t="s">
        <v>3745</v>
      </c>
      <c r="J2132" s="599" t="s">
        <v>3746</v>
      </c>
      <c r="K2132" s="16" t="s">
        <v>909</v>
      </c>
      <c r="L2132" s="17"/>
    </row>
    <row r="2133" spans="1:12" ht="38.25" x14ac:dyDescent="0.2">
      <c r="A2133" s="17" t="str">
        <f t="shared" si="328"/>
        <v>7</v>
      </c>
      <c r="B2133" s="17" t="str">
        <f t="shared" si="329"/>
        <v>2</v>
      </c>
      <c r="C2133" s="17" t="str">
        <f t="shared" si="330"/>
        <v>4</v>
      </c>
      <c r="D2133" s="17" t="str">
        <f t="shared" si="331"/>
        <v>1</v>
      </c>
      <c r="E2133" s="17" t="str">
        <f t="shared" si="332"/>
        <v>00</v>
      </c>
      <c r="F2133" s="17" t="str">
        <f t="shared" si="333"/>
        <v>0</v>
      </c>
      <c r="G2133" s="17" t="str">
        <f t="shared" si="334"/>
        <v>0</v>
      </c>
      <c r="H2133" s="134">
        <v>72410000</v>
      </c>
      <c r="I2133" s="133" t="s">
        <v>3745</v>
      </c>
      <c r="J2133" s="599" t="s">
        <v>3746</v>
      </c>
      <c r="K2133" s="16" t="s">
        <v>909</v>
      </c>
      <c r="L2133" s="17"/>
    </row>
    <row r="2134" spans="1:12" ht="38.25" x14ac:dyDescent="0.2">
      <c r="A2134" s="3" t="str">
        <f t="shared" si="328"/>
        <v>7</v>
      </c>
      <c r="B2134" s="3" t="str">
        <f t="shared" si="329"/>
        <v>2</v>
      </c>
      <c r="C2134" s="3" t="str">
        <f t="shared" si="330"/>
        <v>4</v>
      </c>
      <c r="D2134" s="3" t="str">
        <f t="shared" si="331"/>
        <v>1</v>
      </c>
      <c r="E2134" s="3" t="str">
        <f t="shared" si="332"/>
        <v>50</v>
      </c>
      <c r="F2134" s="3" t="str">
        <f t="shared" si="333"/>
        <v>0</v>
      </c>
      <c r="G2134" s="3" t="str">
        <f t="shared" si="334"/>
        <v>0</v>
      </c>
      <c r="H2134" s="61">
        <v>72415000</v>
      </c>
      <c r="I2134" s="4" t="s">
        <v>3745</v>
      </c>
      <c r="J2134" s="599" t="s">
        <v>3747</v>
      </c>
      <c r="K2134" s="16" t="s">
        <v>909</v>
      </c>
      <c r="L2134" s="17"/>
    </row>
    <row r="2135" spans="1:12" ht="38.25" x14ac:dyDescent="0.2">
      <c r="A2135" s="3" t="str">
        <f t="shared" si="328"/>
        <v>7</v>
      </c>
      <c r="B2135" s="3" t="str">
        <f t="shared" si="329"/>
        <v>2</v>
      </c>
      <c r="C2135" s="3" t="str">
        <f t="shared" si="330"/>
        <v>4</v>
      </c>
      <c r="D2135" s="3" t="str">
        <f t="shared" si="331"/>
        <v>1</v>
      </c>
      <c r="E2135" s="3" t="str">
        <f t="shared" si="332"/>
        <v>50</v>
      </c>
      <c r="F2135" s="3" t="str">
        <f t="shared" si="333"/>
        <v>0</v>
      </c>
      <c r="G2135" s="3" t="str">
        <f t="shared" si="334"/>
        <v>1</v>
      </c>
      <c r="H2135" s="61">
        <v>72415001</v>
      </c>
      <c r="I2135" s="4" t="s">
        <v>3748</v>
      </c>
      <c r="J2135" s="600" t="s">
        <v>3747</v>
      </c>
      <c r="K2135" s="2" t="s">
        <v>921</v>
      </c>
      <c r="L2135" s="17"/>
    </row>
    <row r="2136" spans="1:12" ht="25.5" x14ac:dyDescent="0.2">
      <c r="A2136" s="3" t="str">
        <f t="shared" si="328"/>
        <v>7</v>
      </c>
      <c r="B2136" s="3" t="str">
        <f t="shared" si="329"/>
        <v>2</v>
      </c>
      <c r="C2136" s="3" t="str">
        <f t="shared" si="330"/>
        <v>4</v>
      </c>
      <c r="D2136" s="3" t="str">
        <f t="shared" si="331"/>
        <v>1</v>
      </c>
      <c r="E2136" s="3" t="str">
        <f t="shared" si="332"/>
        <v>50</v>
      </c>
      <c r="F2136" s="3" t="str">
        <f t="shared" si="333"/>
        <v>0</v>
      </c>
      <c r="G2136" s="3" t="str">
        <f t="shared" si="334"/>
        <v>2</v>
      </c>
      <c r="H2136" s="61">
        <v>72415002</v>
      </c>
      <c r="I2136" s="4" t="s">
        <v>3749</v>
      </c>
      <c r="J2136" s="600" t="s">
        <v>3313</v>
      </c>
      <c r="K2136" s="2" t="s">
        <v>921</v>
      </c>
      <c r="L2136" s="17"/>
    </row>
    <row r="2137" spans="1:12" ht="25.5" x14ac:dyDescent="0.2">
      <c r="A2137" s="3" t="str">
        <f t="shared" si="328"/>
        <v>7</v>
      </c>
      <c r="B2137" s="3" t="str">
        <f t="shared" si="329"/>
        <v>2</v>
      </c>
      <c r="C2137" s="3" t="str">
        <f t="shared" si="330"/>
        <v>4</v>
      </c>
      <c r="D2137" s="3" t="str">
        <f t="shared" si="331"/>
        <v>1</v>
      </c>
      <c r="E2137" s="3" t="str">
        <f t="shared" si="332"/>
        <v>50</v>
      </c>
      <c r="F2137" s="3" t="str">
        <f t="shared" si="333"/>
        <v>0</v>
      </c>
      <c r="G2137" s="3" t="str">
        <f t="shared" si="334"/>
        <v>3</v>
      </c>
      <c r="H2137" s="61">
        <v>72415003</v>
      </c>
      <c r="I2137" s="4" t="s">
        <v>3750</v>
      </c>
      <c r="J2137" s="600" t="s">
        <v>3313</v>
      </c>
      <c r="K2137" s="2" t="s">
        <v>921</v>
      </c>
      <c r="L2137" s="17"/>
    </row>
    <row r="2138" spans="1:12" ht="25.5" x14ac:dyDescent="0.2">
      <c r="A2138" s="3" t="str">
        <f t="shared" si="328"/>
        <v>7</v>
      </c>
      <c r="B2138" s="3" t="str">
        <f t="shared" si="329"/>
        <v>2</v>
      </c>
      <c r="C2138" s="3" t="str">
        <f t="shared" si="330"/>
        <v>4</v>
      </c>
      <c r="D2138" s="3" t="str">
        <f t="shared" si="331"/>
        <v>1</v>
      </c>
      <c r="E2138" s="3" t="str">
        <f t="shared" si="332"/>
        <v>50</v>
      </c>
      <c r="F2138" s="3" t="str">
        <f t="shared" si="333"/>
        <v>0</v>
      </c>
      <c r="G2138" s="3" t="str">
        <f t="shared" si="334"/>
        <v>4</v>
      </c>
      <c r="H2138" s="61">
        <v>72415004</v>
      </c>
      <c r="I2138" s="4" t="s">
        <v>3751</v>
      </c>
      <c r="J2138" s="600" t="s">
        <v>3313</v>
      </c>
      <c r="K2138" s="2" t="s">
        <v>921</v>
      </c>
      <c r="L2138" s="17"/>
    </row>
    <row r="2139" spans="1:12" ht="38.25" x14ac:dyDescent="0.2">
      <c r="A2139" s="3" t="str">
        <f t="shared" si="328"/>
        <v>7</v>
      </c>
      <c r="B2139" s="3" t="str">
        <f t="shared" si="329"/>
        <v>2</v>
      </c>
      <c r="C2139" s="3" t="str">
        <f t="shared" si="330"/>
        <v>4</v>
      </c>
      <c r="D2139" s="3" t="str">
        <f t="shared" si="331"/>
        <v>1</v>
      </c>
      <c r="E2139" s="3" t="str">
        <f t="shared" si="332"/>
        <v>50</v>
      </c>
      <c r="F2139" s="3" t="str">
        <f t="shared" si="333"/>
        <v>0</v>
      </c>
      <c r="G2139" s="3" t="str">
        <f t="shared" si="334"/>
        <v>5</v>
      </c>
      <c r="H2139" s="61">
        <v>72415005</v>
      </c>
      <c r="I2139" s="4" t="s">
        <v>3752</v>
      </c>
      <c r="J2139" s="600" t="s">
        <v>3313</v>
      </c>
      <c r="K2139" s="2" t="s">
        <v>921</v>
      </c>
      <c r="L2139" s="17"/>
    </row>
    <row r="2140" spans="1:12" ht="38.25" x14ac:dyDescent="0.2">
      <c r="A2140" s="3" t="str">
        <f t="shared" si="328"/>
        <v>7</v>
      </c>
      <c r="B2140" s="3" t="str">
        <f t="shared" si="329"/>
        <v>2</v>
      </c>
      <c r="C2140" s="3" t="str">
        <f t="shared" si="330"/>
        <v>4</v>
      </c>
      <c r="D2140" s="3" t="str">
        <f t="shared" si="331"/>
        <v>1</v>
      </c>
      <c r="E2140" s="3" t="str">
        <f t="shared" si="332"/>
        <v>50</v>
      </c>
      <c r="F2140" s="3" t="str">
        <f t="shared" si="333"/>
        <v>0</v>
      </c>
      <c r="G2140" s="3" t="str">
        <f t="shared" si="334"/>
        <v>6</v>
      </c>
      <c r="H2140" s="61">
        <v>72415006</v>
      </c>
      <c r="I2140" s="4" t="s">
        <v>3753</v>
      </c>
      <c r="J2140" s="600" t="s">
        <v>3313</v>
      </c>
      <c r="K2140" s="2" t="s">
        <v>921</v>
      </c>
      <c r="L2140" s="17"/>
    </row>
    <row r="2141" spans="1:12" ht="38.25" x14ac:dyDescent="0.2">
      <c r="A2141" s="3" t="str">
        <f t="shared" si="328"/>
        <v>7</v>
      </c>
      <c r="B2141" s="3" t="str">
        <f t="shared" si="329"/>
        <v>2</v>
      </c>
      <c r="C2141" s="3" t="str">
        <f t="shared" si="330"/>
        <v>4</v>
      </c>
      <c r="D2141" s="3" t="str">
        <f t="shared" si="331"/>
        <v>1</v>
      </c>
      <c r="E2141" s="3" t="str">
        <f t="shared" si="332"/>
        <v>50</v>
      </c>
      <c r="F2141" s="3" t="str">
        <f t="shared" si="333"/>
        <v>0</v>
      </c>
      <c r="G2141" s="3" t="str">
        <f t="shared" si="334"/>
        <v>7</v>
      </c>
      <c r="H2141" s="61">
        <v>72415007</v>
      </c>
      <c r="I2141" s="4" t="s">
        <v>3754</v>
      </c>
      <c r="J2141" s="600" t="s">
        <v>3313</v>
      </c>
      <c r="K2141" s="2" t="s">
        <v>921</v>
      </c>
      <c r="L2141" s="17"/>
    </row>
    <row r="2142" spans="1:12" ht="38.25" x14ac:dyDescent="0.2">
      <c r="A2142" s="3" t="str">
        <f t="shared" si="328"/>
        <v>7</v>
      </c>
      <c r="B2142" s="3" t="str">
        <f t="shared" si="329"/>
        <v>2</v>
      </c>
      <c r="C2142" s="3" t="str">
        <f t="shared" si="330"/>
        <v>4</v>
      </c>
      <c r="D2142" s="3" t="str">
        <f t="shared" si="331"/>
        <v>1</v>
      </c>
      <c r="E2142" s="3" t="str">
        <f t="shared" si="332"/>
        <v>50</v>
      </c>
      <c r="F2142" s="3" t="str">
        <f t="shared" si="333"/>
        <v>0</v>
      </c>
      <c r="G2142" s="3" t="str">
        <f t="shared" si="334"/>
        <v>8</v>
      </c>
      <c r="H2142" s="61">
        <v>72415008</v>
      </c>
      <c r="I2142" s="4" t="s">
        <v>3755</v>
      </c>
      <c r="J2142" s="600" t="s">
        <v>3313</v>
      </c>
      <c r="K2142" s="2" t="s">
        <v>921</v>
      </c>
      <c r="L2142" s="17"/>
    </row>
    <row r="2143" spans="1:12" ht="38.25" x14ac:dyDescent="0.2">
      <c r="A2143" s="17" t="str">
        <f t="shared" si="328"/>
        <v>7</v>
      </c>
      <c r="B2143" s="17" t="str">
        <f t="shared" si="329"/>
        <v>3</v>
      </c>
      <c r="C2143" s="17" t="str">
        <f t="shared" si="330"/>
        <v>0</v>
      </c>
      <c r="D2143" s="17" t="str">
        <f t="shared" si="331"/>
        <v>0</v>
      </c>
      <c r="E2143" s="17" t="str">
        <f t="shared" si="332"/>
        <v>00</v>
      </c>
      <c r="F2143" s="17" t="str">
        <f t="shared" si="333"/>
        <v>0</v>
      </c>
      <c r="G2143" s="17" t="str">
        <f t="shared" si="334"/>
        <v>0</v>
      </c>
      <c r="H2143" s="134">
        <v>73000000</v>
      </c>
      <c r="I2143" s="133" t="s">
        <v>3756</v>
      </c>
      <c r="J2143" s="599" t="s">
        <v>3757</v>
      </c>
      <c r="K2143" s="16" t="s">
        <v>909</v>
      </c>
      <c r="L2143" s="17"/>
    </row>
    <row r="2144" spans="1:12" ht="25.5" x14ac:dyDescent="0.2">
      <c r="A2144" s="17" t="str">
        <f t="shared" si="328"/>
        <v>7</v>
      </c>
      <c r="B2144" s="17" t="str">
        <f t="shared" si="329"/>
        <v>3</v>
      </c>
      <c r="C2144" s="17" t="str">
        <f t="shared" si="330"/>
        <v>1</v>
      </c>
      <c r="D2144" s="17" t="str">
        <f t="shared" si="331"/>
        <v>0</v>
      </c>
      <c r="E2144" s="17" t="str">
        <f t="shared" si="332"/>
        <v>00</v>
      </c>
      <c r="F2144" s="17" t="str">
        <f t="shared" si="333"/>
        <v>0</v>
      </c>
      <c r="G2144" s="17" t="str">
        <f t="shared" si="334"/>
        <v>0</v>
      </c>
      <c r="H2144" s="134">
        <v>73100000</v>
      </c>
      <c r="I2144" s="133" t="s">
        <v>3758</v>
      </c>
      <c r="J2144" s="599" t="s">
        <v>3759</v>
      </c>
      <c r="K2144" s="16" t="s">
        <v>909</v>
      </c>
      <c r="L2144" s="17"/>
    </row>
    <row r="2145" spans="1:12" ht="25.5" x14ac:dyDescent="0.2">
      <c r="A2145" s="17" t="str">
        <f t="shared" si="328"/>
        <v>7</v>
      </c>
      <c r="B2145" s="17" t="str">
        <f t="shared" si="329"/>
        <v>3</v>
      </c>
      <c r="C2145" s="17" t="str">
        <f t="shared" si="330"/>
        <v>1</v>
      </c>
      <c r="D2145" s="17" t="str">
        <f t="shared" si="331"/>
        <v>1</v>
      </c>
      <c r="E2145" s="17" t="str">
        <f t="shared" si="332"/>
        <v>00</v>
      </c>
      <c r="F2145" s="17" t="str">
        <f t="shared" si="333"/>
        <v>0</v>
      </c>
      <c r="G2145" s="17" t="str">
        <f t="shared" si="334"/>
        <v>0</v>
      </c>
      <c r="H2145" s="134">
        <v>73110000</v>
      </c>
      <c r="I2145" s="133" t="s">
        <v>3758</v>
      </c>
      <c r="J2145" s="599" t="s">
        <v>3759</v>
      </c>
      <c r="K2145" s="16" t="s">
        <v>909</v>
      </c>
      <c r="L2145" s="17"/>
    </row>
    <row r="2146" spans="1:12" ht="76.5" x14ac:dyDescent="0.2">
      <c r="A2146" s="17" t="str">
        <f t="shared" si="328"/>
        <v>7</v>
      </c>
      <c r="B2146" s="17" t="str">
        <f t="shared" si="329"/>
        <v>3</v>
      </c>
      <c r="C2146" s="17" t="str">
        <f t="shared" si="330"/>
        <v>1</v>
      </c>
      <c r="D2146" s="17" t="str">
        <f t="shared" si="331"/>
        <v>1</v>
      </c>
      <c r="E2146" s="17" t="str">
        <f t="shared" si="332"/>
        <v>01</v>
      </c>
      <c r="F2146" s="17" t="str">
        <f t="shared" si="333"/>
        <v>0</v>
      </c>
      <c r="G2146" s="17" t="str">
        <f t="shared" si="334"/>
        <v>0</v>
      </c>
      <c r="H2146" s="134">
        <v>73110100</v>
      </c>
      <c r="I2146" s="133" t="s">
        <v>3760</v>
      </c>
      <c r="J2146" s="599" t="s">
        <v>3761</v>
      </c>
      <c r="K2146" s="16" t="s">
        <v>909</v>
      </c>
      <c r="L2146" s="17"/>
    </row>
    <row r="2147" spans="1:12" ht="51" x14ac:dyDescent="0.2">
      <c r="A2147" s="17" t="str">
        <f t="shared" si="328"/>
        <v>7</v>
      </c>
      <c r="B2147" s="17" t="str">
        <f t="shared" si="329"/>
        <v>3</v>
      </c>
      <c r="C2147" s="17" t="str">
        <f t="shared" si="330"/>
        <v>1</v>
      </c>
      <c r="D2147" s="17" t="str">
        <f t="shared" si="331"/>
        <v>1</v>
      </c>
      <c r="E2147" s="17" t="str">
        <f t="shared" si="332"/>
        <v>01</v>
      </c>
      <c r="F2147" s="17" t="str">
        <f t="shared" si="333"/>
        <v>1</v>
      </c>
      <c r="G2147" s="17" t="str">
        <f t="shared" si="334"/>
        <v>0</v>
      </c>
      <c r="H2147" s="134">
        <v>73110110</v>
      </c>
      <c r="I2147" s="133" t="s">
        <v>3762</v>
      </c>
      <c r="J2147" s="599" t="s">
        <v>3763</v>
      </c>
      <c r="K2147" s="16" t="s">
        <v>909</v>
      </c>
      <c r="L2147" s="17"/>
    </row>
    <row r="2148" spans="1:12" ht="51" x14ac:dyDescent="0.2">
      <c r="A2148" s="3" t="str">
        <f t="shared" si="328"/>
        <v>7</v>
      </c>
      <c r="B2148" s="3" t="str">
        <f t="shared" si="329"/>
        <v>3</v>
      </c>
      <c r="C2148" s="3" t="str">
        <f t="shared" si="330"/>
        <v>1</v>
      </c>
      <c r="D2148" s="3" t="str">
        <f t="shared" si="331"/>
        <v>1</v>
      </c>
      <c r="E2148" s="3" t="str">
        <f t="shared" si="332"/>
        <v>01</v>
      </c>
      <c r="F2148" s="3" t="str">
        <f t="shared" si="333"/>
        <v>1</v>
      </c>
      <c r="G2148" s="3" t="str">
        <f t="shared" si="334"/>
        <v>1</v>
      </c>
      <c r="H2148" s="61">
        <v>73110111</v>
      </c>
      <c r="I2148" s="4" t="s">
        <v>3764</v>
      </c>
      <c r="J2148" s="600" t="s">
        <v>3765</v>
      </c>
      <c r="K2148" s="2" t="s">
        <v>921</v>
      </c>
      <c r="L2148" s="17"/>
    </row>
    <row r="2149" spans="1:12" x14ac:dyDescent="0.2">
      <c r="A2149" s="3" t="str">
        <f t="shared" si="328"/>
        <v>7</v>
      </c>
      <c r="B2149" s="3" t="str">
        <f t="shared" si="329"/>
        <v>3</v>
      </c>
      <c r="C2149" s="3" t="str">
        <f t="shared" si="330"/>
        <v>1</v>
      </c>
      <c r="D2149" s="3" t="str">
        <f t="shared" si="331"/>
        <v>1</v>
      </c>
      <c r="E2149" s="3" t="str">
        <f t="shared" si="332"/>
        <v>01</v>
      </c>
      <c r="F2149" s="3" t="str">
        <f t="shared" si="333"/>
        <v>1</v>
      </c>
      <c r="G2149" s="3" t="str">
        <f t="shared" si="334"/>
        <v>2</v>
      </c>
      <c r="H2149" s="61">
        <v>73110112</v>
      </c>
      <c r="I2149" s="4" t="s">
        <v>3766</v>
      </c>
      <c r="J2149" s="600" t="s">
        <v>3313</v>
      </c>
      <c r="K2149" s="2" t="s">
        <v>921</v>
      </c>
      <c r="L2149" s="17"/>
    </row>
    <row r="2150" spans="1:12" x14ac:dyDescent="0.2">
      <c r="A2150" s="3" t="str">
        <f t="shared" si="328"/>
        <v>7</v>
      </c>
      <c r="B2150" s="3" t="str">
        <f t="shared" si="329"/>
        <v>3</v>
      </c>
      <c r="C2150" s="3" t="str">
        <f t="shared" si="330"/>
        <v>1</v>
      </c>
      <c r="D2150" s="3" t="str">
        <f t="shared" si="331"/>
        <v>1</v>
      </c>
      <c r="E2150" s="3" t="str">
        <f t="shared" si="332"/>
        <v>01</v>
      </c>
      <c r="F2150" s="3" t="str">
        <f t="shared" si="333"/>
        <v>1</v>
      </c>
      <c r="G2150" s="3" t="str">
        <f t="shared" si="334"/>
        <v>3</v>
      </c>
      <c r="H2150" s="61">
        <v>73110113</v>
      </c>
      <c r="I2150" s="4" t="s">
        <v>3767</v>
      </c>
      <c r="J2150" s="600" t="s">
        <v>3313</v>
      </c>
      <c r="K2150" s="2" t="s">
        <v>921</v>
      </c>
      <c r="L2150" s="17"/>
    </row>
    <row r="2151" spans="1:12" ht="25.5" x14ac:dyDescent="0.2">
      <c r="A2151" s="3" t="str">
        <f t="shared" si="328"/>
        <v>7</v>
      </c>
      <c r="B2151" s="3" t="str">
        <f t="shared" si="329"/>
        <v>3</v>
      </c>
      <c r="C2151" s="3" t="str">
        <f t="shared" si="330"/>
        <v>1</v>
      </c>
      <c r="D2151" s="3" t="str">
        <f t="shared" si="331"/>
        <v>1</v>
      </c>
      <c r="E2151" s="3" t="str">
        <f t="shared" si="332"/>
        <v>01</v>
      </c>
      <c r="F2151" s="3" t="str">
        <f t="shared" si="333"/>
        <v>1</v>
      </c>
      <c r="G2151" s="3" t="str">
        <f t="shared" si="334"/>
        <v>4</v>
      </c>
      <c r="H2151" s="61">
        <v>73110114</v>
      </c>
      <c r="I2151" s="4" t="s">
        <v>3768</v>
      </c>
      <c r="J2151" s="600" t="s">
        <v>3313</v>
      </c>
      <c r="K2151" s="2" t="s">
        <v>921</v>
      </c>
      <c r="L2151" s="17"/>
    </row>
    <row r="2152" spans="1:12" ht="25.5" x14ac:dyDescent="0.2">
      <c r="A2152" s="3" t="str">
        <f t="shared" si="328"/>
        <v>7</v>
      </c>
      <c r="B2152" s="3" t="str">
        <f t="shared" si="329"/>
        <v>3</v>
      </c>
      <c r="C2152" s="3" t="str">
        <f t="shared" si="330"/>
        <v>1</v>
      </c>
      <c r="D2152" s="3" t="str">
        <f t="shared" si="331"/>
        <v>1</v>
      </c>
      <c r="E2152" s="3" t="str">
        <f t="shared" si="332"/>
        <v>01</v>
      </c>
      <c r="F2152" s="3" t="str">
        <f t="shared" si="333"/>
        <v>1</v>
      </c>
      <c r="G2152" s="3" t="str">
        <f t="shared" si="334"/>
        <v>5</v>
      </c>
      <c r="H2152" s="61">
        <v>73110115</v>
      </c>
      <c r="I2152" s="4" t="s">
        <v>3769</v>
      </c>
      <c r="J2152" s="600" t="s">
        <v>3313</v>
      </c>
      <c r="K2152" s="2" t="s">
        <v>921</v>
      </c>
      <c r="L2152" s="17"/>
    </row>
    <row r="2153" spans="1:12" ht="25.5" x14ac:dyDescent="0.2">
      <c r="A2153" s="3" t="str">
        <f t="shared" si="328"/>
        <v>7</v>
      </c>
      <c r="B2153" s="3" t="str">
        <f t="shared" si="329"/>
        <v>3</v>
      </c>
      <c r="C2153" s="3" t="str">
        <f t="shared" si="330"/>
        <v>1</v>
      </c>
      <c r="D2153" s="3" t="str">
        <f t="shared" si="331"/>
        <v>1</v>
      </c>
      <c r="E2153" s="3" t="str">
        <f t="shared" si="332"/>
        <v>01</v>
      </c>
      <c r="F2153" s="3" t="str">
        <f t="shared" si="333"/>
        <v>1</v>
      </c>
      <c r="G2153" s="3" t="str">
        <f t="shared" si="334"/>
        <v>6</v>
      </c>
      <c r="H2153" s="61">
        <v>73110116</v>
      </c>
      <c r="I2153" s="4" t="s">
        <v>3770</v>
      </c>
      <c r="J2153" s="600" t="s">
        <v>3313</v>
      </c>
      <c r="K2153" s="2" t="s">
        <v>921</v>
      </c>
      <c r="L2153" s="17"/>
    </row>
    <row r="2154" spans="1:12" ht="38.25" x14ac:dyDescent="0.2">
      <c r="A2154" s="3" t="str">
        <f t="shared" si="328"/>
        <v>7</v>
      </c>
      <c r="B2154" s="3" t="str">
        <f t="shared" si="329"/>
        <v>3</v>
      </c>
      <c r="C2154" s="3" t="str">
        <f t="shared" si="330"/>
        <v>1</v>
      </c>
      <c r="D2154" s="3" t="str">
        <f t="shared" si="331"/>
        <v>1</v>
      </c>
      <c r="E2154" s="3" t="str">
        <f t="shared" si="332"/>
        <v>01</v>
      </c>
      <c r="F2154" s="3" t="str">
        <f t="shared" si="333"/>
        <v>1</v>
      </c>
      <c r="G2154" s="3" t="str">
        <f t="shared" si="334"/>
        <v>7</v>
      </c>
      <c r="H2154" s="61">
        <v>73110117</v>
      </c>
      <c r="I2154" s="4" t="s">
        <v>3771</v>
      </c>
      <c r="J2154" s="600" t="s">
        <v>3313</v>
      </c>
      <c r="K2154" s="2" t="s">
        <v>921</v>
      </c>
      <c r="L2154" s="17"/>
    </row>
    <row r="2155" spans="1:12" ht="38.25" x14ac:dyDescent="0.2">
      <c r="A2155" s="3" t="str">
        <f t="shared" si="328"/>
        <v>7</v>
      </c>
      <c r="B2155" s="3" t="str">
        <f t="shared" si="329"/>
        <v>3</v>
      </c>
      <c r="C2155" s="3" t="str">
        <f t="shared" si="330"/>
        <v>1</v>
      </c>
      <c r="D2155" s="3" t="str">
        <f t="shared" si="331"/>
        <v>1</v>
      </c>
      <c r="E2155" s="3" t="str">
        <f t="shared" si="332"/>
        <v>01</v>
      </c>
      <c r="F2155" s="3" t="str">
        <f t="shared" si="333"/>
        <v>1</v>
      </c>
      <c r="G2155" s="3" t="str">
        <f t="shared" si="334"/>
        <v>8</v>
      </c>
      <c r="H2155" s="61">
        <v>73110118</v>
      </c>
      <c r="I2155" s="4" t="s">
        <v>3772</v>
      </c>
      <c r="J2155" s="600" t="s">
        <v>3313</v>
      </c>
      <c r="K2155" s="2" t="s">
        <v>921</v>
      </c>
      <c r="L2155" s="17"/>
    </row>
    <row r="2156" spans="1:12" ht="51" x14ac:dyDescent="0.2">
      <c r="A2156" s="17" t="str">
        <f t="shared" si="328"/>
        <v>7</v>
      </c>
      <c r="B2156" s="17" t="str">
        <f t="shared" si="329"/>
        <v>3</v>
      </c>
      <c r="C2156" s="17" t="str">
        <f t="shared" si="330"/>
        <v>1</v>
      </c>
      <c r="D2156" s="17" t="str">
        <f t="shared" si="331"/>
        <v>1</v>
      </c>
      <c r="E2156" s="17" t="str">
        <f t="shared" si="332"/>
        <v>01</v>
      </c>
      <c r="F2156" s="17" t="str">
        <f t="shared" si="333"/>
        <v>2</v>
      </c>
      <c r="G2156" s="17" t="str">
        <f t="shared" si="334"/>
        <v>0</v>
      </c>
      <c r="H2156" s="134">
        <v>73110120</v>
      </c>
      <c r="I2156" s="133" t="s">
        <v>3773</v>
      </c>
      <c r="J2156" s="599" t="s">
        <v>3774</v>
      </c>
      <c r="K2156" s="16" t="s">
        <v>909</v>
      </c>
      <c r="L2156" s="17"/>
    </row>
    <row r="2157" spans="1:12" ht="51" x14ac:dyDescent="0.2">
      <c r="A2157" s="3" t="str">
        <f t="shared" si="328"/>
        <v>7</v>
      </c>
      <c r="B2157" s="3" t="str">
        <f t="shared" si="329"/>
        <v>3</v>
      </c>
      <c r="C2157" s="3" t="str">
        <f t="shared" si="330"/>
        <v>1</v>
      </c>
      <c r="D2157" s="3" t="str">
        <f t="shared" si="331"/>
        <v>1</v>
      </c>
      <c r="E2157" s="3" t="str">
        <f t="shared" si="332"/>
        <v>01</v>
      </c>
      <c r="F2157" s="3" t="str">
        <f t="shared" si="333"/>
        <v>2</v>
      </c>
      <c r="G2157" s="3" t="str">
        <f t="shared" si="334"/>
        <v>1</v>
      </c>
      <c r="H2157" s="61">
        <v>73110121</v>
      </c>
      <c r="I2157" s="4" t="s">
        <v>3775</v>
      </c>
      <c r="J2157" s="600" t="s">
        <v>3776</v>
      </c>
      <c r="K2157" s="2" t="s">
        <v>921</v>
      </c>
      <c r="L2157" s="17"/>
    </row>
    <row r="2158" spans="1:12" ht="25.5" x14ac:dyDescent="0.2">
      <c r="A2158" s="3" t="str">
        <f t="shared" si="328"/>
        <v>7</v>
      </c>
      <c r="B2158" s="3" t="str">
        <f t="shared" si="329"/>
        <v>3</v>
      </c>
      <c r="C2158" s="3" t="str">
        <f t="shared" si="330"/>
        <v>1</v>
      </c>
      <c r="D2158" s="3" t="str">
        <f t="shared" si="331"/>
        <v>1</v>
      </c>
      <c r="E2158" s="3" t="str">
        <f t="shared" si="332"/>
        <v>01</v>
      </c>
      <c r="F2158" s="3" t="str">
        <f t="shared" si="333"/>
        <v>2</v>
      </c>
      <c r="G2158" s="3" t="str">
        <f t="shared" si="334"/>
        <v>2</v>
      </c>
      <c r="H2158" s="61">
        <v>73110122</v>
      </c>
      <c r="I2158" s="4" t="s">
        <v>3777</v>
      </c>
      <c r="J2158" s="600" t="s">
        <v>3313</v>
      </c>
      <c r="K2158" s="2" t="s">
        <v>921</v>
      </c>
      <c r="L2158" s="17"/>
    </row>
    <row r="2159" spans="1:12" ht="25.5" x14ac:dyDescent="0.2">
      <c r="A2159" s="3" t="str">
        <f t="shared" si="328"/>
        <v>7</v>
      </c>
      <c r="B2159" s="3" t="str">
        <f t="shared" si="329"/>
        <v>3</v>
      </c>
      <c r="C2159" s="3" t="str">
        <f t="shared" si="330"/>
        <v>1</v>
      </c>
      <c r="D2159" s="3" t="str">
        <f t="shared" si="331"/>
        <v>1</v>
      </c>
      <c r="E2159" s="3" t="str">
        <f t="shared" si="332"/>
        <v>01</v>
      </c>
      <c r="F2159" s="3" t="str">
        <f t="shared" si="333"/>
        <v>2</v>
      </c>
      <c r="G2159" s="3" t="str">
        <f t="shared" si="334"/>
        <v>3</v>
      </c>
      <c r="H2159" s="61">
        <v>73110123</v>
      </c>
      <c r="I2159" s="4" t="s">
        <v>3778</v>
      </c>
      <c r="J2159" s="600" t="s">
        <v>3313</v>
      </c>
      <c r="K2159" s="2" t="s">
        <v>921</v>
      </c>
      <c r="L2159" s="17"/>
    </row>
    <row r="2160" spans="1:12" ht="25.5" x14ac:dyDescent="0.2">
      <c r="A2160" s="3" t="str">
        <f t="shared" si="328"/>
        <v>7</v>
      </c>
      <c r="B2160" s="3" t="str">
        <f t="shared" si="329"/>
        <v>3</v>
      </c>
      <c r="C2160" s="3" t="str">
        <f t="shared" si="330"/>
        <v>1</v>
      </c>
      <c r="D2160" s="3" t="str">
        <f t="shared" si="331"/>
        <v>1</v>
      </c>
      <c r="E2160" s="3" t="str">
        <f t="shared" si="332"/>
        <v>01</v>
      </c>
      <c r="F2160" s="3" t="str">
        <f t="shared" si="333"/>
        <v>2</v>
      </c>
      <c r="G2160" s="3" t="str">
        <f t="shared" si="334"/>
        <v>4</v>
      </c>
      <c r="H2160" s="61">
        <v>73110124</v>
      </c>
      <c r="I2160" s="4" t="s">
        <v>3779</v>
      </c>
      <c r="J2160" s="600" t="s">
        <v>3313</v>
      </c>
      <c r="K2160" s="2" t="s">
        <v>921</v>
      </c>
      <c r="L2160" s="17"/>
    </row>
    <row r="2161" spans="1:12" ht="38.25" x14ac:dyDescent="0.2">
      <c r="A2161" s="3" t="str">
        <f t="shared" si="328"/>
        <v>7</v>
      </c>
      <c r="B2161" s="3" t="str">
        <f t="shared" si="329"/>
        <v>3</v>
      </c>
      <c r="C2161" s="3" t="str">
        <f t="shared" si="330"/>
        <v>1</v>
      </c>
      <c r="D2161" s="3" t="str">
        <f t="shared" si="331"/>
        <v>1</v>
      </c>
      <c r="E2161" s="3" t="str">
        <f t="shared" si="332"/>
        <v>01</v>
      </c>
      <c r="F2161" s="3" t="str">
        <f t="shared" si="333"/>
        <v>2</v>
      </c>
      <c r="G2161" s="3" t="str">
        <f t="shared" si="334"/>
        <v>5</v>
      </c>
      <c r="H2161" s="61">
        <v>73110125</v>
      </c>
      <c r="I2161" s="4" t="s">
        <v>3780</v>
      </c>
      <c r="J2161" s="600" t="s">
        <v>3313</v>
      </c>
      <c r="K2161" s="2" t="s">
        <v>921</v>
      </c>
      <c r="L2161" s="17"/>
    </row>
    <row r="2162" spans="1:12" ht="38.25" x14ac:dyDescent="0.2">
      <c r="A2162" s="3" t="str">
        <f t="shared" si="328"/>
        <v>7</v>
      </c>
      <c r="B2162" s="3" t="str">
        <f t="shared" si="329"/>
        <v>3</v>
      </c>
      <c r="C2162" s="3" t="str">
        <f t="shared" si="330"/>
        <v>1</v>
      </c>
      <c r="D2162" s="3" t="str">
        <f t="shared" si="331"/>
        <v>1</v>
      </c>
      <c r="E2162" s="3" t="str">
        <f t="shared" si="332"/>
        <v>01</v>
      </c>
      <c r="F2162" s="3" t="str">
        <f t="shared" si="333"/>
        <v>2</v>
      </c>
      <c r="G2162" s="3" t="str">
        <f t="shared" si="334"/>
        <v>6</v>
      </c>
      <c r="H2162" s="61">
        <v>73110126</v>
      </c>
      <c r="I2162" s="4" t="s">
        <v>3781</v>
      </c>
      <c r="J2162" s="600" t="s">
        <v>3313</v>
      </c>
      <c r="K2162" s="2" t="s">
        <v>921</v>
      </c>
      <c r="L2162" s="17"/>
    </row>
    <row r="2163" spans="1:12" ht="38.25" x14ac:dyDescent="0.2">
      <c r="A2163" s="3" t="str">
        <f t="shared" si="328"/>
        <v>7</v>
      </c>
      <c r="B2163" s="3" t="str">
        <f t="shared" si="329"/>
        <v>3</v>
      </c>
      <c r="C2163" s="3" t="str">
        <f t="shared" si="330"/>
        <v>1</v>
      </c>
      <c r="D2163" s="3" t="str">
        <f t="shared" si="331"/>
        <v>1</v>
      </c>
      <c r="E2163" s="3" t="str">
        <f t="shared" si="332"/>
        <v>01</v>
      </c>
      <c r="F2163" s="3" t="str">
        <f t="shared" si="333"/>
        <v>2</v>
      </c>
      <c r="G2163" s="3" t="str">
        <f t="shared" si="334"/>
        <v>7</v>
      </c>
      <c r="H2163" s="61">
        <v>73110127</v>
      </c>
      <c r="I2163" s="4" t="s">
        <v>3782</v>
      </c>
      <c r="J2163" s="600" t="s">
        <v>3313</v>
      </c>
      <c r="K2163" s="2" t="s">
        <v>921</v>
      </c>
      <c r="L2163" s="17"/>
    </row>
    <row r="2164" spans="1:12" ht="38.25" x14ac:dyDescent="0.2">
      <c r="A2164" s="3" t="str">
        <f t="shared" si="328"/>
        <v>7</v>
      </c>
      <c r="B2164" s="3" t="str">
        <f t="shared" si="329"/>
        <v>3</v>
      </c>
      <c r="C2164" s="3" t="str">
        <f t="shared" si="330"/>
        <v>1</v>
      </c>
      <c r="D2164" s="3" t="str">
        <f t="shared" si="331"/>
        <v>1</v>
      </c>
      <c r="E2164" s="3" t="str">
        <f t="shared" si="332"/>
        <v>01</v>
      </c>
      <c r="F2164" s="3" t="str">
        <f t="shared" si="333"/>
        <v>2</v>
      </c>
      <c r="G2164" s="3" t="str">
        <f t="shared" si="334"/>
        <v>8</v>
      </c>
      <c r="H2164" s="61">
        <v>73110128</v>
      </c>
      <c r="I2164" s="4" t="s">
        <v>3783</v>
      </c>
      <c r="J2164" s="600" t="s">
        <v>3313</v>
      </c>
      <c r="K2164" s="2" t="s">
        <v>921</v>
      </c>
      <c r="L2164" s="17"/>
    </row>
    <row r="2165" spans="1:12" ht="76.5" x14ac:dyDescent="0.2">
      <c r="A2165" s="17" t="str">
        <f t="shared" si="328"/>
        <v>7</v>
      </c>
      <c r="B2165" s="17" t="str">
        <f t="shared" si="329"/>
        <v>3</v>
      </c>
      <c r="C2165" s="17" t="str">
        <f t="shared" si="330"/>
        <v>1</v>
      </c>
      <c r="D2165" s="17" t="str">
        <f t="shared" si="331"/>
        <v>1</v>
      </c>
      <c r="E2165" s="17" t="str">
        <f t="shared" si="332"/>
        <v>02</v>
      </c>
      <c r="F2165" s="17" t="str">
        <f t="shared" si="333"/>
        <v>0</v>
      </c>
      <c r="G2165" s="17" t="str">
        <f t="shared" si="334"/>
        <v>0</v>
      </c>
      <c r="H2165" s="134">
        <v>73110200</v>
      </c>
      <c r="I2165" s="133" t="s">
        <v>3784</v>
      </c>
      <c r="J2165" s="599" t="s">
        <v>3785</v>
      </c>
      <c r="K2165" s="16" t="s">
        <v>909</v>
      </c>
      <c r="L2165" s="17"/>
    </row>
    <row r="2166" spans="1:12" ht="76.5" x14ac:dyDescent="0.2">
      <c r="A2166" s="3" t="str">
        <f t="shared" si="328"/>
        <v>7</v>
      </c>
      <c r="B2166" s="3" t="str">
        <f t="shared" si="329"/>
        <v>3</v>
      </c>
      <c r="C2166" s="3" t="str">
        <f t="shared" si="330"/>
        <v>1</v>
      </c>
      <c r="D2166" s="3" t="str">
        <f t="shared" si="331"/>
        <v>1</v>
      </c>
      <c r="E2166" s="3" t="str">
        <f t="shared" si="332"/>
        <v>02</v>
      </c>
      <c r="F2166" s="3" t="str">
        <f t="shared" ref="F2166:F2217" si="335">MID($H2166,7,1)</f>
        <v>0</v>
      </c>
      <c r="G2166" s="3" t="str">
        <f t="shared" si="334"/>
        <v>1</v>
      </c>
      <c r="H2166" s="61">
        <v>73110201</v>
      </c>
      <c r="I2166" s="4" t="s">
        <v>3786</v>
      </c>
      <c r="J2166" s="600" t="s">
        <v>3787</v>
      </c>
      <c r="K2166" s="2" t="s">
        <v>921</v>
      </c>
      <c r="L2166" s="17"/>
    </row>
    <row r="2167" spans="1:12" ht="25.5" x14ac:dyDescent="0.2">
      <c r="A2167" s="3" t="str">
        <f t="shared" si="328"/>
        <v>7</v>
      </c>
      <c r="B2167" s="3" t="str">
        <f t="shared" si="329"/>
        <v>3</v>
      </c>
      <c r="C2167" s="3" t="str">
        <f t="shared" si="330"/>
        <v>1</v>
      </c>
      <c r="D2167" s="3" t="str">
        <f t="shared" si="331"/>
        <v>1</v>
      </c>
      <c r="E2167" s="3" t="str">
        <f t="shared" si="332"/>
        <v>02</v>
      </c>
      <c r="F2167" s="3" t="str">
        <f t="shared" si="335"/>
        <v>0</v>
      </c>
      <c r="G2167" s="3" t="str">
        <f t="shared" si="334"/>
        <v>2</v>
      </c>
      <c r="H2167" s="61">
        <v>73110202</v>
      </c>
      <c r="I2167" s="4" t="s">
        <v>3788</v>
      </c>
      <c r="J2167" s="600" t="s">
        <v>3313</v>
      </c>
      <c r="K2167" s="2" t="s">
        <v>921</v>
      </c>
      <c r="L2167" s="17"/>
    </row>
    <row r="2168" spans="1:12" ht="25.5" x14ac:dyDescent="0.2">
      <c r="A2168" s="3" t="str">
        <f t="shared" si="328"/>
        <v>7</v>
      </c>
      <c r="B2168" s="3" t="str">
        <f t="shared" si="329"/>
        <v>3</v>
      </c>
      <c r="C2168" s="3" t="str">
        <f t="shared" si="330"/>
        <v>1</v>
      </c>
      <c r="D2168" s="3" t="str">
        <f t="shared" si="331"/>
        <v>1</v>
      </c>
      <c r="E2168" s="3" t="str">
        <f t="shared" si="332"/>
        <v>02</v>
      </c>
      <c r="F2168" s="3" t="str">
        <f t="shared" si="335"/>
        <v>0</v>
      </c>
      <c r="G2168" s="3" t="str">
        <f t="shared" si="334"/>
        <v>3</v>
      </c>
      <c r="H2168" s="61">
        <v>73110203</v>
      </c>
      <c r="I2168" s="4" t="s">
        <v>3789</v>
      </c>
      <c r="J2168" s="600" t="s">
        <v>3313</v>
      </c>
      <c r="K2168" s="2" t="s">
        <v>921</v>
      </c>
      <c r="L2168" s="17"/>
    </row>
    <row r="2169" spans="1:12" ht="38.25" x14ac:dyDescent="0.2">
      <c r="A2169" s="3" t="str">
        <f t="shared" si="328"/>
        <v>7</v>
      </c>
      <c r="B2169" s="3" t="str">
        <f t="shared" si="329"/>
        <v>3</v>
      </c>
      <c r="C2169" s="3" t="str">
        <f t="shared" si="330"/>
        <v>1</v>
      </c>
      <c r="D2169" s="3" t="str">
        <f t="shared" si="331"/>
        <v>1</v>
      </c>
      <c r="E2169" s="3" t="str">
        <f t="shared" si="332"/>
        <v>02</v>
      </c>
      <c r="F2169" s="3" t="str">
        <f t="shared" si="335"/>
        <v>0</v>
      </c>
      <c r="G2169" s="3" t="str">
        <f t="shared" si="334"/>
        <v>4</v>
      </c>
      <c r="H2169" s="61">
        <v>73110204</v>
      </c>
      <c r="I2169" s="4" t="s">
        <v>3790</v>
      </c>
      <c r="J2169" s="600" t="s">
        <v>3313</v>
      </c>
      <c r="K2169" s="2" t="s">
        <v>921</v>
      </c>
      <c r="L2169" s="17"/>
    </row>
    <row r="2170" spans="1:12" ht="38.25" x14ac:dyDescent="0.2">
      <c r="A2170" s="3" t="str">
        <f t="shared" si="328"/>
        <v>7</v>
      </c>
      <c r="B2170" s="3" t="str">
        <f t="shared" si="329"/>
        <v>3</v>
      </c>
      <c r="C2170" s="3" t="str">
        <f t="shared" si="330"/>
        <v>1</v>
      </c>
      <c r="D2170" s="3" t="str">
        <f t="shared" si="331"/>
        <v>1</v>
      </c>
      <c r="E2170" s="3" t="str">
        <f t="shared" si="332"/>
        <v>02</v>
      </c>
      <c r="F2170" s="3" t="str">
        <f t="shared" si="335"/>
        <v>0</v>
      </c>
      <c r="G2170" s="3" t="str">
        <f t="shared" si="334"/>
        <v>5</v>
      </c>
      <c r="H2170" s="61">
        <v>73110205</v>
      </c>
      <c r="I2170" s="4" t="s">
        <v>3791</v>
      </c>
      <c r="J2170" s="600" t="s">
        <v>3313</v>
      </c>
      <c r="K2170" s="2" t="s">
        <v>921</v>
      </c>
      <c r="L2170" s="17"/>
    </row>
    <row r="2171" spans="1:12" ht="38.25" x14ac:dyDescent="0.2">
      <c r="A2171" s="3" t="str">
        <f t="shared" ref="A2171:A2217" si="336">MID($H2171,1,1)</f>
        <v>7</v>
      </c>
      <c r="B2171" s="3" t="str">
        <f t="shared" ref="B2171:B2217" si="337">MID($H2171,2,1)</f>
        <v>3</v>
      </c>
      <c r="C2171" s="3" t="str">
        <f t="shared" ref="C2171:C2217" si="338">MID($H2171,3,1)</f>
        <v>1</v>
      </c>
      <c r="D2171" s="3" t="str">
        <f t="shared" ref="D2171:D2217" si="339">MID($H2171,4,1)</f>
        <v>1</v>
      </c>
      <c r="E2171" s="3" t="str">
        <f t="shared" ref="E2171:E2217" si="340">MID($H2171,5,2)</f>
        <v>02</v>
      </c>
      <c r="F2171" s="3" t="str">
        <f t="shared" si="335"/>
        <v>0</v>
      </c>
      <c r="G2171" s="3" t="str">
        <f t="shared" ref="G2171:G2217" si="341">MID($H2171,8,1)</f>
        <v>6</v>
      </c>
      <c r="H2171" s="61">
        <v>73110206</v>
      </c>
      <c r="I2171" s="4" t="s">
        <v>3792</v>
      </c>
      <c r="J2171" s="600" t="s">
        <v>3313</v>
      </c>
      <c r="K2171" s="2" t="s">
        <v>921</v>
      </c>
      <c r="L2171" s="17"/>
    </row>
    <row r="2172" spans="1:12" ht="51" x14ac:dyDescent="0.2">
      <c r="A2172" s="3" t="str">
        <f t="shared" si="336"/>
        <v>7</v>
      </c>
      <c r="B2172" s="3" t="str">
        <f t="shared" si="337"/>
        <v>3</v>
      </c>
      <c r="C2172" s="3" t="str">
        <f t="shared" si="338"/>
        <v>1</v>
      </c>
      <c r="D2172" s="3" t="str">
        <f t="shared" si="339"/>
        <v>1</v>
      </c>
      <c r="E2172" s="3" t="str">
        <f t="shared" si="340"/>
        <v>02</v>
      </c>
      <c r="F2172" s="3" t="str">
        <f t="shared" si="335"/>
        <v>0</v>
      </c>
      <c r="G2172" s="3" t="str">
        <f t="shared" si="341"/>
        <v>7</v>
      </c>
      <c r="H2172" s="61">
        <v>73110207</v>
      </c>
      <c r="I2172" s="4" t="s">
        <v>3793</v>
      </c>
      <c r="J2172" s="600" t="s">
        <v>3313</v>
      </c>
      <c r="K2172" s="2" t="s">
        <v>921</v>
      </c>
      <c r="L2172" s="17"/>
    </row>
    <row r="2173" spans="1:12" ht="51" x14ac:dyDescent="0.2">
      <c r="A2173" s="3" t="str">
        <f t="shared" si="336"/>
        <v>7</v>
      </c>
      <c r="B2173" s="3" t="str">
        <f t="shared" si="337"/>
        <v>3</v>
      </c>
      <c r="C2173" s="3" t="str">
        <f t="shared" si="338"/>
        <v>1</v>
      </c>
      <c r="D2173" s="3" t="str">
        <f t="shared" si="339"/>
        <v>1</v>
      </c>
      <c r="E2173" s="3" t="str">
        <f t="shared" si="340"/>
        <v>02</v>
      </c>
      <c r="F2173" s="3" t="str">
        <f t="shared" si="335"/>
        <v>0</v>
      </c>
      <c r="G2173" s="3" t="str">
        <f t="shared" si="341"/>
        <v>8</v>
      </c>
      <c r="H2173" s="61">
        <v>73110208</v>
      </c>
      <c r="I2173" s="4" t="s">
        <v>3794</v>
      </c>
      <c r="J2173" s="600" t="s">
        <v>3313</v>
      </c>
      <c r="K2173" s="2" t="s">
        <v>921</v>
      </c>
      <c r="L2173" s="17"/>
    </row>
    <row r="2174" spans="1:12" ht="38.25" x14ac:dyDescent="0.2">
      <c r="A2174" s="17" t="str">
        <f t="shared" si="336"/>
        <v>7</v>
      </c>
      <c r="B2174" s="17" t="str">
        <f t="shared" si="337"/>
        <v>3</v>
      </c>
      <c r="C2174" s="17" t="str">
        <f t="shared" si="338"/>
        <v>1</v>
      </c>
      <c r="D2174" s="17" t="str">
        <f t="shared" si="339"/>
        <v>1</v>
      </c>
      <c r="E2174" s="17" t="str">
        <f t="shared" si="340"/>
        <v>99</v>
      </c>
      <c r="F2174" s="17" t="str">
        <f t="shared" si="335"/>
        <v>0</v>
      </c>
      <c r="G2174" s="17" t="str">
        <f t="shared" si="341"/>
        <v>0</v>
      </c>
      <c r="H2174" s="134">
        <v>73119900</v>
      </c>
      <c r="I2174" s="133" t="s">
        <v>3795</v>
      </c>
      <c r="J2174" s="599" t="s">
        <v>3796</v>
      </c>
      <c r="K2174" s="16" t="s">
        <v>909</v>
      </c>
      <c r="L2174" s="17"/>
    </row>
    <row r="2175" spans="1:12" ht="38.25" x14ac:dyDescent="0.2">
      <c r="A2175" s="3" t="str">
        <f t="shared" si="336"/>
        <v>7</v>
      </c>
      <c r="B2175" s="3" t="str">
        <f t="shared" si="337"/>
        <v>3</v>
      </c>
      <c r="C2175" s="3" t="str">
        <f t="shared" si="338"/>
        <v>1</v>
      </c>
      <c r="D2175" s="3" t="str">
        <f t="shared" si="339"/>
        <v>1</v>
      </c>
      <c r="E2175" s="3" t="str">
        <f t="shared" si="340"/>
        <v>99</v>
      </c>
      <c r="F2175" s="3" t="str">
        <f t="shared" si="335"/>
        <v>0</v>
      </c>
      <c r="G2175" s="3" t="str">
        <f t="shared" si="341"/>
        <v>1</v>
      </c>
      <c r="H2175" s="61">
        <v>73119901</v>
      </c>
      <c r="I2175" s="4" t="s">
        <v>3797</v>
      </c>
      <c r="J2175" s="600" t="s">
        <v>3798</v>
      </c>
      <c r="K2175" s="2" t="s">
        <v>921</v>
      </c>
      <c r="L2175" s="17"/>
    </row>
    <row r="2176" spans="1:12" x14ac:dyDescent="0.2">
      <c r="A2176" s="3" t="str">
        <f t="shared" si="336"/>
        <v>7</v>
      </c>
      <c r="B2176" s="3" t="str">
        <f t="shared" si="337"/>
        <v>3</v>
      </c>
      <c r="C2176" s="3" t="str">
        <f t="shared" si="338"/>
        <v>1</v>
      </c>
      <c r="D2176" s="3" t="str">
        <f t="shared" si="339"/>
        <v>1</v>
      </c>
      <c r="E2176" s="3" t="str">
        <f t="shared" si="340"/>
        <v>99</v>
      </c>
      <c r="F2176" s="3" t="str">
        <f t="shared" si="335"/>
        <v>0</v>
      </c>
      <c r="G2176" s="3" t="str">
        <f t="shared" si="341"/>
        <v>2</v>
      </c>
      <c r="H2176" s="61">
        <v>73119902</v>
      </c>
      <c r="I2176" s="4" t="s">
        <v>3799</v>
      </c>
      <c r="J2176" s="600" t="s">
        <v>3313</v>
      </c>
      <c r="K2176" s="2" t="s">
        <v>921</v>
      </c>
      <c r="L2176" s="17"/>
    </row>
    <row r="2177" spans="1:12" x14ac:dyDescent="0.2">
      <c r="A2177" s="3" t="str">
        <f t="shared" si="336"/>
        <v>7</v>
      </c>
      <c r="B2177" s="3" t="str">
        <f t="shared" si="337"/>
        <v>3</v>
      </c>
      <c r="C2177" s="3" t="str">
        <f t="shared" si="338"/>
        <v>1</v>
      </c>
      <c r="D2177" s="3" t="str">
        <f t="shared" si="339"/>
        <v>1</v>
      </c>
      <c r="E2177" s="3" t="str">
        <f t="shared" si="340"/>
        <v>99</v>
      </c>
      <c r="F2177" s="3" t="str">
        <f t="shared" si="335"/>
        <v>0</v>
      </c>
      <c r="G2177" s="3" t="str">
        <f t="shared" si="341"/>
        <v>3</v>
      </c>
      <c r="H2177" s="61">
        <v>73119903</v>
      </c>
      <c r="I2177" s="4" t="s">
        <v>3800</v>
      </c>
      <c r="J2177" s="600" t="s">
        <v>3313</v>
      </c>
      <c r="K2177" s="2" t="s">
        <v>921</v>
      </c>
      <c r="L2177" s="17"/>
    </row>
    <row r="2178" spans="1:12" ht="25.5" x14ac:dyDescent="0.2">
      <c r="A2178" s="3" t="str">
        <f t="shared" si="336"/>
        <v>7</v>
      </c>
      <c r="B2178" s="3" t="str">
        <f t="shared" si="337"/>
        <v>3</v>
      </c>
      <c r="C2178" s="3" t="str">
        <f t="shared" si="338"/>
        <v>1</v>
      </c>
      <c r="D2178" s="3" t="str">
        <f t="shared" si="339"/>
        <v>1</v>
      </c>
      <c r="E2178" s="3" t="str">
        <f t="shared" si="340"/>
        <v>99</v>
      </c>
      <c r="F2178" s="3" t="str">
        <f t="shared" si="335"/>
        <v>0</v>
      </c>
      <c r="G2178" s="3" t="str">
        <f t="shared" si="341"/>
        <v>4</v>
      </c>
      <c r="H2178" s="61">
        <v>73119904</v>
      </c>
      <c r="I2178" s="4" t="s">
        <v>3801</v>
      </c>
      <c r="J2178" s="600" t="s">
        <v>3313</v>
      </c>
      <c r="K2178" s="2" t="s">
        <v>921</v>
      </c>
      <c r="L2178" s="17"/>
    </row>
    <row r="2179" spans="1:12" ht="25.5" x14ac:dyDescent="0.2">
      <c r="A2179" s="3" t="str">
        <f t="shared" si="336"/>
        <v>7</v>
      </c>
      <c r="B2179" s="3" t="str">
        <f t="shared" si="337"/>
        <v>3</v>
      </c>
      <c r="C2179" s="3" t="str">
        <f t="shared" si="338"/>
        <v>1</v>
      </c>
      <c r="D2179" s="3" t="str">
        <f t="shared" si="339"/>
        <v>1</v>
      </c>
      <c r="E2179" s="3" t="str">
        <f t="shared" si="340"/>
        <v>99</v>
      </c>
      <c r="F2179" s="3" t="str">
        <f t="shared" si="335"/>
        <v>0</v>
      </c>
      <c r="G2179" s="3" t="str">
        <f t="shared" si="341"/>
        <v>5</v>
      </c>
      <c r="H2179" s="61">
        <v>73119905</v>
      </c>
      <c r="I2179" s="4" t="s">
        <v>3802</v>
      </c>
      <c r="J2179" s="600" t="s">
        <v>3313</v>
      </c>
      <c r="K2179" s="2" t="s">
        <v>921</v>
      </c>
      <c r="L2179" s="17"/>
    </row>
    <row r="2180" spans="1:12" ht="25.5" x14ac:dyDescent="0.2">
      <c r="A2180" s="3" t="str">
        <f t="shared" si="336"/>
        <v>7</v>
      </c>
      <c r="B2180" s="3" t="str">
        <f t="shared" si="337"/>
        <v>3</v>
      </c>
      <c r="C2180" s="3" t="str">
        <f t="shared" si="338"/>
        <v>1</v>
      </c>
      <c r="D2180" s="3" t="str">
        <f t="shared" si="339"/>
        <v>1</v>
      </c>
      <c r="E2180" s="3" t="str">
        <f t="shared" si="340"/>
        <v>99</v>
      </c>
      <c r="F2180" s="3" t="str">
        <f t="shared" si="335"/>
        <v>0</v>
      </c>
      <c r="G2180" s="3" t="str">
        <f t="shared" si="341"/>
        <v>6</v>
      </c>
      <c r="H2180" s="61">
        <v>73119906</v>
      </c>
      <c r="I2180" s="4" t="s">
        <v>3803</v>
      </c>
      <c r="J2180" s="600" t="s">
        <v>3313</v>
      </c>
      <c r="K2180" s="2" t="s">
        <v>921</v>
      </c>
      <c r="L2180" s="17"/>
    </row>
    <row r="2181" spans="1:12" ht="38.25" x14ac:dyDescent="0.2">
      <c r="A2181" s="3" t="str">
        <f t="shared" si="336"/>
        <v>7</v>
      </c>
      <c r="B2181" s="3" t="str">
        <f t="shared" si="337"/>
        <v>3</v>
      </c>
      <c r="C2181" s="3" t="str">
        <f t="shared" si="338"/>
        <v>1</v>
      </c>
      <c r="D2181" s="3" t="str">
        <f t="shared" si="339"/>
        <v>1</v>
      </c>
      <c r="E2181" s="3" t="str">
        <f t="shared" si="340"/>
        <v>99</v>
      </c>
      <c r="F2181" s="3" t="str">
        <f t="shared" si="335"/>
        <v>0</v>
      </c>
      <c r="G2181" s="3" t="str">
        <f t="shared" si="341"/>
        <v>7</v>
      </c>
      <c r="H2181" s="61">
        <v>73119907</v>
      </c>
      <c r="I2181" s="4" t="s">
        <v>3804</v>
      </c>
      <c r="J2181" s="600" t="s">
        <v>3313</v>
      </c>
      <c r="K2181" s="2" t="s">
        <v>921</v>
      </c>
      <c r="L2181" s="17"/>
    </row>
    <row r="2182" spans="1:12" ht="38.25" x14ac:dyDescent="0.2">
      <c r="A2182" s="3" t="str">
        <f t="shared" si="336"/>
        <v>7</v>
      </c>
      <c r="B2182" s="3" t="str">
        <f t="shared" si="337"/>
        <v>3</v>
      </c>
      <c r="C2182" s="3" t="str">
        <f t="shared" si="338"/>
        <v>1</v>
      </c>
      <c r="D2182" s="3" t="str">
        <f t="shared" si="339"/>
        <v>1</v>
      </c>
      <c r="E2182" s="3" t="str">
        <f t="shared" si="340"/>
        <v>99</v>
      </c>
      <c r="F2182" s="3" t="str">
        <f t="shared" si="335"/>
        <v>0</v>
      </c>
      <c r="G2182" s="3" t="str">
        <f t="shared" si="341"/>
        <v>8</v>
      </c>
      <c r="H2182" s="61">
        <v>73119908</v>
      </c>
      <c r="I2182" s="4" t="s">
        <v>3805</v>
      </c>
      <c r="J2182" s="600" t="s">
        <v>3313</v>
      </c>
      <c r="K2182" s="2" t="s">
        <v>921</v>
      </c>
      <c r="L2182" s="17"/>
    </row>
    <row r="2183" spans="1:12" ht="25.5" x14ac:dyDescent="0.2">
      <c r="A2183" s="17" t="str">
        <f t="shared" si="336"/>
        <v>7</v>
      </c>
      <c r="B2183" s="17" t="str">
        <f t="shared" si="337"/>
        <v>3</v>
      </c>
      <c r="C2183" s="17" t="str">
        <f t="shared" si="338"/>
        <v>2</v>
      </c>
      <c r="D2183" s="17" t="str">
        <f t="shared" si="339"/>
        <v>0</v>
      </c>
      <c r="E2183" s="17" t="str">
        <f t="shared" si="340"/>
        <v>00</v>
      </c>
      <c r="F2183" s="17" t="str">
        <f t="shared" si="335"/>
        <v>0</v>
      </c>
      <c r="G2183" s="17" t="str">
        <f t="shared" si="341"/>
        <v>0</v>
      </c>
      <c r="H2183" s="134">
        <v>73200000</v>
      </c>
      <c r="I2183" s="133" t="s">
        <v>3806</v>
      </c>
      <c r="J2183" s="599" t="s">
        <v>3807</v>
      </c>
      <c r="K2183" s="16" t="s">
        <v>909</v>
      </c>
      <c r="L2183" s="17"/>
    </row>
    <row r="2184" spans="1:12" ht="25.5" x14ac:dyDescent="0.2">
      <c r="A2184" s="17" t="str">
        <f t="shared" si="336"/>
        <v>7</v>
      </c>
      <c r="B2184" s="17" t="str">
        <f t="shared" si="337"/>
        <v>3</v>
      </c>
      <c r="C2184" s="17" t="str">
        <f t="shared" si="338"/>
        <v>2</v>
      </c>
      <c r="D2184" s="17" t="str">
        <f t="shared" si="339"/>
        <v>1</v>
      </c>
      <c r="E2184" s="17" t="str">
        <f t="shared" si="340"/>
        <v>00</v>
      </c>
      <c r="F2184" s="17" t="str">
        <f t="shared" si="335"/>
        <v>0</v>
      </c>
      <c r="G2184" s="17" t="str">
        <f t="shared" si="341"/>
        <v>0</v>
      </c>
      <c r="H2184" s="134">
        <v>73210000</v>
      </c>
      <c r="I2184" s="133" t="s">
        <v>3808</v>
      </c>
      <c r="J2184" s="599" t="s">
        <v>3809</v>
      </c>
      <c r="K2184" s="16" t="s">
        <v>909</v>
      </c>
      <c r="L2184" s="17"/>
    </row>
    <row r="2185" spans="1:12" ht="89.25" x14ac:dyDescent="0.2">
      <c r="A2185" s="17" t="str">
        <f t="shared" si="336"/>
        <v>7</v>
      </c>
      <c r="B2185" s="17" t="str">
        <f t="shared" si="337"/>
        <v>3</v>
      </c>
      <c r="C2185" s="17" t="str">
        <f t="shared" si="338"/>
        <v>2</v>
      </c>
      <c r="D2185" s="17" t="str">
        <f t="shared" si="339"/>
        <v>1</v>
      </c>
      <c r="E2185" s="17" t="str">
        <f t="shared" si="340"/>
        <v>06</v>
      </c>
      <c r="F2185" s="17" t="str">
        <f t="shared" si="335"/>
        <v>0</v>
      </c>
      <c r="G2185" s="17" t="str">
        <f t="shared" si="341"/>
        <v>0</v>
      </c>
      <c r="H2185" s="134">
        <v>73210600</v>
      </c>
      <c r="I2185" s="133" t="s">
        <v>3810</v>
      </c>
      <c r="J2185" s="599" t="s">
        <v>3811</v>
      </c>
      <c r="K2185" s="16" t="s">
        <v>909</v>
      </c>
      <c r="L2185" s="17"/>
    </row>
    <row r="2186" spans="1:12" ht="89.25" x14ac:dyDescent="0.2">
      <c r="A2186" s="3" t="str">
        <f t="shared" si="336"/>
        <v>7</v>
      </c>
      <c r="B2186" s="3" t="str">
        <f t="shared" si="337"/>
        <v>3</v>
      </c>
      <c r="C2186" s="3" t="str">
        <f t="shared" si="338"/>
        <v>2</v>
      </c>
      <c r="D2186" s="3" t="str">
        <f t="shared" si="339"/>
        <v>1</v>
      </c>
      <c r="E2186" s="3" t="str">
        <f t="shared" si="340"/>
        <v>06</v>
      </c>
      <c r="F2186" s="3" t="str">
        <f t="shared" si="335"/>
        <v>0</v>
      </c>
      <c r="G2186" s="3" t="str">
        <f t="shared" si="341"/>
        <v>1</v>
      </c>
      <c r="H2186" s="61">
        <v>73210601</v>
      </c>
      <c r="I2186" s="4" t="s">
        <v>3812</v>
      </c>
      <c r="J2186" s="600" t="s">
        <v>3813</v>
      </c>
      <c r="K2186" s="2" t="s">
        <v>921</v>
      </c>
      <c r="L2186" s="17"/>
    </row>
    <row r="2187" spans="1:12" ht="25.5" x14ac:dyDescent="0.2">
      <c r="A2187" s="17" t="str">
        <f t="shared" si="336"/>
        <v>7</v>
      </c>
      <c r="B2187" s="17" t="str">
        <f t="shared" si="337"/>
        <v>3</v>
      </c>
      <c r="C2187" s="17" t="str">
        <f t="shared" si="338"/>
        <v>2</v>
      </c>
      <c r="D2187" s="17" t="str">
        <f t="shared" si="339"/>
        <v>2</v>
      </c>
      <c r="E2187" s="17" t="str">
        <f t="shared" si="340"/>
        <v>00</v>
      </c>
      <c r="F2187" s="17" t="str">
        <f t="shared" si="335"/>
        <v>0</v>
      </c>
      <c r="G2187" s="17" t="str">
        <f t="shared" si="341"/>
        <v>0</v>
      </c>
      <c r="H2187" s="134">
        <v>73220000</v>
      </c>
      <c r="I2187" s="133" t="s">
        <v>3814</v>
      </c>
      <c r="J2187" s="599" t="s">
        <v>3815</v>
      </c>
      <c r="K2187" s="16" t="s">
        <v>909</v>
      </c>
      <c r="L2187" s="17"/>
    </row>
    <row r="2188" spans="1:12" ht="25.5" x14ac:dyDescent="0.2">
      <c r="A2188" s="17" t="str">
        <f t="shared" si="336"/>
        <v>7</v>
      </c>
      <c r="B2188" s="17" t="str">
        <f t="shared" si="337"/>
        <v>3</v>
      </c>
      <c r="C2188" s="17" t="str">
        <f t="shared" si="338"/>
        <v>2</v>
      </c>
      <c r="D2188" s="17" t="str">
        <f t="shared" si="339"/>
        <v>2</v>
      </c>
      <c r="E2188" s="17" t="str">
        <f t="shared" si="340"/>
        <v>01</v>
      </c>
      <c r="F2188" s="17" t="str">
        <f t="shared" si="335"/>
        <v>0</v>
      </c>
      <c r="G2188" s="17" t="str">
        <f t="shared" si="341"/>
        <v>0</v>
      </c>
      <c r="H2188" s="134">
        <v>73220100</v>
      </c>
      <c r="I2188" s="133" t="s">
        <v>3814</v>
      </c>
      <c r="J2188" s="599" t="s">
        <v>3815</v>
      </c>
      <c r="K2188" s="16" t="s">
        <v>909</v>
      </c>
      <c r="L2188" s="17"/>
    </row>
    <row r="2189" spans="1:12" ht="25.5" x14ac:dyDescent="0.2">
      <c r="A2189" s="3" t="str">
        <f t="shared" si="336"/>
        <v>7</v>
      </c>
      <c r="B2189" s="3" t="str">
        <f t="shared" si="337"/>
        <v>3</v>
      </c>
      <c r="C2189" s="3" t="str">
        <f t="shared" si="338"/>
        <v>2</v>
      </c>
      <c r="D2189" s="3" t="str">
        <f t="shared" si="339"/>
        <v>2</v>
      </c>
      <c r="E2189" s="3" t="str">
        <f t="shared" si="340"/>
        <v>01</v>
      </c>
      <c r="F2189" s="3" t="str">
        <f t="shared" si="335"/>
        <v>0</v>
      </c>
      <c r="G2189" s="3" t="str">
        <f t="shared" si="341"/>
        <v>1</v>
      </c>
      <c r="H2189" s="61">
        <v>73220101</v>
      </c>
      <c r="I2189" s="4" t="s">
        <v>3816</v>
      </c>
      <c r="J2189" s="600" t="s">
        <v>3817</v>
      </c>
      <c r="K2189" s="2" t="s">
        <v>921</v>
      </c>
      <c r="L2189" s="17"/>
    </row>
    <row r="2190" spans="1:12" x14ac:dyDescent="0.2">
      <c r="A2190" s="3" t="str">
        <f t="shared" si="336"/>
        <v>7</v>
      </c>
      <c r="B2190" s="3" t="str">
        <f t="shared" si="337"/>
        <v>3</v>
      </c>
      <c r="C2190" s="3" t="str">
        <f t="shared" si="338"/>
        <v>2</v>
      </c>
      <c r="D2190" s="3" t="str">
        <f t="shared" si="339"/>
        <v>2</v>
      </c>
      <c r="E2190" s="3" t="str">
        <f t="shared" si="340"/>
        <v>01</v>
      </c>
      <c r="F2190" s="3" t="str">
        <f t="shared" si="335"/>
        <v>0</v>
      </c>
      <c r="G2190" s="3" t="str">
        <f t="shared" si="341"/>
        <v>2</v>
      </c>
      <c r="H2190" s="61">
        <v>73220102</v>
      </c>
      <c r="I2190" s="4" t="s">
        <v>3818</v>
      </c>
      <c r="J2190" s="600" t="s">
        <v>3313</v>
      </c>
      <c r="K2190" s="2" t="s">
        <v>921</v>
      </c>
      <c r="L2190" s="17"/>
    </row>
    <row r="2191" spans="1:12" x14ac:dyDescent="0.2">
      <c r="A2191" s="3" t="str">
        <f t="shared" si="336"/>
        <v>7</v>
      </c>
      <c r="B2191" s="3" t="str">
        <f t="shared" si="337"/>
        <v>3</v>
      </c>
      <c r="C2191" s="3" t="str">
        <f t="shared" si="338"/>
        <v>2</v>
      </c>
      <c r="D2191" s="3" t="str">
        <f t="shared" si="339"/>
        <v>2</v>
      </c>
      <c r="E2191" s="3" t="str">
        <f t="shared" si="340"/>
        <v>01</v>
      </c>
      <c r="F2191" s="3" t="str">
        <f t="shared" si="335"/>
        <v>0</v>
      </c>
      <c r="G2191" s="3" t="str">
        <f t="shared" si="341"/>
        <v>3</v>
      </c>
      <c r="H2191" s="61">
        <v>73220103</v>
      </c>
      <c r="I2191" s="4" t="s">
        <v>3819</v>
      </c>
      <c r="J2191" s="600" t="s">
        <v>3313</v>
      </c>
      <c r="K2191" s="2" t="s">
        <v>921</v>
      </c>
      <c r="L2191" s="17"/>
    </row>
    <row r="2192" spans="1:12" x14ac:dyDescent="0.2">
      <c r="A2192" s="3" t="str">
        <f t="shared" si="336"/>
        <v>7</v>
      </c>
      <c r="B2192" s="3" t="str">
        <f t="shared" si="337"/>
        <v>3</v>
      </c>
      <c r="C2192" s="3" t="str">
        <f t="shared" si="338"/>
        <v>2</v>
      </c>
      <c r="D2192" s="3" t="str">
        <f t="shared" si="339"/>
        <v>2</v>
      </c>
      <c r="E2192" s="3" t="str">
        <f t="shared" si="340"/>
        <v>01</v>
      </c>
      <c r="F2192" s="3" t="str">
        <f t="shared" si="335"/>
        <v>0</v>
      </c>
      <c r="G2192" s="3" t="str">
        <f t="shared" si="341"/>
        <v>4</v>
      </c>
      <c r="H2192" s="61">
        <v>73220104</v>
      </c>
      <c r="I2192" s="4" t="s">
        <v>3820</v>
      </c>
      <c r="J2192" s="600" t="s">
        <v>3313</v>
      </c>
      <c r="K2192" s="2" t="s">
        <v>921</v>
      </c>
      <c r="L2192" s="17"/>
    </row>
    <row r="2193" spans="1:12" ht="25.5" x14ac:dyDescent="0.2">
      <c r="A2193" s="3" t="str">
        <f t="shared" si="336"/>
        <v>7</v>
      </c>
      <c r="B2193" s="3" t="str">
        <f t="shared" si="337"/>
        <v>3</v>
      </c>
      <c r="C2193" s="3" t="str">
        <f t="shared" si="338"/>
        <v>2</v>
      </c>
      <c r="D2193" s="3" t="str">
        <f t="shared" si="339"/>
        <v>2</v>
      </c>
      <c r="E2193" s="3" t="str">
        <f t="shared" si="340"/>
        <v>01</v>
      </c>
      <c r="F2193" s="3" t="str">
        <f t="shared" si="335"/>
        <v>0</v>
      </c>
      <c r="G2193" s="3" t="str">
        <f t="shared" si="341"/>
        <v>5</v>
      </c>
      <c r="H2193" s="61">
        <v>73220105</v>
      </c>
      <c r="I2193" s="4" t="s">
        <v>3821</v>
      </c>
      <c r="J2193" s="600" t="s">
        <v>3313</v>
      </c>
      <c r="K2193" s="2" t="s">
        <v>921</v>
      </c>
      <c r="L2193" s="17"/>
    </row>
    <row r="2194" spans="1:12" ht="25.5" x14ac:dyDescent="0.2">
      <c r="A2194" s="3" t="str">
        <f t="shared" si="336"/>
        <v>7</v>
      </c>
      <c r="B2194" s="3" t="str">
        <f t="shared" si="337"/>
        <v>3</v>
      </c>
      <c r="C2194" s="3" t="str">
        <f t="shared" si="338"/>
        <v>2</v>
      </c>
      <c r="D2194" s="3" t="str">
        <f t="shared" si="339"/>
        <v>2</v>
      </c>
      <c r="E2194" s="3" t="str">
        <f t="shared" si="340"/>
        <v>01</v>
      </c>
      <c r="F2194" s="3" t="str">
        <f t="shared" si="335"/>
        <v>0</v>
      </c>
      <c r="G2194" s="3" t="str">
        <f t="shared" si="341"/>
        <v>6</v>
      </c>
      <c r="H2194" s="61">
        <v>73220106</v>
      </c>
      <c r="I2194" s="4" t="s">
        <v>3822</v>
      </c>
      <c r="J2194" s="600" t="s">
        <v>3313</v>
      </c>
      <c r="K2194" s="2" t="s">
        <v>921</v>
      </c>
      <c r="L2194" s="17"/>
    </row>
    <row r="2195" spans="1:12" ht="25.5" x14ac:dyDescent="0.2">
      <c r="A2195" s="3" t="str">
        <f t="shared" si="336"/>
        <v>7</v>
      </c>
      <c r="B2195" s="3" t="str">
        <f t="shared" si="337"/>
        <v>3</v>
      </c>
      <c r="C2195" s="3" t="str">
        <f t="shared" si="338"/>
        <v>2</v>
      </c>
      <c r="D2195" s="3" t="str">
        <f t="shared" si="339"/>
        <v>2</v>
      </c>
      <c r="E2195" s="3" t="str">
        <f t="shared" si="340"/>
        <v>01</v>
      </c>
      <c r="F2195" s="3" t="str">
        <f t="shared" si="335"/>
        <v>0</v>
      </c>
      <c r="G2195" s="3" t="str">
        <f t="shared" si="341"/>
        <v>7</v>
      </c>
      <c r="H2195" s="61">
        <v>73220107</v>
      </c>
      <c r="I2195" s="4" t="s">
        <v>3823</v>
      </c>
      <c r="J2195" s="600" t="s">
        <v>3313</v>
      </c>
      <c r="K2195" s="2" t="s">
        <v>921</v>
      </c>
      <c r="L2195" s="17"/>
    </row>
    <row r="2196" spans="1:12" ht="25.5" x14ac:dyDescent="0.2">
      <c r="A2196" s="3" t="str">
        <f t="shared" si="336"/>
        <v>7</v>
      </c>
      <c r="B2196" s="3" t="str">
        <f t="shared" si="337"/>
        <v>3</v>
      </c>
      <c r="C2196" s="3" t="str">
        <f t="shared" si="338"/>
        <v>2</v>
      </c>
      <c r="D2196" s="3" t="str">
        <f t="shared" si="339"/>
        <v>2</v>
      </c>
      <c r="E2196" s="3" t="str">
        <f t="shared" si="340"/>
        <v>01</v>
      </c>
      <c r="F2196" s="3" t="str">
        <f t="shared" si="335"/>
        <v>0</v>
      </c>
      <c r="G2196" s="3" t="str">
        <f t="shared" si="341"/>
        <v>8</v>
      </c>
      <c r="H2196" s="61">
        <v>73220108</v>
      </c>
      <c r="I2196" s="4" t="s">
        <v>3824</v>
      </c>
      <c r="J2196" s="600" t="s">
        <v>3313</v>
      </c>
      <c r="K2196" s="2" t="s">
        <v>921</v>
      </c>
      <c r="L2196" s="17"/>
    </row>
    <row r="2197" spans="1:12" ht="51" x14ac:dyDescent="0.2">
      <c r="A2197" s="17" t="str">
        <f t="shared" si="336"/>
        <v>7</v>
      </c>
      <c r="B2197" s="17" t="str">
        <f t="shared" si="337"/>
        <v>3</v>
      </c>
      <c r="C2197" s="17" t="str">
        <f t="shared" si="338"/>
        <v>2</v>
      </c>
      <c r="D2197" s="17" t="str">
        <f t="shared" si="339"/>
        <v>3</v>
      </c>
      <c r="E2197" s="17" t="str">
        <f t="shared" si="340"/>
        <v>00</v>
      </c>
      <c r="F2197" s="17" t="str">
        <f t="shared" si="335"/>
        <v>0</v>
      </c>
      <c r="G2197" s="17" t="str">
        <f t="shared" si="341"/>
        <v>0</v>
      </c>
      <c r="H2197" s="134">
        <v>73230000</v>
      </c>
      <c r="I2197" s="133" t="s">
        <v>3825</v>
      </c>
      <c r="J2197" s="599" t="s">
        <v>3826</v>
      </c>
      <c r="K2197" s="16" t="s">
        <v>909</v>
      </c>
      <c r="L2197" s="17"/>
    </row>
    <row r="2198" spans="1:12" ht="38.25" x14ac:dyDescent="0.2">
      <c r="A2198" s="17" t="str">
        <f t="shared" si="336"/>
        <v>7</v>
      </c>
      <c r="B2198" s="17" t="str">
        <f t="shared" si="337"/>
        <v>3</v>
      </c>
      <c r="C2198" s="17" t="str">
        <f t="shared" si="338"/>
        <v>2</v>
      </c>
      <c r="D2198" s="17" t="str">
        <f t="shared" si="339"/>
        <v>3</v>
      </c>
      <c r="E2198" s="17" t="str">
        <f t="shared" si="340"/>
        <v>01</v>
      </c>
      <c r="F2198" s="17" t="str">
        <f t="shared" si="335"/>
        <v>0</v>
      </c>
      <c r="G2198" s="17" t="str">
        <f t="shared" si="341"/>
        <v>0</v>
      </c>
      <c r="H2198" s="134">
        <v>73230100</v>
      </c>
      <c r="I2198" s="133" t="s">
        <v>3825</v>
      </c>
      <c r="J2198" s="599" t="s">
        <v>3827</v>
      </c>
      <c r="K2198" s="16" t="s">
        <v>909</v>
      </c>
      <c r="L2198" s="17"/>
    </row>
    <row r="2199" spans="1:12" ht="38.25" x14ac:dyDescent="0.2">
      <c r="A2199" s="3" t="str">
        <f t="shared" si="336"/>
        <v>7</v>
      </c>
      <c r="B2199" s="3" t="str">
        <f t="shared" si="337"/>
        <v>3</v>
      </c>
      <c r="C2199" s="3" t="str">
        <f t="shared" si="338"/>
        <v>2</v>
      </c>
      <c r="D2199" s="3" t="str">
        <f t="shared" si="339"/>
        <v>3</v>
      </c>
      <c r="E2199" s="3" t="str">
        <f t="shared" si="340"/>
        <v>01</v>
      </c>
      <c r="F2199" s="3" t="str">
        <f t="shared" si="335"/>
        <v>0</v>
      </c>
      <c r="G2199" s="3" t="str">
        <f t="shared" si="341"/>
        <v>1</v>
      </c>
      <c r="H2199" s="61">
        <v>73230101</v>
      </c>
      <c r="I2199" s="4" t="s">
        <v>3828</v>
      </c>
      <c r="J2199" s="600" t="s">
        <v>3829</v>
      </c>
      <c r="K2199" s="2" t="s">
        <v>921</v>
      </c>
      <c r="L2199" s="17"/>
    </row>
    <row r="2200" spans="1:12" x14ac:dyDescent="0.2">
      <c r="A2200" s="3" t="str">
        <f t="shared" si="336"/>
        <v>7</v>
      </c>
      <c r="B2200" s="3" t="str">
        <f t="shared" si="337"/>
        <v>3</v>
      </c>
      <c r="C2200" s="3" t="str">
        <f t="shared" si="338"/>
        <v>2</v>
      </c>
      <c r="D2200" s="3" t="str">
        <f t="shared" si="339"/>
        <v>3</v>
      </c>
      <c r="E2200" s="3" t="str">
        <f t="shared" si="340"/>
        <v>01</v>
      </c>
      <c r="F2200" s="3" t="str">
        <f t="shared" si="335"/>
        <v>0</v>
      </c>
      <c r="G2200" s="3" t="str">
        <f t="shared" si="341"/>
        <v>2</v>
      </c>
      <c r="H2200" s="61">
        <v>73230102</v>
      </c>
      <c r="I2200" s="4" t="s">
        <v>3830</v>
      </c>
      <c r="J2200" s="600" t="s">
        <v>3313</v>
      </c>
      <c r="K2200" s="2" t="s">
        <v>921</v>
      </c>
      <c r="L2200" s="17"/>
    </row>
    <row r="2201" spans="1:12" x14ac:dyDescent="0.2">
      <c r="A2201" s="3" t="str">
        <f t="shared" si="336"/>
        <v>7</v>
      </c>
      <c r="B2201" s="3" t="str">
        <f t="shared" si="337"/>
        <v>3</v>
      </c>
      <c r="C2201" s="3" t="str">
        <f t="shared" si="338"/>
        <v>2</v>
      </c>
      <c r="D2201" s="3" t="str">
        <f t="shared" si="339"/>
        <v>3</v>
      </c>
      <c r="E2201" s="3" t="str">
        <f t="shared" si="340"/>
        <v>01</v>
      </c>
      <c r="F2201" s="3" t="str">
        <f t="shared" si="335"/>
        <v>0</v>
      </c>
      <c r="G2201" s="3" t="str">
        <f t="shared" si="341"/>
        <v>3</v>
      </c>
      <c r="H2201" s="61">
        <v>73230103</v>
      </c>
      <c r="I2201" s="4" t="s">
        <v>3831</v>
      </c>
      <c r="J2201" s="600" t="s">
        <v>3313</v>
      </c>
      <c r="K2201" s="2" t="s">
        <v>921</v>
      </c>
      <c r="L2201" s="17"/>
    </row>
    <row r="2202" spans="1:12" x14ac:dyDescent="0.2">
      <c r="A2202" s="3" t="str">
        <f t="shared" si="336"/>
        <v>7</v>
      </c>
      <c r="B2202" s="3" t="str">
        <f t="shared" si="337"/>
        <v>3</v>
      </c>
      <c r="C2202" s="3" t="str">
        <f t="shared" si="338"/>
        <v>2</v>
      </c>
      <c r="D2202" s="3" t="str">
        <f t="shared" si="339"/>
        <v>3</v>
      </c>
      <c r="E2202" s="3" t="str">
        <f t="shared" si="340"/>
        <v>01</v>
      </c>
      <c r="F2202" s="3" t="str">
        <f t="shared" si="335"/>
        <v>0</v>
      </c>
      <c r="G2202" s="3" t="str">
        <f t="shared" si="341"/>
        <v>4</v>
      </c>
      <c r="H2202" s="61">
        <v>73230104</v>
      </c>
      <c r="I2202" s="4" t="s">
        <v>3832</v>
      </c>
      <c r="J2202" s="600" t="s">
        <v>3313</v>
      </c>
      <c r="K2202" s="2" t="s">
        <v>921</v>
      </c>
      <c r="L2202" s="17"/>
    </row>
    <row r="2203" spans="1:12" ht="25.5" x14ac:dyDescent="0.2">
      <c r="A2203" s="3" t="str">
        <f t="shared" si="336"/>
        <v>7</v>
      </c>
      <c r="B2203" s="3" t="str">
        <f t="shared" si="337"/>
        <v>3</v>
      </c>
      <c r="C2203" s="3" t="str">
        <f t="shared" si="338"/>
        <v>2</v>
      </c>
      <c r="D2203" s="3" t="str">
        <f t="shared" si="339"/>
        <v>3</v>
      </c>
      <c r="E2203" s="3" t="str">
        <f t="shared" si="340"/>
        <v>01</v>
      </c>
      <c r="F2203" s="3" t="str">
        <f t="shared" si="335"/>
        <v>0</v>
      </c>
      <c r="G2203" s="3" t="str">
        <f t="shared" si="341"/>
        <v>5</v>
      </c>
      <c r="H2203" s="61">
        <v>73230105</v>
      </c>
      <c r="I2203" s="4" t="s">
        <v>3833</v>
      </c>
      <c r="J2203" s="600" t="s">
        <v>3313</v>
      </c>
      <c r="K2203" s="2" t="s">
        <v>921</v>
      </c>
      <c r="L2203" s="17"/>
    </row>
    <row r="2204" spans="1:12" ht="25.5" x14ac:dyDescent="0.2">
      <c r="A2204" s="3" t="str">
        <f t="shared" si="336"/>
        <v>7</v>
      </c>
      <c r="B2204" s="3" t="str">
        <f t="shared" si="337"/>
        <v>3</v>
      </c>
      <c r="C2204" s="3" t="str">
        <f t="shared" si="338"/>
        <v>2</v>
      </c>
      <c r="D2204" s="3" t="str">
        <f t="shared" si="339"/>
        <v>3</v>
      </c>
      <c r="E2204" s="3" t="str">
        <f t="shared" si="340"/>
        <v>01</v>
      </c>
      <c r="F2204" s="3" t="str">
        <f t="shared" si="335"/>
        <v>0</v>
      </c>
      <c r="G2204" s="3" t="str">
        <f t="shared" si="341"/>
        <v>6</v>
      </c>
      <c r="H2204" s="61">
        <v>73230106</v>
      </c>
      <c r="I2204" s="4" t="s">
        <v>3834</v>
      </c>
      <c r="J2204" s="600" t="s">
        <v>3313</v>
      </c>
      <c r="K2204" s="2" t="s">
        <v>921</v>
      </c>
      <c r="L2204" s="17"/>
    </row>
    <row r="2205" spans="1:12" ht="25.5" x14ac:dyDescent="0.2">
      <c r="A2205" s="3" t="str">
        <f t="shared" si="336"/>
        <v>7</v>
      </c>
      <c r="B2205" s="3" t="str">
        <f t="shared" si="337"/>
        <v>3</v>
      </c>
      <c r="C2205" s="3" t="str">
        <f t="shared" si="338"/>
        <v>2</v>
      </c>
      <c r="D2205" s="3" t="str">
        <f t="shared" si="339"/>
        <v>3</v>
      </c>
      <c r="E2205" s="3" t="str">
        <f t="shared" si="340"/>
        <v>01</v>
      </c>
      <c r="F2205" s="3" t="str">
        <f t="shared" si="335"/>
        <v>0</v>
      </c>
      <c r="G2205" s="3" t="str">
        <f t="shared" si="341"/>
        <v>7</v>
      </c>
      <c r="H2205" s="61">
        <v>73230107</v>
      </c>
      <c r="I2205" s="4" t="s">
        <v>3835</v>
      </c>
      <c r="J2205" s="600" t="s">
        <v>3313</v>
      </c>
      <c r="K2205" s="2" t="s">
        <v>921</v>
      </c>
      <c r="L2205" s="17"/>
    </row>
    <row r="2206" spans="1:12" ht="25.5" x14ac:dyDescent="0.2">
      <c r="A2206" s="3" t="str">
        <f t="shared" si="336"/>
        <v>7</v>
      </c>
      <c r="B2206" s="3" t="str">
        <f t="shared" si="337"/>
        <v>3</v>
      </c>
      <c r="C2206" s="3" t="str">
        <f t="shared" si="338"/>
        <v>2</v>
      </c>
      <c r="D2206" s="3" t="str">
        <f t="shared" si="339"/>
        <v>3</v>
      </c>
      <c r="E2206" s="3" t="str">
        <f t="shared" si="340"/>
        <v>01</v>
      </c>
      <c r="F2206" s="3" t="str">
        <f t="shared" si="335"/>
        <v>0</v>
      </c>
      <c r="G2206" s="3" t="str">
        <f t="shared" si="341"/>
        <v>8</v>
      </c>
      <c r="H2206" s="61">
        <v>73230108</v>
      </c>
      <c r="I2206" s="4" t="s">
        <v>3836</v>
      </c>
      <c r="J2206" s="600" t="s">
        <v>3313</v>
      </c>
      <c r="K2206" s="2" t="s">
        <v>921</v>
      </c>
      <c r="L2206" s="17"/>
    </row>
    <row r="2207" spans="1:12" ht="25.5" x14ac:dyDescent="0.2">
      <c r="A2207" s="17" t="str">
        <f t="shared" si="336"/>
        <v>7</v>
      </c>
      <c r="B2207" s="17" t="str">
        <f t="shared" si="337"/>
        <v>3</v>
      </c>
      <c r="C2207" s="17" t="str">
        <f t="shared" si="338"/>
        <v>2</v>
      </c>
      <c r="D2207" s="17" t="str">
        <f t="shared" si="339"/>
        <v>9</v>
      </c>
      <c r="E2207" s="17" t="str">
        <f t="shared" si="340"/>
        <v>00</v>
      </c>
      <c r="F2207" s="17" t="str">
        <f t="shared" si="335"/>
        <v>0</v>
      </c>
      <c r="G2207" s="17" t="str">
        <f t="shared" si="341"/>
        <v>0</v>
      </c>
      <c r="H2207" s="134">
        <v>73290000</v>
      </c>
      <c r="I2207" s="133" t="s">
        <v>3837</v>
      </c>
      <c r="J2207" s="599" t="s">
        <v>3838</v>
      </c>
      <c r="K2207" s="16" t="s">
        <v>909</v>
      </c>
      <c r="L2207" s="17"/>
    </row>
    <row r="2208" spans="1:12" ht="25.5" x14ac:dyDescent="0.2">
      <c r="A2208" s="17" t="str">
        <f t="shared" si="336"/>
        <v>7</v>
      </c>
      <c r="B2208" s="17" t="str">
        <f t="shared" si="337"/>
        <v>3</v>
      </c>
      <c r="C2208" s="17" t="str">
        <f t="shared" si="338"/>
        <v>2</v>
      </c>
      <c r="D2208" s="17" t="str">
        <f t="shared" si="339"/>
        <v>9</v>
      </c>
      <c r="E2208" s="17" t="str">
        <f t="shared" si="340"/>
        <v>99</v>
      </c>
      <c r="F2208" s="17" t="str">
        <f t="shared" si="335"/>
        <v>0</v>
      </c>
      <c r="G2208" s="17" t="str">
        <f t="shared" si="341"/>
        <v>0</v>
      </c>
      <c r="H2208" s="134">
        <v>73299900</v>
      </c>
      <c r="I2208" s="133" t="s">
        <v>3837</v>
      </c>
      <c r="J2208" s="599" t="s">
        <v>3838</v>
      </c>
      <c r="K2208" s="16" t="s">
        <v>909</v>
      </c>
      <c r="L2208" s="17"/>
    </row>
    <row r="2209" spans="1:12" ht="38.25" x14ac:dyDescent="0.2">
      <c r="A2209" s="3" t="str">
        <f t="shared" si="336"/>
        <v>7</v>
      </c>
      <c r="B2209" s="3" t="str">
        <f t="shared" si="337"/>
        <v>3</v>
      </c>
      <c r="C2209" s="3" t="str">
        <f t="shared" si="338"/>
        <v>2</v>
      </c>
      <c r="D2209" s="3" t="str">
        <f t="shared" si="339"/>
        <v>9</v>
      </c>
      <c r="E2209" s="3" t="str">
        <f t="shared" si="340"/>
        <v>99</v>
      </c>
      <c r="F2209" s="3" t="str">
        <f t="shared" si="335"/>
        <v>0</v>
      </c>
      <c r="G2209" s="3" t="str">
        <f t="shared" si="341"/>
        <v>1</v>
      </c>
      <c r="H2209" s="61">
        <v>73299901</v>
      </c>
      <c r="I2209" s="4" t="s">
        <v>3839</v>
      </c>
      <c r="J2209" s="600" t="s">
        <v>3840</v>
      </c>
      <c r="K2209" s="2" t="s">
        <v>921</v>
      </c>
      <c r="L2209" s="17"/>
    </row>
    <row r="2210" spans="1:12" x14ac:dyDescent="0.2">
      <c r="A2210" s="3" t="str">
        <f t="shared" si="336"/>
        <v>7</v>
      </c>
      <c r="B2210" s="3" t="str">
        <f t="shared" si="337"/>
        <v>3</v>
      </c>
      <c r="C2210" s="3" t="str">
        <f t="shared" si="338"/>
        <v>2</v>
      </c>
      <c r="D2210" s="3" t="str">
        <f t="shared" si="339"/>
        <v>9</v>
      </c>
      <c r="E2210" s="3" t="str">
        <f t="shared" si="340"/>
        <v>99</v>
      </c>
      <c r="F2210" s="3" t="str">
        <f t="shared" si="335"/>
        <v>0</v>
      </c>
      <c r="G2210" s="3" t="str">
        <f t="shared" si="341"/>
        <v>2</v>
      </c>
      <c r="H2210" s="61">
        <v>73299902</v>
      </c>
      <c r="I2210" s="4" t="s">
        <v>3841</v>
      </c>
      <c r="J2210" s="600" t="s">
        <v>3313</v>
      </c>
      <c r="K2210" s="2" t="s">
        <v>921</v>
      </c>
      <c r="L2210" s="17"/>
    </row>
    <row r="2211" spans="1:12" x14ac:dyDescent="0.2">
      <c r="A2211" s="3" t="str">
        <f t="shared" si="336"/>
        <v>7</v>
      </c>
      <c r="B2211" s="3" t="str">
        <f t="shared" si="337"/>
        <v>3</v>
      </c>
      <c r="C2211" s="3" t="str">
        <f t="shared" si="338"/>
        <v>2</v>
      </c>
      <c r="D2211" s="3" t="str">
        <f t="shared" si="339"/>
        <v>9</v>
      </c>
      <c r="E2211" s="3" t="str">
        <f t="shared" si="340"/>
        <v>99</v>
      </c>
      <c r="F2211" s="3" t="str">
        <f t="shared" si="335"/>
        <v>0</v>
      </c>
      <c r="G2211" s="3" t="str">
        <f t="shared" si="341"/>
        <v>3</v>
      </c>
      <c r="H2211" s="61">
        <v>73299903</v>
      </c>
      <c r="I2211" s="4" t="s">
        <v>3842</v>
      </c>
      <c r="J2211" s="600" t="s">
        <v>3313</v>
      </c>
      <c r="K2211" s="2" t="s">
        <v>921</v>
      </c>
      <c r="L2211" s="17"/>
    </row>
    <row r="2212" spans="1:12" ht="25.5" x14ac:dyDescent="0.2">
      <c r="A2212" s="3" t="str">
        <f t="shared" si="336"/>
        <v>7</v>
      </c>
      <c r="B2212" s="3" t="str">
        <f t="shared" si="337"/>
        <v>3</v>
      </c>
      <c r="C2212" s="3" t="str">
        <f t="shared" si="338"/>
        <v>2</v>
      </c>
      <c r="D2212" s="3" t="str">
        <f t="shared" si="339"/>
        <v>9</v>
      </c>
      <c r="E2212" s="3" t="str">
        <f t="shared" si="340"/>
        <v>99</v>
      </c>
      <c r="F2212" s="3" t="str">
        <f t="shared" si="335"/>
        <v>0</v>
      </c>
      <c r="G2212" s="3" t="str">
        <f t="shared" si="341"/>
        <v>4</v>
      </c>
      <c r="H2212" s="61">
        <v>73299904</v>
      </c>
      <c r="I2212" s="4" t="s">
        <v>3843</v>
      </c>
      <c r="J2212" s="600" t="s">
        <v>3313</v>
      </c>
      <c r="K2212" s="2" t="s">
        <v>921</v>
      </c>
      <c r="L2212" s="17"/>
    </row>
    <row r="2213" spans="1:12" ht="25.5" x14ac:dyDescent="0.2">
      <c r="A2213" s="3" t="str">
        <f t="shared" si="336"/>
        <v>7</v>
      </c>
      <c r="B2213" s="3" t="str">
        <f t="shared" si="337"/>
        <v>3</v>
      </c>
      <c r="C2213" s="3" t="str">
        <f t="shared" si="338"/>
        <v>2</v>
      </c>
      <c r="D2213" s="3" t="str">
        <f t="shared" si="339"/>
        <v>9</v>
      </c>
      <c r="E2213" s="3" t="str">
        <f t="shared" si="340"/>
        <v>99</v>
      </c>
      <c r="F2213" s="3" t="str">
        <f t="shared" si="335"/>
        <v>0</v>
      </c>
      <c r="G2213" s="3" t="str">
        <f t="shared" si="341"/>
        <v>5</v>
      </c>
      <c r="H2213" s="61">
        <v>73299905</v>
      </c>
      <c r="I2213" s="4" t="s">
        <v>3844</v>
      </c>
      <c r="J2213" s="600" t="s">
        <v>3313</v>
      </c>
      <c r="K2213" s="2" t="s">
        <v>921</v>
      </c>
      <c r="L2213" s="17"/>
    </row>
    <row r="2214" spans="1:12" ht="25.5" x14ac:dyDescent="0.2">
      <c r="A2214" s="3" t="str">
        <f t="shared" si="336"/>
        <v>7</v>
      </c>
      <c r="B2214" s="3" t="str">
        <f t="shared" si="337"/>
        <v>3</v>
      </c>
      <c r="C2214" s="3" t="str">
        <f t="shared" si="338"/>
        <v>2</v>
      </c>
      <c r="D2214" s="3" t="str">
        <f t="shared" si="339"/>
        <v>9</v>
      </c>
      <c r="E2214" s="3" t="str">
        <f t="shared" si="340"/>
        <v>99</v>
      </c>
      <c r="F2214" s="3" t="str">
        <f t="shared" si="335"/>
        <v>0</v>
      </c>
      <c r="G2214" s="3" t="str">
        <f t="shared" si="341"/>
        <v>6</v>
      </c>
      <c r="H2214" s="61">
        <v>73299906</v>
      </c>
      <c r="I2214" s="4" t="s">
        <v>3845</v>
      </c>
      <c r="J2214" s="600" t="s">
        <v>3313</v>
      </c>
      <c r="K2214" s="2" t="s">
        <v>921</v>
      </c>
      <c r="L2214" s="17"/>
    </row>
    <row r="2215" spans="1:12" ht="38.25" x14ac:dyDescent="0.2">
      <c r="A2215" s="3" t="str">
        <f t="shared" si="336"/>
        <v>7</v>
      </c>
      <c r="B2215" s="3" t="str">
        <f t="shared" si="337"/>
        <v>3</v>
      </c>
      <c r="C2215" s="3" t="str">
        <f t="shared" si="338"/>
        <v>2</v>
      </c>
      <c r="D2215" s="3" t="str">
        <f t="shared" si="339"/>
        <v>9</v>
      </c>
      <c r="E2215" s="3" t="str">
        <f t="shared" si="340"/>
        <v>99</v>
      </c>
      <c r="F2215" s="3" t="str">
        <f t="shared" si="335"/>
        <v>0</v>
      </c>
      <c r="G2215" s="3" t="str">
        <f t="shared" si="341"/>
        <v>7</v>
      </c>
      <c r="H2215" s="61">
        <v>73299907</v>
      </c>
      <c r="I2215" s="4" t="s">
        <v>3846</v>
      </c>
      <c r="J2215" s="600" t="s">
        <v>3313</v>
      </c>
      <c r="K2215" s="2" t="s">
        <v>921</v>
      </c>
      <c r="L2215" s="17"/>
    </row>
    <row r="2216" spans="1:12" ht="38.25" x14ac:dyDescent="0.2">
      <c r="A2216" s="3" t="str">
        <f t="shared" si="336"/>
        <v>7</v>
      </c>
      <c r="B2216" s="3" t="str">
        <f t="shared" si="337"/>
        <v>3</v>
      </c>
      <c r="C2216" s="3" t="str">
        <f t="shared" si="338"/>
        <v>2</v>
      </c>
      <c r="D2216" s="3" t="str">
        <f t="shared" si="339"/>
        <v>9</v>
      </c>
      <c r="E2216" s="3" t="str">
        <f t="shared" si="340"/>
        <v>99</v>
      </c>
      <c r="F2216" s="3" t="str">
        <f t="shared" si="335"/>
        <v>0</v>
      </c>
      <c r="G2216" s="3" t="str">
        <f t="shared" si="341"/>
        <v>8</v>
      </c>
      <c r="H2216" s="61">
        <v>73299908</v>
      </c>
      <c r="I2216" s="4" t="s">
        <v>3847</v>
      </c>
      <c r="J2216" s="600" t="s">
        <v>3313</v>
      </c>
      <c r="K2216" s="2" t="s">
        <v>921</v>
      </c>
      <c r="L2216" s="17"/>
    </row>
    <row r="2217" spans="1:12" ht="51" x14ac:dyDescent="0.2">
      <c r="A2217" s="17" t="str">
        <f t="shared" si="336"/>
        <v>7</v>
      </c>
      <c r="B2217" s="17" t="str">
        <f t="shared" si="337"/>
        <v>3</v>
      </c>
      <c r="C2217" s="17" t="str">
        <f t="shared" si="338"/>
        <v>3</v>
      </c>
      <c r="D2217" s="17" t="str">
        <f t="shared" si="339"/>
        <v>0</v>
      </c>
      <c r="E2217" s="17" t="str">
        <f t="shared" si="340"/>
        <v>00</v>
      </c>
      <c r="F2217" s="17" t="str">
        <f t="shared" si="335"/>
        <v>0</v>
      </c>
      <c r="G2217" s="17" t="str">
        <f t="shared" si="341"/>
        <v>0</v>
      </c>
      <c r="H2217" s="134">
        <v>73300000</v>
      </c>
      <c r="I2217" s="133" t="s">
        <v>3848</v>
      </c>
      <c r="J2217" s="599" t="s">
        <v>3849</v>
      </c>
      <c r="K2217" s="16" t="s">
        <v>909</v>
      </c>
      <c r="L2217" s="17"/>
    </row>
    <row r="2218" spans="1:12" ht="25.5" x14ac:dyDescent="0.2">
      <c r="A2218" s="17" t="str">
        <f t="shared" ref="A2218:A2228" si="342">MID($H2218,1,1)</f>
        <v>7</v>
      </c>
      <c r="B2218" s="17" t="str">
        <f t="shared" ref="B2218:B2228" si="343">MID($H2218,2,1)</f>
        <v>3</v>
      </c>
      <c r="C2218" s="17" t="str">
        <f t="shared" ref="C2218:C2228" si="344">MID($H2218,3,1)</f>
        <v>3</v>
      </c>
      <c r="D2218" s="17" t="str">
        <f t="shared" ref="D2218:D2228" si="345">MID($H2218,4,1)</f>
        <v>9</v>
      </c>
      <c r="E2218" s="17" t="str">
        <f t="shared" ref="E2218:E2228" si="346">MID($H2218,5,2)</f>
        <v>00</v>
      </c>
      <c r="F2218" s="17" t="str">
        <f t="shared" ref="F2218:F2225" si="347">MID($H2218,7,1)</f>
        <v>0</v>
      </c>
      <c r="G2218" s="17" t="str">
        <f t="shared" ref="G2218:G2228" si="348">MID($H2218,8,1)</f>
        <v>0</v>
      </c>
      <c r="H2218" s="134">
        <v>73390000</v>
      </c>
      <c r="I2218" s="133" t="s">
        <v>3850</v>
      </c>
      <c r="J2218" s="599" t="s">
        <v>3851</v>
      </c>
      <c r="K2218" s="16" t="s">
        <v>909</v>
      </c>
      <c r="L2218" s="17"/>
    </row>
    <row r="2219" spans="1:12" ht="38.25" x14ac:dyDescent="0.2">
      <c r="A2219" s="17" t="str">
        <f t="shared" si="342"/>
        <v>7</v>
      </c>
      <c r="B2219" s="17" t="str">
        <f t="shared" si="343"/>
        <v>3</v>
      </c>
      <c r="C2219" s="17" t="str">
        <f t="shared" si="344"/>
        <v>3</v>
      </c>
      <c r="D2219" s="17" t="str">
        <f t="shared" si="345"/>
        <v>9</v>
      </c>
      <c r="E2219" s="17" t="str">
        <f t="shared" si="346"/>
        <v>99</v>
      </c>
      <c r="F2219" s="17" t="str">
        <f t="shared" si="347"/>
        <v>0</v>
      </c>
      <c r="G2219" s="17" t="str">
        <f t="shared" si="348"/>
        <v>0</v>
      </c>
      <c r="H2219" s="134">
        <v>73399900</v>
      </c>
      <c r="I2219" s="133" t="s">
        <v>3852</v>
      </c>
      <c r="J2219" s="599" t="s">
        <v>3853</v>
      </c>
      <c r="K2219" s="16" t="s">
        <v>909</v>
      </c>
      <c r="L2219" s="17"/>
    </row>
    <row r="2220" spans="1:12" ht="38.25" x14ac:dyDescent="0.2">
      <c r="A2220" s="3" t="str">
        <f t="shared" si="342"/>
        <v>7</v>
      </c>
      <c r="B2220" s="3" t="str">
        <f t="shared" si="343"/>
        <v>3</v>
      </c>
      <c r="C2220" s="3" t="str">
        <f t="shared" si="344"/>
        <v>3</v>
      </c>
      <c r="D2220" s="3" t="str">
        <f t="shared" si="345"/>
        <v>9</v>
      </c>
      <c r="E2220" s="3" t="str">
        <f t="shared" si="346"/>
        <v>99</v>
      </c>
      <c r="F2220" s="3" t="str">
        <f t="shared" si="347"/>
        <v>0</v>
      </c>
      <c r="G2220" s="3" t="str">
        <f t="shared" si="348"/>
        <v>1</v>
      </c>
      <c r="H2220" s="61">
        <v>73399901</v>
      </c>
      <c r="I2220" s="4" t="s">
        <v>3854</v>
      </c>
      <c r="J2220" s="600" t="s">
        <v>3855</v>
      </c>
      <c r="K2220" s="2" t="s">
        <v>921</v>
      </c>
      <c r="L2220" s="17"/>
    </row>
    <row r="2221" spans="1:12" ht="25.5" x14ac:dyDescent="0.2">
      <c r="A2221" s="3" t="str">
        <f t="shared" si="342"/>
        <v>7</v>
      </c>
      <c r="B2221" s="3" t="str">
        <f t="shared" si="343"/>
        <v>3</v>
      </c>
      <c r="C2221" s="3" t="str">
        <f t="shared" si="344"/>
        <v>3</v>
      </c>
      <c r="D2221" s="3" t="str">
        <f t="shared" si="345"/>
        <v>9</v>
      </c>
      <c r="E2221" s="3" t="str">
        <f t="shared" si="346"/>
        <v>99</v>
      </c>
      <c r="F2221" s="3" t="str">
        <f t="shared" si="347"/>
        <v>0</v>
      </c>
      <c r="G2221" s="3" t="str">
        <f t="shared" si="348"/>
        <v>2</v>
      </c>
      <c r="H2221" s="61">
        <v>73399902</v>
      </c>
      <c r="I2221" s="4" t="s">
        <v>3856</v>
      </c>
      <c r="J2221" s="600" t="s">
        <v>3313</v>
      </c>
      <c r="K2221" s="2" t="s">
        <v>921</v>
      </c>
      <c r="L2221" s="17"/>
    </row>
    <row r="2222" spans="1:12" ht="25.5" x14ac:dyDescent="0.2">
      <c r="A2222" s="3" t="str">
        <f t="shared" si="342"/>
        <v>7</v>
      </c>
      <c r="B2222" s="3" t="str">
        <f t="shared" si="343"/>
        <v>3</v>
      </c>
      <c r="C2222" s="3" t="str">
        <f t="shared" si="344"/>
        <v>3</v>
      </c>
      <c r="D2222" s="3" t="str">
        <f t="shared" si="345"/>
        <v>9</v>
      </c>
      <c r="E2222" s="3" t="str">
        <f t="shared" si="346"/>
        <v>99</v>
      </c>
      <c r="F2222" s="3" t="str">
        <f t="shared" si="347"/>
        <v>0</v>
      </c>
      <c r="G2222" s="3" t="str">
        <f t="shared" si="348"/>
        <v>3</v>
      </c>
      <c r="H2222" s="61">
        <v>73399903</v>
      </c>
      <c r="I2222" s="4" t="s">
        <v>3857</v>
      </c>
      <c r="J2222" s="600" t="s">
        <v>3313</v>
      </c>
      <c r="K2222" s="2" t="s">
        <v>921</v>
      </c>
      <c r="L2222" s="17"/>
    </row>
    <row r="2223" spans="1:12" ht="25.5" x14ac:dyDescent="0.2">
      <c r="A2223" s="3" t="str">
        <f t="shared" si="342"/>
        <v>7</v>
      </c>
      <c r="B2223" s="3" t="str">
        <f t="shared" si="343"/>
        <v>3</v>
      </c>
      <c r="C2223" s="3" t="str">
        <f t="shared" si="344"/>
        <v>3</v>
      </c>
      <c r="D2223" s="3" t="str">
        <f t="shared" si="345"/>
        <v>9</v>
      </c>
      <c r="E2223" s="3" t="str">
        <f t="shared" si="346"/>
        <v>99</v>
      </c>
      <c r="F2223" s="3" t="str">
        <f t="shared" si="347"/>
        <v>0</v>
      </c>
      <c r="G2223" s="3" t="str">
        <f t="shared" si="348"/>
        <v>4</v>
      </c>
      <c r="H2223" s="61">
        <v>73399904</v>
      </c>
      <c r="I2223" s="4" t="s">
        <v>3858</v>
      </c>
      <c r="J2223" s="600" t="s">
        <v>3313</v>
      </c>
      <c r="K2223" s="2" t="s">
        <v>921</v>
      </c>
      <c r="L2223" s="17"/>
    </row>
    <row r="2224" spans="1:12" ht="38.25" x14ac:dyDescent="0.2">
      <c r="A2224" s="3" t="str">
        <f t="shared" si="342"/>
        <v>7</v>
      </c>
      <c r="B2224" s="3" t="str">
        <f t="shared" si="343"/>
        <v>3</v>
      </c>
      <c r="C2224" s="3" t="str">
        <f t="shared" si="344"/>
        <v>3</v>
      </c>
      <c r="D2224" s="3" t="str">
        <f t="shared" si="345"/>
        <v>9</v>
      </c>
      <c r="E2224" s="3" t="str">
        <f t="shared" si="346"/>
        <v>99</v>
      </c>
      <c r="F2224" s="3" t="str">
        <f t="shared" si="347"/>
        <v>0</v>
      </c>
      <c r="G2224" s="3" t="str">
        <f t="shared" si="348"/>
        <v>5</v>
      </c>
      <c r="H2224" s="61">
        <v>73399905</v>
      </c>
      <c r="I2224" s="4" t="s">
        <v>3859</v>
      </c>
      <c r="J2224" s="600" t="s">
        <v>3313</v>
      </c>
      <c r="K2224" s="2" t="s">
        <v>921</v>
      </c>
      <c r="L2224" s="17"/>
    </row>
    <row r="2225" spans="1:12" ht="38.25" x14ac:dyDescent="0.2">
      <c r="A2225" s="3" t="str">
        <f t="shared" si="342"/>
        <v>7</v>
      </c>
      <c r="B2225" s="3" t="str">
        <f t="shared" si="343"/>
        <v>3</v>
      </c>
      <c r="C2225" s="3" t="str">
        <f t="shared" si="344"/>
        <v>3</v>
      </c>
      <c r="D2225" s="3" t="str">
        <f t="shared" si="345"/>
        <v>9</v>
      </c>
      <c r="E2225" s="3" t="str">
        <f t="shared" si="346"/>
        <v>99</v>
      </c>
      <c r="F2225" s="3" t="str">
        <f t="shared" si="347"/>
        <v>0</v>
      </c>
      <c r="G2225" s="3" t="str">
        <f t="shared" si="348"/>
        <v>6</v>
      </c>
      <c r="H2225" s="61">
        <v>73399906</v>
      </c>
      <c r="I2225" s="4" t="s">
        <v>3860</v>
      </c>
      <c r="J2225" s="600" t="s">
        <v>3313</v>
      </c>
      <c r="K2225" s="2" t="s">
        <v>921</v>
      </c>
      <c r="L2225" s="17"/>
    </row>
    <row r="2226" spans="1:12" ht="38.25" x14ac:dyDescent="0.2">
      <c r="A2226" s="3" t="str">
        <f t="shared" si="342"/>
        <v>7</v>
      </c>
      <c r="B2226" s="3" t="str">
        <f t="shared" si="343"/>
        <v>3</v>
      </c>
      <c r="C2226" s="3" t="str">
        <f t="shared" si="344"/>
        <v>3</v>
      </c>
      <c r="D2226" s="3" t="str">
        <f t="shared" si="345"/>
        <v>9</v>
      </c>
      <c r="E2226" s="3" t="str">
        <f t="shared" si="346"/>
        <v>99</v>
      </c>
      <c r="F2226" s="3" t="str">
        <f>MID($H2226,7,1)</f>
        <v>0</v>
      </c>
      <c r="G2226" s="3" t="str">
        <f t="shared" si="348"/>
        <v>7</v>
      </c>
      <c r="H2226" s="61">
        <v>73399907</v>
      </c>
      <c r="I2226" s="4" t="s">
        <v>3861</v>
      </c>
      <c r="J2226" s="600" t="s">
        <v>3313</v>
      </c>
      <c r="K2226" s="2" t="s">
        <v>921</v>
      </c>
      <c r="L2226" s="17"/>
    </row>
    <row r="2227" spans="1:12" ht="38.25" x14ac:dyDescent="0.2">
      <c r="A2227" s="3" t="str">
        <f t="shared" si="342"/>
        <v>7</v>
      </c>
      <c r="B2227" s="3" t="str">
        <f t="shared" si="343"/>
        <v>3</v>
      </c>
      <c r="C2227" s="3" t="str">
        <f t="shared" si="344"/>
        <v>3</v>
      </c>
      <c r="D2227" s="3" t="str">
        <f t="shared" si="345"/>
        <v>9</v>
      </c>
      <c r="E2227" s="3" t="str">
        <f t="shared" si="346"/>
        <v>99</v>
      </c>
      <c r="F2227" s="3" t="str">
        <f>MID($H2227,7,1)</f>
        <v>0</v>
      </c>
      <c r="G2227" s="3" t="str">
        <f t="shared" si="348"/>
        <v>8</v>
      </c>
      <c r="H2227" s="61">
        <v>73399908</v>
      </c>
      <c r="I2227" s="4" t="s">
        <v>3862</v>
      </c>
      <c r="J2227" s="600" t="s">
        <v>3313</v>
      </c>
      <c r="K2227" s="2" t="s">
        <v>921</v>
      </c>
      <c r="L2227" s="17"/>
    </row>
    <row r="2228" spans="1:12" ht="25.5" x14ac:dyDescent="0.2">
      <c r="A2228" s="17" t="str">
        <f t="shared" si="342"/>
        <v>7</v>
      </c>
      <c r="B2228" s="17" t="str">
        <f t="shared" si="343"/>
        <v>3</v>
      </c>
      <c r="C2228" s="17" t="str">
        <f t="shared" si="344"/>
        <v>4</v>
      </c>
      <c r="D2228" s="17" t="str">
        <f t="shared" si="345"/>
        <v>0</v>
      </c>
      <c r="E2228" s="17" t="str">
        <f t="shared" si="346"/>
        <v>00</v>
      </c>
      <c r="F2228" s="17" t="str">
        <f>MID($H2228,7,1)</f>
        <v>0</v>
      </c>
      <c r="G2228" s="17" t="str">
        <f t="shared" si="348"/>
        <v>0</v>
      </c>
      <c r="H2228" s="134">
        <v>73400000</v>
      </c>
      <c r="I2228" s="133" t="s">
        <v>3863</v>
      </c>
      <c r="J2228" s="599" t="s">
        <v>3864</v>
      </c>
      <c r="K2228" s="16" t="s">
        <v>909</v>
      </c>
      <c r="L2228" s="17"/>
    </row>
    <row r="2229" spans="1:12" ht="38.25" x14ac:dyDescent="0.2">
      <c r="A2229" s="17" t="str">
        <f t="shared" ref="A2229:A2254" si="349">MID($H2229,1,1)</f>
        <v>7</v>
      </c>
      <c r="B2229" s="17" t="str">
        <f t="shared" ref="B2229:B2254" si="350">MID($H2229,2,1)</f>
        <v>3</v>
      </c>
      <c r="C2229" s="17" t="str">
        <f t="shared" ref="C2229:C2254" si="351">MID($H2229,3,1)</f>
        <v>4</v>
      </c>
      <c r="D2229" s="17" t="str">
        <f t="shared" ref="D2229:D2254" si="352">MID($H2229,4,1)</f>
        <v>9</v>
      </c>
      <c r="E2229" s="17" t="str">
        <f t="shared" ref="E2229:E2254" si="353">MID($H2229,5,2)</f>
        <v>00</v>
      </c>
      <c r="F2229" s="17" t="str">
        <f t="shared" ref="F2229:F2254" si="354">MID($H2229,7,1)</f>
        <v>0</v>
      </c>
      <c r="G2229" s="17" t="str">
        <f t="shared" ref="G2229:G2254" si="355">MID($H2229,8,1)</f>
        <v>0</v>
      </c>
      <c r="H2229" s="134">
        <v>73490000</v>
      </c>
      <c r="I2229" s="133" t="s">
        <v>3865</v>
      </c>
      <c r="J2229" s="599" t="s">
        <v>3866</v>
      </c>
      <c r="K2229" s="16" t="s">
        <v>909</v>
      </c>
      <c r="L2229" s="62"/>
    </row>
    <row r="2230" spans="1:12" ht="38.25" x14ac:dyDescent="0.2">
      <c r="A2230" s="17" t="str">
        <f t="shared" si="349"/>
        <v>7</v>
      </c>
      <c r="B2230" s="17" t="str">
        <f t="shared" si="350"/>
        <v>3</v>
      </c>
      <c r="C2230" s="17" t="str">
        <f t="shared" si="351"/>
        <v>4</v>
      </c>
      <c r="D2230" s="17" t="str">
        <f t="shared" si="352"/>
        <v>9</v>
      </c>
      <c r="E2230" s="17" t="str">
        <f t="shared" si="353"/>
        <v>99</v>
      </c>
      <c r="F2230" s="17" t="str">
        <f t="shared" si="354"/>
        <v>0</v>
      </c>
      <c r="G2230" s="17" t="str">
        <f t="shared" si="355"/>
        <v>0</v>
      </c>
      <c r="H2230" s="134">
        <v>73499900</v>
      </c>
      <c r="I2230" s="133" t="s">
        <v>3865</v>
      </c>
      <c r="J2230" s="599" t="s">
        <v>3866</v>
      </c>
      <c r="K2230" s="16" t="s">
        <v>909</v>
      </c>
      <c r="L2230" s="17"/>
    </row>
    <row r="2231" spans="1:12" ht="38.25" x14ac:dyDescent="0.2">
      <c r="A2231" s="3" t="str">
        <f t="shared" si="349"/>
        <v>7</v>
      </c>
      <c r="B2231" s="3" t="str">
        <f t="shared" si="350"/>
        <v>3</v>
      </c>
      <c r="C2231" s="3" t="str">
        <f t="shared" si="351"/>
        <v>4</v>
      </c>
      <c r="D2231" s="3" t="str">
        <f t="shared" si="352"/>
        <v>9</v>
      </c>
      <c r="E2231" s="3" t="str">
        <f t="shared" si="353"/>
        <v>99</v>
      </c>
      <c r="F2231" s="3" t="str">
        <f t="shared" si="354"/>
        <v>0</v>
      </c>
      <c r="G2231" s="3" t="str">
        <f t="shared" si="355"/>
        <v>1</v>
      </c>
      <c r="H2231" s="61">
        <v>73499901</v>
      </c>
      <c r="I2231" s="4" t="s">
        <v>3867</v>
      </c>
      <c r="J2231" s="600" t="s">
        <v>3868</v>
      </c>
      <c r="K2231" s="2" t="s">
        <v>921</v>
      </c>
      <c r="L2231" s="17"/>
    </row>
    <row r="2232" spans="1:12" ht="25.5" x14ac:dyDescent="0.2">
      <c r="A2232" s="17" t="str">
        <f t="shared" si="349"/>
        <v>7</v>
      </c>
      <c r="B2232" s="17" t="str">
        <f t="shared" si="350"/>
        <v>3</v>
      </c>
      <c r="C2232" s="17" t="str">
        <f t="shared" si="351"/>
        <v>5</v>
      </c>
      <c r="D2232" s="17" t="str">
        <f t="shared" si="352"/>
        <v>0</v>
      </c>
      <c r="E2232" s="17" t="str">
        <f t="shared" si="353"/>
        <v>00</v>
      </c>
      <c r="F2232" s="17" t="str">
        <f t="shared" si="354"/>
        <v>0</v>
      </c>
      <c r="G2232" s="17" t="str">
        <f t="shared" si="355"/>
        <v>0</v>
      </c>
      <c r="H2232" s="134">
        <v>73500000</v>
      </c>
      <c r="I2232" s="133" t="s">
        <v>3869</v>
      </c>
      <c r="J2232" s="599" t="s">
        <v>3870</v>
      </c>
      <c r="K2232" s="16" t="s">
        <v>909</v>
      </c>
      <c r="L2232" s="17"/>
    </row>
    <row r="2233" spans="1:12" ht="25.5" x14ac:dyDescent="0.2">
      <c r="A2233" s="17" t="str">
        <f t="shared" si="349"/>
        <v>7</v>
      </c>
      <c r="B2233" s="17" t="str">
        <f t="shared" si="350"/>
        <v>3</v>
      </c>
      <c r="C2233" s="17" t="str">
        <f t="shared" si="351"/>
        <v>5</v>
      </c>
      <c r="D2233" s="17" t="str">
        <f t="shared" si="352"/>
        <v>1</v>
      </c>
      <c r="E2233" s="17" t="str">
        <f t="shared" si="353"/>
        <v>00</v>
      </c>
      <c r="F2233" s="17" t="str">
        <f t="shared" si="354"/>
        <v>0</v>
      </c>
      <c r="G2233" s="17" t="str">
        <f t="shared" si="355"/>
        <v>0</v>
      </c>
      <c r="H2233" s="134">
        <v>73510000</v>
      </c>
      <c r="I2233" s="133" t="s">
        <v>3869</v>
      </c>
      <c r="J2233" s="599" t="s">
        <v>3870</v>
      </c>
      <c r="K2233" s="16" t="s">
        <v>909</v>
      </c>
      <c r="L2233" s="17"/>
    </row>
    <row r="2234" spans="1:12" ht="51" x14ac:dyDescent="0.2">
      <c r="A2234" s="17" t="str">
        <f t="shared" si="349"/>
        <v>7</v>
      </c>
      <c r="B2234" s="17" t="str">
        <f t="shared" si="350"/>
        <v>3</v>
      </c>
      <c r="C2234" s="17" t="str">
        <f t="shared" si="351"/>
        <v>5</v>
      </c>
      <c r="D2234" s="17" t="str">
        <f t="shared" si="352"/>
        <v>1</v>
      </c>
      <c r="E2234" s="17" t="str">
        <f t="shared" si="353"/>
        <v>01</v>
      </c>
      <c r="F2234" s="17" t="str">
        <f t="shared" si="354"/>
        <v>0</v>
      </c>
      <c r="G2234" s="17" t="str">
        <f t="shared" si="355"/>
        <v>0</v>
      </c>
      <c r="H2234" s="134">
        <v>73510100</v>
      </c>
      <c r="I2234" s="133" t="s">
        <v>3871</v>
      </c>
      <c r="J2234" s="599" t="s">
        <v>3872</v>
      </c>
      <c r="K2234" s="16" t="s">
        <v>909</v>
      </c>
      <c r="L2234" s="17"/>
    </row>
    <row r="2235" spans="1:12" ht="51" x14ac:dyDescent="0.2">
      <c r="A2235" s="3" t="str">
        <f t="shared" si="349"/>
        <v>7</v>
      </c>
      <c r="B2235" s="3" t="str">
        <f t="shared" si="350"/>
        <v>3</v>
      </c>
      <c r="C2235" s="3" t="str">
        <f t="shared" si="351"/>
        <v>5</v>
      </c>
      <c r="D2235" s="3" t="str">
        <f t="shared" si="352"/>
        <v>1</v>
      </c>
      <c r="E2235" s="3" t="str">
        <f t="shared" si="353"/>
        <v>01</v>
      </c>
      <c r="F2235" s="3" t="str">
        <f t="shared" si="354"/>
        <v>0</v>
      </c>
      <c r="G2235" s="3" t="str">
        <f t="shared" si="355"/>
        <v>1</v>
      </c>
      <c r="H2235" s="61">
        <v>73510101</v>
      </c>
      <c r="I2235" s="4" t="s">
        <v>3873</v>
      </c>
      <c r="J2235" s="600" t="s">
        <v>3874</v>
      </c>
      <c r="K2235" s="2" t="s">
        <v>921</v>
      </c>
      <c r="L2235" s="17"/>
    </row>
    <row r="2236" spans="1:12" ht="51" x14ac:dyDescent="0.2">
      <c r="A2236" s="17" t="str">
        <f t="shared" si="349"/>
        <v>7</v>
      </c>
      <c r="B2236" s="17" t="str">
        <f t="shared" si="350"/>
        <v>3</v>
      </c>
      <c r="C2236" s="17" t="str">
        <f t="shared" si="351"/>
        <v>5</v>
      </c>
      <c r="D2236" s="17" t="str">
        <f t="shared" si="352"/>
        <v>1</v>
      </c>
      <c r="E2236" s="17" t="str">
        <f t="shared" si="353"/>
        <v>02</v>
      </c>
      <c r="F2236" s="17" t="str">
        <f t="shared" si="354"/>
        <v>0</v>
      </c>
      <c r="G2236" s="17" t="str">
        <f t="shared" si="355"/>
        <v>0</v>
      </c>
      <c r="H2236" s="134">
        <v>73510200</v>
      </c>
      <c r="I2236" s="133" t="s">
        <v>3875</v>
      </c>
      <c r="J2236" s="599" t="s">
        <v>3876</v>
      </c>
      <c r="K2236" s="16" t="s">
        <v>909</v>
      </c>
      <c r="L2236" s="17"/>
    </row>
    <row r="2237" spans="1:12" ht="63.75" x14ac:dyDescent="0.2">
      <c r="A2237" s="3" t="str">
        <f t="shared" si="349"/>
        <v>7</v>
      </c>
      <c r="B2237" s="3" t="str">
        <f t="shared" si="350"/>
        <v>3</v>
      </c>
      <c r="C2237" s="3" t="str">
        <f t="shared" si="351"/>
        <v>5</v>
      </c>
      <c r="D2237" s="3" t="str">
        <f t="shared" si="352"/>
        <v>1</v>
      </c>
      <c r="E2237" s="3" t="str">
        <f t="shared" si="353"/>
        <v>02</v>
      </c>
      <c r="F2237" s="3" t="str">
        <f t="shared" si="354"/>
        <v>0</v>
      </c>
      <c r="G2237" s="3" t="str">
        <f t="shared" si="355"/>
        <v>1</v>
      </c>
      <c r="H2237" s="61">
        <v>73510201</v>
      </c>
      <c r="I2237" s="4" t="s">
        <v>3877</v>
      </c>
      <c r="J2237" s="600" t="s">
        <v>3878</v>
      </c>
      <c r="K2237" s="2" t="s">
        <v>921</v>
      </c>
      <c r="L2237" s="17"/>
    </row>
    <row r="2238" spans="1:12" ht="38.25" x14ac:dyDescent="0.2">
      <c r="A2238" s="17" t="str">
        <f t="shared" si="349"/>
        <v>7</v>
      </c>
      <c r="B2238" s="17" t="str">
        <f t="shared" si="350"/>
        <v>3</v>
      </c>
      <c r="C2238" s="17" t="str">
        <f t="shared" si="351"/>
        <v>5</v>
      </c>
      <c r="D2238" s="17" t="str">
        <f t="shared" si="352"/>
        <v>1</v>
      </c>
      <c r="E2238" s="17" t="str">
        <f t="shared" si="353"/>
        <v>03</v>
      </c>
      <c r="F2238" s="17" t="str">
        <f t="shared" si="354"/>
        <v>0</v>
      </c>
      <c r="G2238" s="17" t="str">
        <f t="shared" si="355"/>
        <v>0</v>
      </c>
      <c r="H2238" s="134">
        <v>73510300</v>
      </c>
      <c r="I2238" s="133" t="s">
        <v>3879</v>
      </c>
      <c r="J2238" s="599" t="s">
        <v>3880</v>
      </c>
      <c r="K2238" s="16" t="s">
        <v>909</v>
      </c>
      <c r="L2238" s="17"/>
    </row>
    <row r="2239" spans="1:12" ht="38.25" x14ac:dyDescent="0.2">
      <c r="A2239" s="3" t="str">
        <f t="shared" si="349"/>
        <v>7</v>
      </c>
      <c r="B2239" s="3" t="str">
        <f t="shared" si="350"/>
        <v>3</v>
      </c>
      <c r="C2239" s="3" t="str">
        <f t="shared" si="351"/>
        <v>5</v>
      </c>
      <c r="D2239" s="3" t="str">
        <f t="shared" si="352"/>
        <v>1</v>
      </c>
      <c r="E2239" s="3" t="str">
        <f t="shared" si="353"/>
        <v>03</v>
      </c>
      <c r="F2239" s="3" t="str">
        <f t="shared" si="354"/>
        <v>0</v>
      </c>
      <c r="G2239" s="3" t="str">
        <f t="shared" si="355"/>
        <v>1</v>
      </c>
      <c r="H2239" s="61">
        <v>73510301</v>
      </c>
      <c r="I2239" s="4" t="s">
        <v>3881</v>
      </c>
      <c r="J2239" s="600" t="s">
        <v>3882</v>
      </c>
      <c r="K2239" s="2" t="s">
        <v>921</v>
      </c>
      <c r="L2239" s="17"/>
    </row>
    <row r="2240" spans="1:12" ht="63.75" x14ac:dyDescent="0.2">
      <c r="A2240" s="17" t="str">
        <f t="shared" si="349"/>
        <v>7</v>
      </c>
      <c r="B2240" s="17" t="str">
        <f t="shared" si="350"/>
        <v>3</v>
      </c>
      <c r="C2240" s="17" t="str">
        <f t="shared" si="351"/>
        <v>5</v>
      </c>
      <c r="D2240" s="17" t="str">
        <f t="shared" si="352"/>
        <v>1</v>
      </c>
      <c r="E2240" s="17" t="str">
        <f t="shared" si="353"/>
        <v>04</v>
      </c>
      <c r="F2240" s="17" t="str">
        <f t="shared" si="354"/>
        <v>0</v>
      </c>
      <c r="G2240" s="17" t="str">
        <f t="shared" si="355"/>
        <v>0</v>
      </c>
      <c r="H2240" s="134">
        <v>73510400</v>
      </c>
      <c r="I2240" s="133" t="s">
        <v>3883</v>
      </c>
      <c r="J2240" s="599" t="s">
        <v>3884</v>
      </c>
      <c r="K2240" s="16" t="s">
        <v>909</v>
      </c>
      <c r="L2240" s="17"/>
    </row>
    <row r="2241" spans="1:12" ht="63.75" x14ac:dyDescent="0.2">
      <c r="A2241" s="3" t="str">
        <f t="shared" si="349"/>
        <v>7</v>
      </c>
      <c r="B2241" s="3" t="str">
        <f t="shared" si="350"/>
        <v>3</v>
      </c>
      <c r="C2241" s="3" t="str">
        <f t="shared" si="351"/>
        <v>5</v>
      </c>
      <c r="D2241" s="3" t="str">
        <f t="shared" si="352"/>
        <v>1</v>
      </c>
      <c r="E2241" s="3" t="str">
        <f t="shared" si="353"/>
        <v>04</v>
      </c>
      <c r="F2241" s="3" t="str">
        <f t="shared" si="354"/>
        <v>0</v>
      </c>
      <c r="G2241" s="3" t="str">
        <f t="shared" si="355"/>
        <v>1</v>
      </c>
      <c r="H2241" s="61">
        <v>73510401</v>
      </c>
      <c r="I2241" s="4" t="s">
        <v>3885</v>
      </c>
      <c r="J2241" s="600" t="s">
        <v>3886</v>
      </c>
      <c r="K2241" s="2" t="s">
        <v>921</v>
      </c>
      <c r="L2241" s="17"/>
    </row>
    <row r="2242" spans="1:12" ht="25.5" x14ac:dyDescent="0.2">
      <c r="A2242" s="17" t="str">
        <f t="shared" si="349"/>
        <v>7</v>
      </c>
      <c r="B2242" s="17" t="str">
        <f t="shared" si="350"/>
        <v>3</v>
      </c>
      <c r="C2242" s="17" t="str">
        <f t="shared" si="351"/>
        <v>6</v>
      </c>
      <c r="D2242" s="17" t="str">
        <f t="shared" si="352"/>
        <v>0</v>
      </c>
      <c r="E2242" s="17" t="str">
        <f t="shared" si="353"/>
        <v>00</v>
      </c>
      <c r="F2242" s="17" t="str">
        <f t="shared" si="354"/>
        <v>0</v>
      </c>
      <c r="G2242" s="17" t="str">
        <f t="shared" si="355"/>
        <v>0</v>
      </c>
      <c r="H2242" s="134">
        <v>73600000</v>
      </c>
      <c r="I2242" s="133" t="s">
        <v>3887</v>
      </c>
      <c r="J2242" s="599" t="s">
        <v>3888</v>
      </c>
      <c r="K2242" s="16" t="s">
        <v>909</v>
      </c>
      <c r="L2242" s="17"/>
    </row>
    <row r="2243" spans="1:12" ht="25.5" x14ac:dyDescent="0.2">
      <c r="A2243" s="17" t="str">
        <f t="shared" si="349"/>
        <v>7</v>
      </c>
      <c r="B2243" s="17" t="str">
        <f t="shared" si="350"/>
        <v>3</v>
      </c>
      <c r="C2243" s="17" t="str">
        <f t="shared" si="351"/>
        <v>6</v>
      </c>
      <c r="D2243" s="17" t="str">
        <f t="shared" si="352"/>
        <v>1</v>
      </c>
      <c r="E2243" s="17" t="str">
        <f t="shared" si="353"/>
        <v>00</v>
      </c>
      <c r="F2243" s="17" t="str">
        <f t="shared" si="354"/>
        <v>0</v>
      </c>
      <c r="G2243" s="17" t="str">
        <f t="shared" si="355"/>
        <v>0</v>
      </c>
      <c r="H2243" s="134">
        <v>73610000</v>
      </c>
      <c r="I2243" s="133" t="s">
        <v>3887</v>
      </c>
      <c r="J2243" s="599" t="s">
        <v>3888</v>
      </c>
      <c r="K2243" s="16" t="s">
        <v>909</v>
      </c>
      <c r="L2243" s="17"/>
    </row>
    <row r="2244" spans="1:12" ht="114.75" x14ac:dyDescent="0.2">
      <c r="A2244" s="17" t="str">
        <f t="shared" si="349"/>
        <v>7</v>
      </c>
      <c r="B2244" s="17" t="str">
        <f t="shared" si="350"/>
        <v>3</v>
      </c>
      <c r="C2244" s="17" t="str">
        <f t="shared" si="351"/>
        <v>6</v>
      </c>
      <c r="D2244" s="17" t="str">
        <f t="shared" si="352"/>
        <v>1</v>
      </c>
      <c r="E2244" s="17" t="str">
        <f t="shared" si="353"/>
        <v>01</v>
      </c>
      <c r="F2244" s="17" t="str">
        <f t="shared" si="354"/>
        <v>0</v>
      </c>
      <c r="G2244" s="17" t="str">
        <f t="shared" si="355"/>
        <v>0</v>
      </c>
      <c r="H2244" s="134">
        <v>73610100</v>
      </c>
      <c r="I2244" s="133" t="s">
        <v>3889</v>
      </c>
      <c r="J2244" s="599" t="s">
        <v>3890</v>
      </c>
      <c r="K2244" s="16" t="s">
        <v>909</v>
      </c>
      <c r="L2244" s="17"/>
    </row>
    <row r="2245" spans="1:12" ht="38.25" x14ac:dyDescent="0.2">
      <c r="A2245" s="17" t="str">
        <f t="shared" si="349"/>
        <v>7</v>
      </c>
      <c r="B2245" s="17" t="str">
        <f t="shared" si="350"/>
        <v>3</v>
      </c>
      <c r="C2245" s="17" t="str">
        <f t="shared" si="351"/>
        <v>6</v>
      </c>
      <c r="D2245" s="17" t="str">
        <f t="shared" si="352"/>
        <v>1</v>
      </c>
      <c r="E2245" s="17" t="str">
        <f t="shared" si="353"/>
        <v>01</v>
      </c>
      <c r="F2245" s="17" t="str">
        <f t="shared" si="354"/>
        <v>1</v>
      </c>
      <c r="G2245" s="17" t="str">
        <f t="shared" si="355"/>
        <v>0</v>
      </c>
      <c r="H2245" s="134">
        <v>73610110</v>
      </c>
      <c r="I2245" s="133" t="s">
        <v>3891</v>
      </c>
      <c r="J2245" s="599" t="s">
        <v>3892</v>
      </c>
      <c r="K2245" s="16" t="s">
        <v>909</v>
      </c>
      <c r="L2245" s="17"/>
    </row>
    <row r="2246" spans="1:12" ht="38.25" x14ac:dyDescent="0.2">
      <c r="A2246" s="3" t="str">
        <f t="shared" si="349"/>
        <v>7</v>
      </c>
      <c r="B2246" s="3" t="str">
        <f t="shared" si="350"/>
        <v>3</v>
      </c>
      <c r="C2246" s="3" t="str">
        <f t="shared" si="351"/>
        <v>6</v>
      </c>
      <c r="D2246" s="3" t="str">
        <f t="shared" si="352"/>
        <v>1</v>
      </c>
      <c r="E2246" s="3" t="str">
        <f t="shared" si="353"/>
        <v>01</v>
      </c>
      <c r="F2246" s="3" t="str">
        <f t="shared" si="354"/>
        <v>1</v>
      </c>
      <c r="G2246" s="3" t="str">
        <f t="shared" si="355"/>
        <v>1</v>
      </c>
      <c r="H2246" s="61">
        <v>73610111</v>
      </c>
      <c r="I2246" s="4" t="s">
        <v>3893</v>
      </c>
      <c r="J2246" s="600" t="s">
        <v>3894</v>
      </c>
      <c r="K2246" s="2" t="s">
        <v>921</v>
      </c>
      <c r="L2246" s="17"/>
    </row>
    <row r="2247" spans="1:12" ht="25.5" x14ac:dyDescent="0.2">
      <c r="A2247" s="3" t="str">
        <f t="shared" si="349"/>
        <v>7</v>
      </c>
      <c r="B2247" s="3" t="str">
        <f t="shared" si="350"/>
        <v>3</v>
      </c>
      <c r="C2247" s="3" t="str">
        <f t="shared" si="351"/>
        <v>6</v>
      </c>
      <c r="D2247" s="3" t="str">
        <f t="shared" si="352"/>
        <v>1</v>
      </c>
      <c r="E2247" s="3" t="str">
        <f t="shared" si="353"/>
        <v>01</v>
      </c>
      <c r="F2247" s="3" t="str">
        <f t="shared" si="354"/>
        <v>1</v>
      </c>
      <c r="G2247" s="3" t="str">
        <f t="shared" si="355"/>
        <v>2</v>
      </c>
      <c r="H2247" s="61">
        <v>73610112</v>
      </c>
      <c r="I2247" s="4" t="s">
        <v>3895</v>
      </c>
      <c r="J2247" s="600" t="s">
        <v>3313</v>
      </c>
      <c r="K2247" s="2" t="s">
        <v>921</v>
      </c>
      <c r="L2247" s="17"/>
    </row>
    <row r="2248" spans="1:12" ht="25.5" x14ac:dyDescent="0.2">
      <c r="A2248" s="3" t="str">
        <f t="shared" si="349"/>
        <v>7</v>
      </c>
      <c r="B2248" s="3" t="str">
        <f t="shared" si="350"/>
        <v>3</v>
      </c>
      <c r="C2248" s="3" t="str">
        <f t="shared" si="351"/>
        <v>6</v>
      </c>
      <c r="D2248" s="3" t="str">
        <f t="shared" si="352"/>
        <v>1</v>
      </c>
      <c r="E2248" s="3" t="str">
        <f t="shared" si="353"/>
        <v>01</v>
      </c>
      <c r="F2248" s="3" t="str">
        <f t="shared" si="354"/>
        <v>1</v>
      </c>
      <c r="G2248" s="3" t="str">
        <f t="shared" si="355"/>
        <v>3</v>
      </c>
      <c r="H2248" s="61">
        <v>73610113</v>
      </c>
      <c r="I2248" s="4" t="s">
        <v>3896</v>
      </c>
      <c r="J2248" s="600" t="s">
        <v>3313</v>
      </c>
      <c r="K2248" s="2" t="s">
        <v>921</v>
      </c>
      <c r="L2248" s="17"/>
    </row>
    <row r="2249" spans="1:12" ht="38.25" x14ac:dyDescent="0.2">
      <c r="A2249" s="3" t="str">
        <f t="shared" si="349"/>
        <v>7</v>
      </c>
      <c r="B2249" s="3" t="str">
        <f t="shared" si="350"/>
        <v>3</v>
      </c>
      <c r="C2249" s="3" t="str">
        <f t="shared" si="351"/>
        <v>6</v>
      </c>
      <c r="D2249" s="3" t="str">
        <f t="shared" si="352"/>
        <v>1</v>
      </c>
      <c r="E2249" s="3" t="str">
        <f t="shared" si="353"/>
        <v>01</v>
      </c>
      <c r="F2249" s="3" t="str">
        <f t="shared" si="354"/>
        <v>1</v>
      </c>
      <c r="G2249" s="3" t="str">
        <f t="shared" si="355"/>
        <v>4</v>
      </c>
      <c r="H2249" s="61">
        <v>73610114</v>
      </c>
      <c r="I2249" s="4" t="s">
        <v>3897</v>
      </c>
      <c r="J2249" s="600" t="s">
        <v>3313</v>
      </c>
      <c r="K2249" s="2" t="s">
        <v>921</v>
      </c>
      <c r="L2249" s="17"/>
    </row>
    <row r="2250" spans="1:12" ht="38.25" x14ac:dyDescent="0.2">
      <c r="A2250" s="3" t="str">
        <f t="shared" si="349"/>
        <v>7</v>
      </c>
      <c r="B2250" s="3" t="str">
        <f t="shared" si="350"/>
        <v>3</v>
      </c>
      <c r="C2250" s="3" t="str">
        <f t="shared" si="351"/>
        <v>6</v>
      </c>
      <c r="D2250" s="3" t="str">
        <f t="shared" si="352"/>
        <v>1</v>
      </c>
      <c r="E2250" s="3" t="str">
        <f t="shared" si="353"/>
        <v>01</v>
      </c>
      <c r="F2250" s="3" t="str">
        <f t="shared" si="354"/>
        <v>1</v>
      </c>
      <c r="G2250" s="3" t="str">
        <f t="shared" si="355"/>
        <v>5</v>
      </c>
      <c r="H2250" s="61">
        <v>73610115</v>
      </c>
      <c r="I2250" s="4" t="s">
        <v>3898</v>
      </c>
      <c r="J2250" s="600" t="s">
        <v>3313</v>
      </c>
      <c r="K2250" s="2" t="s">
        <v>921</v>
      </c>
      <c r="L2250" s="17"/>
    </row>
    <row r="2251" spans="1:12" ht="38.25" x14ac:dyDescent="0.2">
      <c r="A2251" s="3" t="str">
        <f t="shared" si="349"/>
        <v>7</v>
      </c>
      <c r="B2251" s="3" t="str">
        <f t="shared" si="350"/>
        <v>3</v>
      </c>
      <c r="C2251" s="3" t="str">
        <f t="shared" si="351"/>
        <v>6</v>
      </c>
      <c r="D2251" s="3" t="str">
        <f t="shared" si="352"/>
        <v>1</v>
      </c>
      <c r="E2251" s="3" t="str">
        <f t="shared" si="353"/>
        <v>01</v>
      </c>
      <c r="F2251" s="3" t="str">
        <f t="shared" si="354"/>
        <v>1</v>
      </c>
      <c r="G2251" s="3" t="str">
        <f t="shared" si="355"/>
        <v>6</v>
      </c>
      <c r="H2251" s="61">
        <v>73610116</v>
      </c>
      <c r="I2251" s="4" t="s">
        <v>3899</v>
      </c>
      <c r="J2251" s="600" t="s">
        <v>3313</v>
      </c>
      <c r="K2251" s="2" t="s">
        <v>921</v>
      </c>
      <c r="L2251" s="17"/>
    </row>
    <row r="2252" spans="1:12" ht="51" x14ac:dyDescent="0.2">
      <c r="A2252" s="3" t="str">
        <f t="shared" si="349"/>
        <v>7</v>
      </c>
      <c r="B2252" s="3" t="str">
        <f t="shared" si="350"/>
        <v>3</v>
      </c>
      <c r="C2252" s="3" t="str">
        <f t="shared" si="351"/>
        <v>6</v>
      </c>
      <c r="D2252" s="3" t="str">
        <f t="shared" si="352"/>
        <v>1</v>
      </c>
      <c r="E2252" s="3" t="str">
        <f t="shared" si="353"/>
        <v>01</v>
      </c>
      <c r="F2252" s="3" t="str">
        <f t="shared" si="354"/>
        <v>1</v>
      </c>
      <c r="G2252" s="3" t="str">
        <f t="shared" si="355"/>
        <v>7</v>
      </c>
      <c r="H2252" s="61">
        <v>73610117</v>
      </c>
      <c r="I2252" s="4" t="s">
        <v>3900</v>
      </c>
      <c r="J2252" s="600" t="s">
        <v>3313</v>
      </c>
      <c r="K2252" s="2" t="s">
        <v>921</v>
      </c>
      <c r="L2252" s="17"/>
    </row>
    <row r="2253" spans="1:12" ht="51" x14ac:dyDescent="0.2">
      <c r="A2253" s="3" t="str">
        <f t="shared" si="349"/>
        <v>7</v>
      </c>
      <c r="B2253" s="3" t="str">
        <f t="shared" si="350"/>
        <v>3</v>
      </c>
      <c r="C2253" s="3" t="str">
        <f t="shared" si="351"/>
        <v>6</v>
      </c>
      <c r="D2253" s="3" t="str">
        <f t="shared" si="352"/>
        <v>1</v>
      </c>
      <c r="E2253" s="3" t="str">
        <f t="shared" si="353"/>
        <v>01</v>
      </c>
      <c r="F2253" s="3" t="str">
        <f t="shared" si="354"/>
        <v>1</v>
      </c>
      <c r="G2253" s="3" t="str">
        <f t="shared" si="355"/>
        <v>8</v>
      </c>
      <c r="H2253" s="61">
        <v>73610118</v>
      </c>
      <c r="I2253" s="4" t="s">
        <v>3901</v>
      </c>
      <c r="J2253" s="600" t="s">
        <v>3313</v>
      </c>
      <c r="K2253" s="2" t="s">
        <v>921</v>
      </c>
      <c r="L2253" s="17"/>
    </row>
    <row r="2254" spans="1:12" ht="38.25" x14ac:dyDescent="0.2">
      <c r="A2254" s="17" t="str">
        <f t="shared" si="349"/>
        <v>7</v>
      </c>
      <c r="B2254" s="17" t="str">
        <f t="shared" si="350"/>
        <v>3</v>
      </c>
      <c r="C2254" s="17" t="str">
        <f t="shared" si="351"/>
        <v>9</v>
      </c>
      <c r="D2254" s="17" t="str">
        <f t="shared" si="352"/>
        <v>0</v>
      </c>
      <c r="E2254" s="17" t="str">
        <f t="shared" si="353"/>
        <v>00</v>
      </c>
      <c r="F2254" s="17" t="str">
        <f t="shared" si="354"/>
        <v>0</v>
      </c>
      <c r="G2254" s="17" t="str">
        <f t="shared" si="355"/>
        <v>0</v>
      </c>
      <c r="H2254" s="134">
        <v>73900000</v>
      </c>
      <c r="I2254" s="133" t="s">
        <v>3902</v>
      </c>
      <c r="J2254" s="599" t="s">
        <v>3903</v>
      </c>
      <c r="K2254" s="16" t="s">
        <v>909</v>
      </c>
      <c r="L2254" s="17"/>
    </row>
    <row r="2255" spans="1:12" ht="38.25" x14ac:dyDescent="0.2">
      <c r="A2255" s="17" t="str">
        <f t="shared" ref="A2255:A2313" si="356">MID($H2255,1,1)</f>
        <v>7</v>
      </c>
      <c r="B2255" s="17" t="str">
        <f t="shared" ref="B2255:B2313" si="357">MID($H2255,2,1)</f>
        <v>3</v>
      </c>
      <c r="C2255" s="17" t="str">
        <f t="shared" ref="C2255:C2313" si="358">MID($H2255,3,1)</f>
        <v>9</v>
      </c>
      <c r="D2255" s="17" t="str">
        <f t="shared" ref="D2255:D2313" si="359">MID($H2255,4,1)</f>
        <v>9</v>
      </c>
      <c r="E2255" s="17" t="str">
        <f t="shared" ref="E2255:E2313" si="360">MID($H2255,5,2)</f>
        <v>00</v>
      </c>
      <c r="F2255" s="17" t="str">
        <f t="shared" ref="F2255:F2308" si="361">MID($H2255,7,1)</f>
        <v>0</v>
      </c>
      <c r="G2255" s="17" t="str">
        <f t="shared" ref="G2255:G2313" si="362">MID($H2255,8,1)</f>
        <v>0</v>
      </c>
      <c r="H2255" s="134">
        <v>73990000</v>
      </c>
      <c r="I2255" s="133" t="s">
        <v>3904</v>
      </c>
      <c r="J2255" s="599" t="s">
        <v>3903</v>
      </c>
      <c r="K2255" s="16" t="s">
        <v>909</v>
      </c>
      <c r="L2255" s="17"/>
    </row>
    <row r="2256" spans="1:12" ht="38.25" x14ac:dyDescent="0.2">
      <c r="A2256" s="17" t="str">
        <f t="shared" si="356"/>
        <v>7</v>
      </c>
      <c r="B2256" s="17" t="str">
        <f t="shared" si="357"/>
        <v>3</v>
      </c>
      <c r="C2256" s="17" t="str">
        <f t="shared" si="358"/>
        <v>9</v>
      </c>
      <c r="D2256" s="17" t="str">
        <f t="shared" si="359"/>
        <v>9</v>
      </c>
      <c r="E2256" s="17" t="str">
        <f t="shared" si="360"/>
        <v>99</v>
      </c>
      <c r="F2256" s="17" t="str">
        <f t="shared" si="361"/>
        <v>0</v>
      </c>
      <c r="G2256" s="17" t="str">
        <f t="shared" si="362"/>
        <v>0</v>
      </c>
      <c r="H2256" s="134">
        <v>73999900</v>
      </c>
      <c r="I2256" s="133" t="s">
        <v>3904</v>
      </c>
      <c r="J2256" s="599" t="s">
        <v>3903</v>
      </c>
      <c r="K2256" s="16" t="s">
        <v>909</v>
      </c>
      <c r="L2256" s="17"/>
    </row>
    <row r="2257" spans="1:12" ht="38.25" x14ac:dyDescent="0.2">
      <c r="A2257" s="3" t="str">
        <f t="shared" si="356"/>
        <v>7</v>
      </c>
      <c r="B2257" s="3" t="str">
        <f t="shared" si="357"/>
        <v>3</v>
      </c>
      <c r="C2257" s="3" t="str">
        <f t="shared" si="358"/>
        <v>9</v>
      </c>
      <c r="D2257" s="3" t="str">
        <f t="shared" si="359"/>
        <v>9</v>
      </c>
      <c r="E2257" s="3" t="str">
        <f t="shared" si="360"/>
        <v>99</v>
      </c>
      <c r="F2257" s="3" t="str">
        <f t="shared" si="361"/>
        <v>0</v>
      </c>
      <c r="G2257" s="3" t="str">
        <f t="shared" si="362"/>
        <v>1</v>
      </c>
      <c r="H2257" s="61">
        <v>73999901</v>
      </c>
      <c r="I2257" s="4" t="s">
        <v>3905</v>
      </c>
      <c r="J2257" s="600" t="s">
        <v>3906</v>
      </c>
      <c r="K2257" s="2" t="s">
        <v>921</v>
      </c>
      <c r="L2257" s="17"/>
    </row>
    <row r="2258" spans="1:12" x14ac:dyDescent="0.2">
      <c r="A2258" s="3" t="str">
        <f t="shared" si="356"/>
        <v>7</v>
      </c>
      <c r="B2258" s="3" t="str">
        <f t="shared" si="357"/>
        <v>3</v>
      </c>
      <c r="C2258" s="3" t="str">
        <f t="shared" si="358"/>
        <v>9</v>
      </c>
      <c r="D2258" s="3" t="str">
        <f t="shared" si="359"/>
        <v>9</v>
      </c>
      <c r="E2258" s="3" t="str">
        <f t="shared" si="360"/>
        <v>99</v>
      </c>
      <c r="F2258" s="3" t="str">
        <f t="shared" si="361"/>
        <v>0</v>
      </c>
      <c r="G2258" s="3" t="str">
        <f t="shared" si="362"/>
        <v>2</v>
      </c>
      <c r="H2258" s="61">
        <v>73999902</v>
      </c>
      <c r="I2258" s="4" t="s">
        <v>3907</v>
      </c>
      <c r="J2258" s="600" t="s">
        <v>3313</v>
      </c>
      <c r="K2258" s="2" t="s">
        <v>921</v>
      </c>
      <c r="L2258" s="17"/>
    </row>
    <row r="2259" spans="1:12" x14ac:dyDescent="0.2">
      <c r="A2259" s="3" t="str">
        <f t="shared" si="356"/>
        <v>7</v>
      </c>
      <c r="B2259" s="3" t="str">
        <f t="shared" si="357"/>
        <v>3</v>
      </c>
      <c r="C2259" s="3" t="str">
        <f t="shared" si="358"/>
        <v>9</v>
      </c>
      <c r="D2259" s="3" t="str">
        <f t="shared" si="359"/>
        <v>9</v>
      </c>
      <c r="E2259" s="3" t="str">
        <f t="shared" si="360"/>
        <v>99</v>
      </c>
      <c r="F2259" s="3" t="str">
        <f t="shared" si="361"/>
        <v>0</v>
      </c>
      <c r="G2259" s="3" t="str">
        <f t="shared" si="362"/>
        <v>3</v>
      </c>
      <c r="H2259" s="61">
        <v>73999903</v>
      </c>
      <c r="I2259" s="4" t="s">
        <v>3908</v>
      </c>
      <c r="J2259" s="600" t="s">
        <v>3313</v>
      </c>
      <c r="K2259" s="2" t="s">
        <v>921</v>
      </c>
      <c r="L2259" s="17"/>
    </row>
    <row r="2260" spans="1:12" ht="25.5" x14ac:dyDescent="0.2">
      <c r="A2260" s="3" t="str">
        <f t="shared" si="356"/>
        <v>7</v>
      </c>
      <c r="B2260" s="3" t="str">
        <f t="shared" si="357"/>
        <v>3</v>
      </c>
      <c r="C2260" s="3" t="str">
        <f t="shared" si="358"/>
        <v>9</v>
      </c>
      <c r="D2260" s="3" t="str">
        <f t="shared" si="359"/>
        <v>9</v>
      </c>
      <c r="E2260" s="3" t="str">
        <f t="shared" si="360"/>
        <v>99</v>
      </c>
      <c r="F2260" s="3" t="str">
        <f t="shared" si="361"/>
        <v>0</v>
      </c>
      <c r="G2260" s="3" t="str">
        <f t="shared" si="362"/>
        <v>4</v>
      </c>
      <c r="H2260" s="61">
        <v>73999904</v>
      </c>
      <c r="I2260" s="4" t="s">
        <v>3909</v>
      </c>
      <c r="J2260" s="600" t="s">
        <v>3313</v>
      </c>
      <c r="K2260" s="2" t="s">
        <v>921</v>
      </c>
      <c r="L2260" s="17"/>
    </row>
    <row r="2261" spans="1:12" ht="25.5" x14ac:dyDescent="0.2">
      <c r="A2261" s="3" t="str">
        <f t="shared" si="356"/>
        <v>7</v>
      </c>
      <c r="B2261" s="3" t="str">
        <f t="shared" si="357"/>
        <v>3</v>
      </c>
      <c r="C2261" s="3" t="str">
        <f t="shared" si="358"/>
        <v>9</v>
      </c>
      <c r="D2261" s="3" t="str">
        <f t="shared" si="359"/>
        <v>9</v>
      </c>
      <c r="E2261" s="3" t="str">
        <f t="shared" si="360"/>
        <v>99</v>
      </c>
      <c r="F2261" s="3" t="str">
        <f t="shared" si="361"/>
        <v>0</v>
      </c>
      <c r="G2261" s="3" t="str">
        <f t="shared" si="362"/>
        <v>5</v>
      </c>
      <c r="H2261" s="61">
        <v>73999905</v>
      </c>
      <c r="I2261" s="4" t="s">
        <v>3910</v>
      </c>
      <c r="J2261" s="600" t="s">
        <v>3313</v>
      </c>
      <c r="K2261" s="2" t="s">
        <v>921</v>
      </c>
      <c r="L2261" s="17"/>
    </row>
    <row r="2262" spans="1:12" ht="25.5" x14ac:dyDescent="0.2">
      <c r="A2262" s="3" t="str">
        <f t="shared" si="356"/>
        <v>7</v>
      </c>
      <c r="B2262" s="3" t="str">
        <f t="shared" si="357"/>
        <v>3</v>
      </c>
      <c r="C2262" s="3" t="str">
        <f t="shared" si="358"/>
        <v>9</v>
      </c>
      <c r="D2262" s="3" t="str">
        <f t="shared" si="359"/>
        <v>9</v>
      </c>
      <c r="E2262" s="3" t="str">
        <f t="shared" si="360"/>
        <v>99</v>
      </c>
      <c r="F2262" s="3" t="str">
        <f t="shared" si="361"/>
        <v>0</v>
      </c>
      <c r="G2262" s="3" t="str">
        <f t="shared" si="362"/>
        <v>6</v>
      </c>
      <c r="H2262" s="61">
        <v>73999906</v>
      </c>
      <c r="I2262" s="4" t="s">
        <v>3911</v>
      </c>
      <c r="J2262" s="600" t="s">
        <v>3313</v>
      </c>
      <c r="K2262" s="2" t="s">
        <v>921</v>
      </c>
      <c r="L2262" s="17"/>
    </row>
    <row r="2263" spans="1:12" ht="38.25" x14ac:dyDescent="0.2">
      <c r="A2263" s="3" t="str">
        <f t="shared" si="356"/>
        <v>7</v>
      </c>
      <c r="B2263" s="3" t="str">
        <f t="shared" si="357"/>
        <v>3</v>
      </c>
      <c r="C2263" s="3" t="str">
        <f t="shared" si="358"/>
        <v>9</v>
      </c>
      <c r="D2263" s="3" t="str">
        <f t="shared" si="359"/>
        <v>9</v>
      </c>
      <c r="E2263" s="3" t="str">
        <f t="shared" si="360"/>
        <v>99</v>
      </c>
      <c r="F2263" s="3" t="str">
        <f t="shared" si="361"/>
        <v>0</v>
      </c>
      <c r="G2263" s="3" t="str">
        <f t="shared" si="362"/>
        <v>7</v>
      </c>
      <c r="H2263" s="61">
        <v>73999907</v>
      </c>
      <c r="I2263" s="4" t="s">
        <v>3912</v>
      </c>
      <c r="J2263" s="600" t="s">
        <v>3313</v>
      </c>
      <c r="K2263" s="2" t="s">
        <v>921</v>
      </c>
      <c r="L2263" s="17"/>
    </row>
    <row r="2264" spans="1:12" ht="38.25" x14ac:dyDescent="0.2">
      <c r="A2264" s="3" t="str">
        <f t="shared" si="356"/>
        <v>7</v>
      </c>
      <c r="B2264" s="3" t="str">
        <f t="shared" si="357"/>
        <v>3</v>
      </c>
      <c r="C2264" s="3" t="str">
        <f t="shared" si="358"/>
        <v>9</v>
      </c>
      <c r="D2264" s="3" t="str">
        <f t="shared" si="359"/>
        <v>9</v>
      </c>
      <c r="E2264" s="3" t="str">
        <f t="shared" si="360"/>
        <v>99</v>
      </c>
      <c r="F2264" s="3" t="str">
        <f t="shared" si="361"/>
        <v>0</v>
      </c>
      <c r="G2264" s="3" t="str">
        <f t="shared" si="362"/>
        <v>8</v>
      </c>
      <c r="H2264" s="61">
        <v>73999908</v>
      </c>
      <c r="I2264" s="4" t="s">
        <v>3913</v>
      </c>
      <c r="J2264" s="600" t="s">
        <v>3313</v>
      </c>
      <c r="K2264" s="2" t="s">
        <v>921</v>
      </c>
      <c r="L2264" s="17"/>
    </row>
    <row r="2265" spans="1:12" ht="38.25" x14ac:dyDescent="0.2">
      <c r="A2265" s="17" t="str">
        <f t="shared" si="356"/>
        <v>7</v>
      </c>
      <c r="B2265" s="17" t="str">
        <f t="shared" si="357"/>
        <v>4</v>
      </c>
      <c r="C2265" s="17" t="str">
        <f t="shared" si="358"/>
        <v>0</v>
      </c>
      <c r="D2265" s="17" t="str">
        <f t="shared" si="359"/>
        <v>0</v>
      </c>
      <c r="E2265" s="17" t="str">
        <f t="shared" si="360"/>
        <v>00</v>
      </c>
      <c r="F2265" s="17" t="str">
        <f t="shared" si="361"/>
        <v>0</v>
      </c>
      <c r="G2265" s="17" t="str">
        <f t="shared" si="362"/>
        <v>0</v>
      </c>
      <c r="H2265" s="134">
        <v>74000000</v>
      </c>
      <c r="I2265" s="133" t="s">
        <v>3914</v>
      </c>
      <c r="J2265" s="599" t="s">
        <v>868</v>
      </c>
      <c r="K2265" s="16" t="s">
        <v>909</v>
      </c>
      <c r="L2265" s="17"/>
    </row>
    <row r="2266" spans="1:12" ht="38.25" x14ac:dyDescent="0.2">
      <c r="A2266" s="17" t="str">
        <f t="shared" si="356"/>
        <v>7</v>
      </c>
      <c r="B2266" s="17" t="str">
        <f t="shared" si="357"/>
        <v>4</v>
      </c>
      <c r="C2266" s="17" t="str">
        <f t="shared" si="358"/>
        <v>1</v>
      </c>
      <c r="D2266" s="17" t="str">
        <f t="shared" si="359"/>
        <v>0</v>
      </c>
      <c r="E2266" s="17" t="str">
        <f t="shared" si="360"/>
        <v>00</v>
      </c>
      <c r="F2266" s="17" t="str">
        <f t="shared" si="361"/>
        <v>0</v>
      </c>
      <c r="G2266" s="17" t="str">
        <f t="shared" si="362"/>
        <v>0</v>
      </c>
      <c r="H2266" s="134">
        <v>74100000</v>
      </c>
      <c r="I2266" s="133" t="s">
        <v>3914</v>
      </c>
      <c r="J2266" s="599" t="s">
        <v>868</v>
      </c>
      <c r="K2266" s="16" t="s">
        <v>909</v>
      </c>
      <c r="L2266" s="17"/>
    </row>
    <row r="2267" spans="1:12" ht="38.25" x14ac:dyDescent="0.2">
      <c r="A2267" s="17" t="str">
        <f t="shared" si="356"/>
        <v>7</v>
      </c>
      <c r="B2267" s="17" t="str">
        <f t="shared" si="357"/>
        <v>4</v>
      </c>
      <c r="C2267" s="17" t="str">
        <f t="shared" si="358"/>
        <v>1</v>
      </c>
      <c r="D2267" s="17" t="str">
        <f t="shared" si="359"/>
        <v>1</v>
      </c>
      <c r="E2267" s="17" t="str">
        <f t="shared" si="360"/>
        <v>00</v>
      </c>
      <c r="F2267" s="17" t="str">
        <f t="shared" si="361"/>
        <v>0</v>
      </c>
      <c r="G2267" s="17" t="str">
        <f t="shared" si="362"/>
        <v>0</v>
      </c>
      <c r="H2267" s="134">
        <v>74110000</v>
      </c>
      <c r="I2267" s="133" t="s">
        <v>3914</v>
      </c>
      <c r="J2267" s="599" t="s">
        <v>868</v>
      </c>
      <c r="K2267" s="16" t="s">
        <v>909</v>
      </c>
      <c r="L2267" s="17"/>
    </row>
    <row r="2268" spans="1:12" ht="102" x14ac:dyDescent="0.2">
      <c r="A2268" s="17" t="str">
        <f t="shared" si="356"/>
        <v>7</v>
      </c>
      <c r="B2268" s="17" t="str">
        <f t="shared" si="357"/>
        <v>4</v>
      </c>
      <c r="C2268" s="17" t="str">
        <f t="shared" si="358"/>
        <v>1</v>
      </c>
      <c r="D2268" s="17" t="str">
        <f t="shared" si="359"/>
        <v>1</v>
      </c>
      <c r="E2268" s="17" t="str">
        <f t="shared" si="360"/>
        <v>01</v>
      </c>
      <c r="F2268" s="17" t="str">
        <f t="shared" si="361"/>
        <v>0</v>
      </c>
      <c r="G2268" s="17" t="str">
        <f t="shared" si="362"/>
        <v>0</v>
      </c>
      <c r="H2268" s="134">
        <v>74110100</v>
      </c>
      <c r="I2268" s="133" t="s">
        <v>3914</v>
      </c>
      <c r="J2268" s="599" t="s">
        <v>3915</v>
      </c>
      <c r="K2268" s="16" t="s">
        <v>909</v>
      </c>
      <c r="L2268" s="17"/>
    </row>
    <row r="2269" spans="1:12" ht="102" x14ac:dyDescent="0.2">
      <c r="A2269" s="3" t="str">
        <f t="shared" si="356"/>
        <v>7</v>
      </c>
      <c r="B2269" s="3" t="str">
        <f t="shared" si="357"/>
        <v>4</v>
      </c>
      <c r="C2269" s="3" t="str">
        <f t="shared" si="358"/>
        <v>1</v>
      </c>
      <c r="D2269" s="3" t="str">
        <f t="shared" si="359"/>
        <v>1</v>
      </c>
      <c r="E2269" s="3" t="str">
        <f t="shared" si="360"/>
        <v>01</v>
      </c>
      <c r="F2269" s="3" t="str">
        <f t="shared" si="361"/>
        <v>0</v>
      </c>
      <c r="G2269" s="3" t="str">
        <f t="shared" si="362"/>
        <v>1</v>
      </c>
      <c r="H2269" s="61">
        <v>74110101</v>
      </c>
      <c r="I2269" s="4" t="s">
        <v>3916</v>
      </c>
      <c r="J2269" s="600" t="s">
        <v>3917</v>
      </c>
      <c r="K2269" s="2" t="s">
        <v>921</v>
      </c>
      <c r="L2269" s="17"/>
    </row>
    <row r="2270" spans="1:12" x14ac:dyDescent="0.2">
      <c r="A2270" s="3" t="str">
        <f t="shared" si="356"/>
        <v>7</v>
      </c>
      <c r="B2270" s="3" t="str">
        <f t="shared" si="357"/>
        <v>4</v>
      </c>
      <c r="C2270" s="3" t="str">
        <f t="shared" si="358"/>
        <v>1</v>
      </c>
      <c r="D2270" s="3" t="str">
        <f t="shared" si="359"/>
        <v>1</v>
      </c>
      <c r="E2270" s="3" t="str">
        <f t="shared" si="360"/>
        <v>01</v>
      </c>
      <c r="F2270" s="3" t="str">
        <f t="shared" si="361"/>
        <v>0</v>
      </c>
      <c r="G2270" s="3" t="str">
        <f t="shared" si="362"/>
        <v>2</v>
      </c>
      <c r="H2270" s="61">
        <v>74110102</v>
      </c>
      <c r="I2270" s="4" t="s">
        <v>3918</v>
      </c>
      <c r="J2270" s="600" t="s">
        <v>3313</v>
      </c>
      <c r="K2270" s="2" t="s">
        <v>921</v>
      </c>
      <c r="L2270" s="17"/>
    </row>
    <row r="2271" spans="1:12" x14ac:dyDescent="0.2">
      <c r="A2271" s="3" t="str">
        <f t="shared" si="356"/>
        <v>7</v>
      </c>
      <c r="B2271" s="3" t="str">
        <f t="shared" si="357"/>
        <v>4</v>
      </c>
      <c r="C2271" s="3" t="str">
        <f t="shared" si="358"/>
        <v>1</v>
      </c>
      <c r="D2271" s="3" t="str">
        <f t="shared" si="359"/>
        <v>1</v>
      </c>
      <c r="E2271" s="3" t="str">
        <f t="shared" si="360"/>
        <v>01</v>
      </c>
      <c r="F2271" s="3" t="str">
        <f t="shared" si="361"/>
        <v>0</v>
      </c>
      <c r="G2271" s="3" t="str">
        <f t="shared" si="362"/>
        <v>3</v>
      </c>
      <c r="H2271" s="61">
        <v>74110103</v>
      </c>
      <c r="I2271" s="4" t="s">
        <v>3919</v>
      </c>
      <c r="J2271" s="600" t="s">
        <v>3313</v>
      </c>
      <c r="K2271" s="2" t="s">
        <v>921</v>
      </c>
      <c r="L2271" s="17"/>
    </row>
    <row r="2272" spans="1:12" ht="25.5" x14ac:dyDescent="0.2">
      <c r="A2272" s="3" t="str">
        <f t="shared" si="356"/>
        <v>7</v>
      </c>
      <c r="B2272" s="3" t="str">
        <f t="shared" si="357"/>
        <v>4</v>
      </c>
      <c r="C2272" s="3" t="str">
        <f t="shared" si="358"/>
        <v>1</v>
      </c>
      <c r="D2272" s="3" t="str">
        <f t="shared" si="359"/>
        <v>1</v>
      </c>
      <c r="E2272" s="3" t="str">
        <f t="shared" si="360"/>
        <v>01</v>
      </c>
      <c r="F2272" s="3" t="str">
        <f t="shared" si="361"/>
        <v>0</v>
      </c>
      <c r="G2272" s="3" t="str">
        <f t="shared" si="362"/>
        <v>4</v>
      </c>
      <c r="H2272" s="61">
        <v>74110104</v>
      </c>
      <c r="I2272" s="4" t="s">
        <v>3920</v>
      </c>
      <c r="J2272" s="600" t="s">
        <v>3313</v>
      </c>
      <c r="K2272" s="2" t="s">
        <v>921</v>
      </c>
      <c r="L2272" s="17"/>
    </row>
    <row r="2273" spans="1:12" ht="25.5" x14ac:dyDescent="0.2">
      <c r="A2273" s="3" t="str">
        <f t="shared" si="356"/>
        <v>7</v>
      </c>
      <c r="B2273" s="3" t="str">
        <f t="shared" si="357"/>
        <v>4</v>
      </c>
      <c r="C2273" s="3" t="str">
        <f t="shared" si="358"/>
        <v>1</v>
      </c>
      <c r="D2273" s="3" t="str">
        <f t="shared" si="359"/>
        <v>1</v>
      </c>
      <c r="E2273" s="3" t="str">
        <f t="shared" si="360"/>
        <v>01</v>
      </c>
      <c r="F2273" s="3" t="str">
        <f t="shared" si="361"/>
        <v>0</v>
      </c>
      <c r="G2273" s="3" t="str">
        <f t="shared" si="362"/>
        <v>5</v>
      </c>
      <c r="H2273" s="61">
        <v>74110105</v>
      </c>
      <c r="I2273" s="4" t="s">
        <v>3921</v>
      </c>
      <c r="J2273" s="600" t="s">
        <v>3313</v>
      </c>
      <c r="K2273" s="2" t="s">
        <v>921</v>
      </c>
      <c r="L2273" s="17"/>
    </row>
    <row r="2274" spans="1:12" ht="25.5" x14ac:dyDescent="0.2">
      <c r="A2274" s="3" t="str">
        <f t="shared" si="356"/>
        <v>7</v>
      </c>
      <c r="B2274" s="3" t="str">
        <f t="shared" si="357"/>
        <v>4</v>
      </c>
      <c r="C2274" s="3" t="str">
        <f t="shared" si="358"/>
        <v>1</v>
      </c>
      <c r="D2274" s="3" t="str">
        <f t="shared" si="359"/>
        <v>1</v>
      </c>
      <c r="E2274" s="3" t="str">
        <f t="shared" si="360"/>
        <v>01</v>
      </c>
      <c r="F2274" s="3" t="str">
        <f t="shared" si="361"/>
        <v>0</v>
      </c>
      <c r="G2274" s="3" t="str">
        <f t="shared" si="362"/>
        <v>6</v>
      </c>
      <c r="H2274" s="61">
        <v>74110106</v>
      </c>
      <c r="I2274" s="4" t="s">
        <v>3922</v>
      </c>
      <c r="J2274" s="600" t="s">
        <v>3313</v>
      </c>
      <c r="K2274" s="2" t="s">
        <v>921</v>
      </c>
      <c r="L2274" s="17"/>
    </row>
    <row r="2275" spans="1:12" ht="38.25" x14ac:dyDescent="0.2">
      <c r="A2275" s="3" t="str">
        <f t="shared" si="356"/>
        <v>7</v>
      </c>
      <c r="B2275" s="3" t="str">
        <f t="shared" si="357"/>
        <v>4</v>
      </c>
      <c r="C2275" s="3" t="str">
        <f t="shared" si="358"/>
        <v>1</v>
      </c>
      <c r="D2275" s="3" t="str">
        <f t="shared" si="359"/>
        <v>1</v>
      </c>
      <c r="E2275" s="3" t="str">
        <f t="shared" si="360"/>
        <v>01</v>
      </c>
      <c r="F2275" s="3" t="str">
        <f t="shared" si="361"/>
        <v>0</v>
      </c>
      <c r="G2275" s="3" t="str">
        <f t="shared" si="362"/>
        <v>7</v>
      </c>
      <c r="H2275" s="61">
        <v>74110107</v>
      </c>
      <c r="I2275" s="4" t="s">
        <v>3923</v>
      </c>
      <c r="J2275" s="600" t="s">
        <v>3313</v>
      </c>
      <c r="K2275" s="2" t="s">
        <v>921</v>
      </c>
      <c r="L2275" s="17"/>
    </row>
    <row r="2276" spans="1:12" ht="25.5" x14ac:dyDescent="0.2">
      <c r="A2276" s="3" t="str">
        <f t="shared" si="356"/>
        <v>7</v>
      </c>
      <c r="B2276" s="3" t="str">
        <f t="shared" si="357"/>
        <v>4</v>
      </c>
      <c r="C2276" s="3" t="str">
        <f t="shared" si="358"/>
        <v>1</v>
      </c>
      <c r="D2276" s="3" t="str">
        <f t="shared" si="359"/>
        <v>1</v>
      </c>
      <c r="E2276" s="3" t="str">
        <f t="shared" si="360"/>
        <v>01</v>
      </c>
      <c r="F2276" s="3" t="str">
        <f t="shared" si="361"/>
        <v>0</v>
      </c>
      <c r="G2276" s="3" t="str">
        <f t="shared" si="362"/>
        <v>8</v>
      </c>
      <c r="H2276" s="61">
        <v>74110108</v>
      </c>
      <c r="I2276" s="4" t="s">
        <v>3924</v>
      </c>
      <c r="J2276" s="600" t="s">
        <v>3313</v>
      </c>
      <c r="K2276" s="2" t="s">
        <v>921</v>
      </c>
      <c r="L2276" s="17"/>
    </row>
    <row r="2277" spans="1:12" ht="25.5" x14ac:dyDescent="0.2">
      <c r="A2277" s="17" t="str">
        <f t="shared" si="356"/>
        <v>7</v>
      </c>
      <c r="B2277" s="17" t="str">
        <f t="shared" si="357"/>
        <v>5</v>
      </c>
      <c r="C2277" s="17" t="str">
        <f t="shared" si="358"/>
        <v>0</v>
      </c>
      <c r="D2277" s="17" t="str">
        <f t="shared" si="359"/>
        <v>0</v>
      </c>
      <c r="E2277" s="17" t="str">
        <f t="shared" si="360"/>
        <v>00</v>
      </c>
      <c r="F2277" s="17" t="str">
        <f t="shared" si="361"/>
        <v>0</v>
      </c>
      <c r="G2277" s="17" t="str">
        <f t="shared" si="362"/>
        <v>0</v>
      </c>
      <c r="H2277" s="134">
        <v>75000000</v>
      </c>
      <c r="I2277" s="133" t="s">
        <v>3925</v>
      </c>
      <c r="J2277" s="599" t="s">
        <v>871</v>
      </c>
      <c r="K2277" s="16" t="s">
        <v>909</v>
      </c>
      <c r="L2277" s="17"/>
    </row>
    <row r="2278" spans="1:12" ht="25.5" x14ac:dyDescent="0.2">
      <c r="A2278" s="17" t="str">
        <f t="shared" si="356"/>
        <v>7</v>
      </c>
      <c r="B2278" s="17" t="str">
        <f t="shared" si="357"/>
        <v>5</v>
      </c>
      <c r="C2278" s="17" t="str">
        <f t="shared" si="358"/>
        <v>1</v>
      </c>
      <c r="D2278" s="17" t="str">
        <f t="shared" si="359"/>
        <v>0</v>
      </c>
      <c r="E2278" s="17" t="str">
        <f t="shared" si="360"/>
        <v>00</v>
      </c>
      <c r="F2278" s="17" t="str">
        <f t="shared" si="361"/>
        <v>0</v>
      </c>
      <c r="G2278" s="17" t="str">
        <f t="shared" si="362"/>
        <v>0</v>
      </c>
      <c r="H2278" s="134">
        <v>75100000</v>
      </c>
      <c r="I2278" s="133" t="s">
        <v>3925</v>
      </c>
      <c r="J2278" s="599" t="s">
        <v>871</v>
      </c>
      <c r="K2278" s="16" t="s">
        <v>909</v>
      </c>
      <c r="L2278" s="17"/>
    </row>
    <row r="2279" spans="1:12" ht="25.5" x14ac:dyDescent="0.2">
      <c r="A2279" s="17" t="str">
        <f t="shared" si="356"/>
        <v>7</v>
      </c>
      <c r="B2279" s="17" t="str">
        <f t="shared" si="357"/>
        <v>5</v>
      </c>
      <c r="C2279" s="17" t="str">
        <f t="shared" si="358"/>
        <v>1</v>
      </c>
      <c r="D2279" s="17" t="str">
        <f t="shared" si="359"/>
        <v>1</v>
      </c>
      <c r="E2279" s="17" t="str">
        <f t="shared" si="360"/>
        <v>00</v>
      </c>
      <c r="F2279" s="17" t="str">
        <f t="shared" si="361"/>
        <v>0</v>
      </c>
      <c r="G2279" s="17" t="str">
        <f t="shared" si="362"/>
        <v>0</v>
      </c>
      <c r="H2279" s="134">
        <v>75110000</v>
      </c>
      <c r="I2279" s="133" t="s">
        <v>3925</v>
      </c>
      <c r="J2279" s="599" t="s">
        <v>871</v>
      </c>
      <c r="K2279" s="16" t="s">
        <v>909</v>
      </c>
      <c r="L2279" s="17"/>
    </row>
    <row r="2280" spans="1:12" ht="76.5" x14ac:dyDescent="0.2">
      <c r="A2280" s="17" t="str">
        <f t="shared" si="356"/>
        <v>7</v>
      </c>
      <c r="B2280" s="17" t="str">
        <f t="shared" si="357"/>
        <v>5</v>
      </c>
      <c r="C2280" s="17" t="str">
        <f t="shared" si="358"/>
        <v>1</v>
      </c>
      <c r="D2280" s="17" t="str">
        <f t="shared" si="359"/>
        <v>1</v>
      </c>
      <c r="E2280" s="17" t="str">
        <f t="shared" si="360"/>
        <v>01</v>
      </c>
      <c r="F2280" s="17" t="str">
        <f t="shared" si="361"/>
        <v>0</v>
      </c>
      <c r="G2280" s="17" t="str">
        <f t="shared" si="362"/>
        <v>0</v>
      </c>
      <c r="H2280" s="134">
        <v>75110100</v>
      </c>
      <c r="I2280" s="133" t="s">
        <v>3925</v>
      </c>
      <c r="J2280" s="599" t="s">
        <v>3926</v>
      </c>
      <c r="K2280" s="16" t="s">
        <v>909</v>
      </c>
      <c r="L2280" s="17"/>
    </row>
    <row r="2281" spans="1:12" ht="76.5" x14ac:dyDescent="0.2">
      <c r="A2281" s="3" t="str">
        <f t="shared" si="356"/>
        <v>7</v>
      </c>
      <c r="B2281" s="3" t="str">
        <f t="shared" si="357"/>
        <v>5</v>
      </c>
      <c r="C2281" s="3" t="str">
        <f t="shared" si="358"/>
        <v>1</v>
      </c>
      <c r="D2281" s="3" t="str">
        <f t="shared" si="359"/>
        <v>1</v>
      </c>
      <c r="E2281" s="3" t="str">
        <f t="shared" si="360"/>
        <v>01</v>
      </c>
      <c r="F2281" s="3" t="str">
        <f t="shared" si="361"/>
        <v>0</v>
      </c>
      <c r="G2281" s="3" t="str">
        <f t="shared" si="362"/>
        <v>1</v>
      </c>
      <c r="H2281" s="61">
        <v>75110101</v>
      </c>
      <c r="I2281" s="4" t="s">
        <v>3927</v>
      </c>
      <c r="J2281" s="600" t="s">
        <v>3928</v>
      </c>
      <c r="K2281" s="2" t="s">
        <v>921</v>
      </c>
      <c r="L2281" s="17"/>
    </row>
    <row r="2282" spans="1:12" x14ac:dyDescent="0.2">
      <c r="A2282" s="3" t="str">
        <f t="shared" si="356"/>
        <v>7</v>
      </c>
      <c r="B2282" s="3" t="str">
        <f t="shared" si="357"/>
        <v>5</v>
      </c>
      <c r="C2282" s="3" t="str">
        <f t="shared" si="358"/>
        <v>1</v>
      </c>
      <c r="D2282" s="3" t="str">
        <f t="shared" si="359"/>
        <v>1</v>
      </c>
      <c r="E2282" s="3" t="str">
        <f t="shared" si="360"/>
        <v>01</v>
      </c>
      <c r="F2282" s="3" t="str">
        <f t="shared" si="361"/>
        <v>0</v>
      </c>
      <c r="G2282" s="3" t="str">
        <f t="shared" si="362"/>
        <v>2</v>
      </c>
      <c r="H2282" s="61">
        <v>75110102</v>
      </c>
      <c r="I2282" s="4" t="s">
        <v>3929</v>
      </c>
      <c r="J2282" s="600" t="s">
        <v>3313</v>
      </c>
      <c r="K2282" s="2" t="s">
        <v>921</v>
      </c>
      <c r="L2282" s="17"/>
    </row>
    <row r="2283" spans="1:12" x14ac:dyDescent="0.2">
      <c r="A2283" s="3" t="str">
        <f t="shared" si="356"/>
        <v>7</v>
      </c>
      <c r="B2283" s="3" t="str">
        <f t="shared" si="357"/>
        <v>5</v>
      </c>
      <c r="C2283" s="3" t="str">
        <f t="shared" si="358"/>
        <v>1</v>
      </c>
      <c r="D2283" s="3" t="str">
        <f t="shared" si="359"/>
        <v>1</v>
      </c>
      <c r="E2283" s="3" t="str">
        <f t="shared" si="360"/>
        <v>01</v>
      </c>
      <c r="F2283" s="3" t="str">
        <f t="shared" si="361"/>
        <v>0</v>
      </c>
      <c r="G2283" s="3" t="str">
        <f t="shared" si="362"/>
        <v>3</v>
      </c>
      <c r="H2283" s="61">
        <v>75110103</v>
      </c>
      <c r="I2283" s="4" t="s">
        <v>3930</v>
      </c>
      <c r="J2283" s="600" t="s">
        <v>3313</v>
      </c>
      <c r="K2283" s="2" t="s">
        <v>921</v>
      </c>
      <c r="L2283" s="17"/>
    </row>
    <row r="2284" spans="1:12" ht="25.5" x14ac:dyDescent="0.2">
      <c r="A2284" s="3" t="str">
        <f t="shared" si="356"/>
        <v>7</v>
      </c>
      <c r="B2284" s="3" t="str">
        <f t="shared" si="357"/>
        <v>5</v>
      </c>
      <c r="C2284" s="3" t="str">
        <f t="shared" si="358"/>
        <v>1</v>
      </c>
      <c r="D2284" s="3" t="str">
        <f t="shared" si="359"/>
        <v>1</v>
      </c>
      <c r="E2284" s="3" t="str">
        <f t="shared" si="360"/>
        <v>01</v>
      </c>
      <c r="F2284" s="3" t="str">
        <f t="shared" si="361"/>
        <v>0</v>
      </c>
      <c r="G2284" s="3" t="str">
        <f t="shared" si="362"/>
        <v>4</v>
      </c>
      <c r="H2284" s="61">
        <v>75110104</v>
      </c>
      <c r="I2284" s="4" t="s">
        <v>3931</v>
      </c>
      <c r="J2284" s="600" t="s">
        <v>3313</v>
      </c>
      <c r="K2284" s="2" t="s">
        <v>921</v>
      </c>
      <c r="L2284" s="17"/>
    </row>
    <row r="2285" spans="1:12" ht="25.5" x14ac:dyDescent="0.2">
      <c r="A2285" s="3" t="str">
        <f t="shared" si="356"/>
        <v>7</v>
      </c>
      <c r="B2285" s="3" t="str">
        <f t="shared" si="357"/>
        <v>5</v>
      </c>
      <c r="C2285" s="3" t="str">
        <f t="shared" si="358"/>
        <v>1</v>
      </c>
      <c r="D2285" s="3" t="str">
        <f t="shared" si="359"/>
        <v>1</v>
      </c>
      <c r="E2285" s="3" t="str">
        <f t="shared" si="360"/>
        <v>01</v>
      </c>
      <c r="F2285" s="3" t="str">
        <f t="shared" si="361"/>
        <v>0</v>
      </c>
      <c r="G2285" s="3" t="str">
        <f t="shared" si="362"/>
        <v>5</v>
      </c>
      <c r="H2285" s="61">
        <v>75110105</v>
      </c>
      <c r="I2285" s="4" t="s">
        <v>3932</v>
      </c>
      <c r="J2285" s="600" t="s">
        <v>3313</v>
      </c>
      <c r="K2285" s="2" t="s">
        <v>921</v>
      </c>
      <c r="L2285" s="17"/>
    </row>
    <row r="2286" spans="1:12" ht="25.5" x14ac:dyDescent="0.2">
      <c r="A2286" s="3" t="str">
        <f t="shared" si="356"/>
        <v>7</v>
      </c>
      <c r="B2286" s="3" t="str">
        <f t="shared" si="357"/>
        <v>5</v>
      </c>
      <c r="C2286" s="3" t="str">
        <f t="shared" si="358"/>
        <v>1</v>
      </c>
      <c r="D2286" s="3" t="str">
        <f t="shared" si="359"/>
        <v>1</v>
      </c>
      <c r="E2286" s="3" t="str">
        <f t="shared" si="360"/>
        <v>01</v>
      </c>
      <c r="F2286" s="3" t="str">
        <f t="shared" si="361"/>
        <v>0</v>
      </c>
      <c r="G2286" s="3" t="str">
        <f t="shared" si="362"/>
        <v>6</v>
      </c>
      <c r="H2286" s="61">
        <v>75110106</v>
      </c>
      <c r="I2286" s="4" t="s">
        <v>3933</v>
      </c>
      <c r="J2286" s="600" t="s">
        <v>3313</v>
      </c>
      <c r="K2286" s="2" t="s">
        <v>921</v>
      </c>
      <c r="L2286" s="17"/>
    </row>
    <row r="2287" spans="1:12" ht="25.5" x14ac:dyDescent="0.2">
      <c r="A2287" s="3" t="str">
        <f t="shared" si="356"/>
        <v>7</v>
      </c>
      <c r="B2287" s="3" t="str">
        <f t="shared" si="357"/>
        <v>5</v>
      </c>
      <c r="C2287" s="3" t="str">
        <f t="shared" si="358"/>
        <v>1</v>
      </c>
      <c r="D2287" s="3" t="str">
        <f t="shared" si="359"/>
        <v>1</v>
      </c>
      <c r="E2287" s="3" t="str">
        <f t="shared" si="360"/>
        <v>01</v>
      </c>
      <c r="F2287" s="3" t="str">
        <f t="shared" si="361"/>
        <v>0</v>
      </c>
      <c r="G2287" s="3" t="str">
        <f t="shared" si="362"/>
        <v>7</v>
      </c>
      <c r="H2287" s="61">
        <v>75110107</v>
      </c>
      <c r="I2287" s="4" t="s">
        <v>3934</v>
      </c>
      <c r="J2287" s="600" t="s">
        <v>3313</v>
      </c>
      <c r="K2287" s="2" t="s">
        <v>921</v>
      </c>
      <c r="L2287" s="17"/>
    </row>
    <row r="2288" spans="1:12" ht="25.5" x14ac:dyDescent="0.2">
      <c r="A2288" s="3" t="str">
        <f t="shared" si="356"/>
        <v>7</v>
      </c>
      <c r="B2288" s="3" t="str">
        <f t="shared" si="357"/>
        <v>5</v>
      </c>
      <c r="C2288" s="3" t="str">
        <f t="shared" si="358"/>
        <v>1</v>
      </c>
      <c r="D2288" s="3" t="str">
        <f t="shared" si="359"/>
        <v>1</v>
      </c>
      <c r="E2288" s="3" t="str">
        <f t="shared" si="360"/>
        <v>01</v>
      </c>
      <c r="F2288" s="3" t="str">
        <f t="shared" si="361"/>
        <v>0</v>
      </c>
      <c r="G2288" s="3" t="str">
        <f t="shared" si="362"/>
        <v>8</v>
      </c>
      <c r="H2288" s="61">
        <v>75110108</v>
      </c>
      <c r="I2288" s="4" t="s">
        <v>3935</v>
      </c>
      <c r="J2288" s="600" t="s">
        <v>3313</v>
      </c>
      <c r="K2288" s="2" t="s">
        <v>921</v>
      </c>
      <c r="L2288" s="17"/>
    </row>
    <row r="2289" spans="1:12" ht="38.25" x14ac:dyDescent="0.2">
      <c r="A2289" s="17" t="str">
        <f t="shared" si="356"/>
        <v>7</v>
      </c>
      <c r="B2289" s="17" t="str">
        <f t="shared" si="357"/>
        <v>6</v>
      </c>
      <c r="C2289" s="17" t="str">
        <f t="shared" si="358"/>
        <v>0</v>
      </c>
      <c r="D2289" s="17" t="str">
        <f t="shared" si="359"/>
        <v>0</v>
      </c>
      <c r="E2289" s="17" t="str">
        <f t="shared" si="360"/>
        <v>00</v>
      </c>
      <c r="F2289" s="17" t="str">
        <f t="shared" si="361"/>
        <v>0</v>
      </c>
      <c r="G2289" s="17" t="str">
        <f t="shared" si="362"/>
        <v>0</v>
      </c>
      <c r="H2289" s="134">
        <v>76000000</v>
      </c>
      <c r="I2289" s="133" t="s">
        <v>3936</v>
      </c>
      <c r="J2289" s="599" t="s">
        <v>874</v>
      </c>
      <c r="K2289" s="16" t="s">
        <v>909</v>
      </c>
      <c r="L2289" s="17"/>
    </row>
    <row r="2290" spans="1:12" ht="76.5" x14ac:dyDescent="0.2">
      <c r="A2290" s="17" t="str">
        <f t="shared" si="356"/>
        <v>7</v>
      </c>
      <c r="B2290" s="17" t="str">
        <f t="shared" si="357"/>
        <v>6</v>
      </c>
      <c r="C2290" s="17" t="str">
        <f t="shared" si="358"/>
        <v>1</v>
      </c>
      <c r="D2290" s="17" t="str">
        <f t="shared" si="359"/>
        <v>0</v>
      </c>
      <c r="E2290" s="17" t="str">
        <f t="shared" si="360"/>
        <v>00</v>
      </c>
      <c r="F2290" s="17" t="str">
        <f t="shared" si="361"/>
        <v>0</v>
      </c>
      <c r="G2290" s="17" t="str">
        <f t="shared" si="362"/>
        <v>0</v>
      </c>
      <c r="H2290" s="134">
        <v>76100000</v>
      </c>
      <c r="I2290" s="133" t="s">
        <v>3937</v>
      </c>
      <c r="J2290" s="599" t="s">
        <v>3938</v>
      </c>
      <c r="K2290" s="16" t="s">
        <v>909</v>
      </c>
      <c r="L2290" s="17"/>
    </row>
    <row r="2291" spans="1:12" ht="76.5" x14ac:dyDescent="0.2">
      <c r="A2291" s="17" t="str">
        <f t="shared" si="356"/>
        <v>7</v>
      </c>
      <c r="B2291" s="17" t="str">
        <f t="shared" si="357"/>
        <v>6</v>
      </c>
      <c r="C2291" s="17" t="str">
        <f t="shared" si="358"/>
        <v>1</v>
      </c>
      <c r="D2291" s="17" t="str">
        <f t="shared" si="359"/>
        <v>1</v>
      </c>
      <c r="E2291" s="17" t="str">
        <f t="shared" si="360"/>
        <v>00</v>
      </c>
      <c r="F2291" s="17" t="str">
        <f t="shared" si="361"/>
        <v>0</v>
      </c>
      <c r="G2291" s="17" t="str">
        <f t="shared" si="362"/>
        <v>0</v>
      </c>
      <c r="H2291" s="134">
        <v>76110000</v>
      </c>
      <c r="I2291" s="133" t="s">
        <v>3937</v>
      </c>
      <c r="J2291" s="599" t="s">
        <v>3938</v>
      </c>
      <c r="K2291" s="16" t="s">
        <v>909</v>
      </c>
      <c r="L2291" s="17"/>
    </row>
    <row r="2292" spans="1:12" ht="38.25" x14ac:dyDescent="0.2">
      <c r="A2292" s="17" t="str">
        <f t="shared" si="356"/>
        <v>7</v>
      </c>
      <c r="B2292" s="17" t="str">
        <f t="shared" si="357"/>
        <v>6</v>
      </c>
      <c r="C2292" s="17" t="str">
        <f t="shared" si="358"/>
        <v>1</v>
      </c>
      <c r="D2292" s="17" t="str">
        <f t="shared" si="359"/>
        <v>1</v>
      </c>
      <c r="E2292" s="17" t="str">
        <f t="shared" si="360"/>
        <v>01</v>
      </c>
      <c r="F2292" s="17" t="str">
        <f t="shared" si="361"/>
        <v>0</v>
      </c>
      <c r="G2292" s="17" t="str">
        <f t="shared" si="362"/>
        <v>0</v>
      </c>
      <c r="H2292" s="134">
        <v>76110100</v>
      </c>
      <c r="I2292" s="133" t="s">
        <v>3939</v>
      </c>
      <c r="J2292" s="599" t="s">
        <v>3940</v>
      </c>
      <c r="K2292" s="16" t="s">
        <v>909</v>
      </c>
      <c r="L2292" s="17"/>
    </row>
    <row r="2293" spans="1:12" ht="51" x14ac:dyDescent="0.2">
      <c r="A2293" s="3" t="str">
        <f t="shared" si="356"/>
        <v>7</v>
      </c>
      <c r="B2293" s="3" t="str">
        <f t="shared" si="357"/>
        <v>6</v>
      </c>
      <c r="C2293" s="3" t="str">
        <f t="shared" si="358"/>
        <v>1</v>
      </c>
      <c r="D2293" s="3" t="str">
        <f t="shared" si="359"/>
        <v>1</v>
      </c>
      <c r="E2293" s="3" t="str">
        <f t="shared" si="360"/>
        <v>01</v>
      </c>
      <c r="F2293" s="3" t="str">
        <f t="shared" si="361"/>
        <v>0</v>
      </c>
      <c r="G2293" s="3" t="str">
        <f t="shared" si="362"/>
        <v>1</v>
      </c>
      <c r="H2293" s="61">
        <v>76110101</v>
      </c>
      <c r="I2293" s="4" t="s">
        <v>3941</v>
      </c>
      <c r="J2293" s="600" t="s">
        <v>3942</v>
      </c>
      <c r="K2293" s="2" t="s">
        <v>921</v>
      </c>
      <c r="L2293" s="17"/>
    </row>
    <row r="2294" spans="1:12" ht="38.25" x14ac:dyDescent="0.2">
      <c r="A2294" s="3" t="str">
        <f t="shared" si="356"/>
        <v>7</v>
      </c>
      <c r="B2294" s="3" t="str">
        <f t="shared" si="357"/>
        <v>6</v>
      </c>
      <c r="C2294" s="3" t="str">
        <f t="shared" si="358"/>
        <v>1</v>
      </c>
      <c r="D2294" s="3" t="str">
        <f t="shared" si="359"/>
        <v>1</v>
      </c>
      <c r="E2294" s="3" t="str">
        <f t="shared" si="360"/>
        <v>01</v>
      </c>
      <c r="F2294" s="3" t="str">
        <f t="shared" si="361"/>
        <v>0</v>
      </c>
      <c r="G2294" s="3" t="str">
        <f t="shared" si="362"/>
        <v>2</v>
      </c>
      <c r="H2294" s="61">
        <v>76110102</v>
      </c>
      <c r="I2294" s="4" t="s">
        <v>3943</v>
      </c>
      <c r="J2294" s="600" t="s">
        <v>3313</v>
      </c>
      <c r="K2294" s="2" t="s">
        <v>921</v>
      </c>
      <c r="L2294" s="17"/>
    </row>
    <row r="2295" spans="1:12" ht="38.25" x14ac:dyDescent="0.2">
      <c r="A2295" s="3" t="str">
        <f t="shared" si="356"/>
        <v>7</v>
      </c>
      <c r="B2295" s="3" t="str">
        <f t="shared" si="357"/>
        <v>6</v>
      </c>
      <c r="C2295" s="3" t="str">
        <f t="shared" si="358"/>
        <v>1</v>
      </c>
      <c r="D2295" s="3" t="str">
        <f t="shared" si="359"/>
        <v>1</v>
      </c>
      <c r="E2295" s="3" t="str">
        <f t="shared" si="360"/>
        <v>01</v>
      </c>
      <c r="F2295" s="3" t="str">
        <f t="shared" si="361"/>
        <v>0</v>
      </c>
      <c r="G2295" s="3" t="str">
        <f t="shared" si="362"/>
        <v>3</v>
      </c>
      <c r="H2295" s="61">
        <v>76110103</v>
      </c>
      <c r="I2295" s="4" t="s">
        <v>3944</v>
      </c>
      <c r="J2295" s="600" t="s">
        <v>3313</v>
      </c>
      <c r="K2295" s="2" t="s">
        <v>921</v>
      </c>
      <c r="L2295" s="17"/>
    </row>
    <row r="2296" spans="1:12" ht="38.25" x14ac:dyDescent="0.2">
      <c r="A2296" s="3" t="str">
        <f t="shared" si="356"/>
        <v>7</v>
      </c>
      <c r="B2296" s="3" t="str">
        <f t="shared" si="357"/>
        <v>6</v>
      </c>
      <c r="C2296" s="3" t="str">
        <f t="shared" si="358"/>
        <v>1</v>
      </c>
      <c r="D2296" s="3" t="str">
        <f t="shared" si="359"/>
        <v>1</v>
      </c>
      <c r="E2296" s="3" t="str">
        <f t="shared" si="360"/>
        <v>01</v>
      </c>
      <c r="F2296" s="3" t="str">
        <f t="shared" si="361"/>
        <v>0</v>
      </c>
      <c r="G2296" s="3" t="str">
        <f t="shared" si="362"/>
        <v>4</v>
      </c>
      <c r="H2296" s="61">
        <v>76110104</v>
      </c>
      <c r="I2296" s="4" t="s">
        <v>3945</v>
      </c>
      <c r="J2296" s="600" t="s">
        <v>3313</v>
      </c>
      <c r="K2296" s="2" t="s">
        <v>921</v>
      </c>
      <c r="L2296" s="17"/>
    </row>
    <row r="2297" spans="1:12" ht="51" x14ac:dyDescent="0.2">
      <c r="A2297" s="3" t="str">
        <f t="shared" si="356"/>
        <v>7</v>
      </c>
      <c r="B2297" s="3" t="str">
        <f t="shared" si="357"/>
        <v>6</v>
      </c>
      <c r="C2297" s="3" t="str">
        <f t="shared" si="358"/>
        <v>1</v>
      </c>
      <c r="D2297" s="3" t="str">
        <f t="shared" si="359"/>
        <v>1</v>
      </c>
      <c r="E2297" s="3" t="str">
        <f t="shared" si="360"/>
        <v>01</v>
      </c>
      <c r="F2297" s="3" t="str">
        <f t="shared" si="361"/>
        <v>0</v>
      </c>
      <c r="G2297" s="3" t="str">
        <f t="shared" si="362"/>
        <v>5</v>
      </c>
      <c r="H2297" s="61">
        <v>76110105</v>
      </c>
      <c r="I2297" s="4" t="s">
        <v>3946</v>
      </c>
      <c r="J2297" s="600" t="s">
        <v>3313</v>
      </c>
      <c r="K2297" s="2" t="s">
        <v>921</v>
      </c>
      <c r="L2297" s="17"/>
    </row>
    <row r="2298" spans="1:12" ht="51" x14ac:dyDescent="0.2">
      <c r="A2298" s="3" t="str">
        <f t="shared" si="356"/>
        <v>7</v>
      </c>
      <c r="B2298" s="3" t="str">
        <f t="shared" si="357"/>
        <v>6</v>
      </c>
      <c r="C2298" s="3" t="str">
        <f t="shared" si="358"/>
        <v>1</v>
      </c>
      <c r="D2298" s="3" t="str">
        <f t="shared" si="359"/>
        <v>1</v>
      </c>
      <c r="E2298" s="3" t="str">
        <f t="shared" si="360"/>
        <v>01</v>
      </c>
      <c r="F2298" s="3" t="str">
        <f t="shared" si="361"/>
        <v>0</v>
      </c>
      <c r="G2298" s="3" t="str">
        <f t="shared" si="362"/>
        <v>6</v>
      </c>
      <c r="H2298" s="61">
        <v>76110106</v>
      </c>
      <c r="I2298" s="4" t="s">
        <v>3947</v>
      </c>
      <c r="J2298" s="600" t="s">
        <v>3313</v>
      </c>
      <c r="K2298" s="2" t="s">
        <v>921</v>
      </c>
      <c r="L2298" s="17"/>
    </row>
    <row r="2299" spans="1:12" ht="51" x14ac:dyDescent="0.2">
      <c r="A2299" s="3" t="str">
        <f t="shared" si="356"/>
        <v>7</v>
      </c>
      <c r="B2299" s="3" t="str">
        <f t="shared" si="357"/>
        <v>6</v>
      </c>
      <c r="C2299" s="3" t="str">
        <f t="shared" si="358"/>
        <v>1</v>
      </c>
      <c r="D2299" s="3" t="str">
        <f t="shared" si="359"/>
        <v>1</v>
      </c>
      <c r="E2299" s="3" t="str">
        <f t="shared" si="360"/>
        <v>01</v>
      </c>
      <c r="F2299" s="3" t="str">
        <f t="shared" si="361"/>
        <v>0</v>
      </c>
      <c r="G2299" s="3" t="str">
        <f t="shared" si="362"/>
        <v>7</v>
      </c>
      <c r="H2299" s="61">
        <v>76110107</v>
      </c>
      <c r="I2299" s="4" t="s">
        <v>3948</v>
      </c>
      <c r="J2299" s="600" t="s">
        <v>3313</v>
      </c>
      <c r="K2299" s="2" t="s">
        <v>921</v>
      </c>
      <c r="L2299" s="17"/>
    </row>
    <row r="2300" spans="1:12" ht="51" x14ac:dyDescent="0.2">
      <c r="A2300" s="3" t="str">
        <f t="shared" si="356"/>
        <v>7</v>
      </c>
      <c r="B2300" s="3" t="str">
        <f t="shared" si="357"/>
        <v>6</v>
      </c>
      <c r="C2300" s="3" t="str">
        <f t="shared" si="358"/>
        <v>1</v>
      </c>
      <c r="D2300" s="3" t="str">
        <f t="shared" si="359"/>
        <v>1</v>
      </c>
      <c r="E2300" s="3" t="str">
        <f t="shared" si="360"/>
        <v>01</v>
      </c>
      <c r="F2300" s="3" t="str">
        <f t="shared" si="361"/>
        <v>0</v>
      </c>
      <c r="G2300" s="3" t="str">
        <f t="shared" si="362"/>
        <v>8</v>
      </c>
      <c r="H2300" s="61">
        <v>76110108</v>
      </c>
      <c r="I2300" s="4" t="s">
        <v>3949</v>
      </c>
      <c r="J2300" s="600" t="s">
        <v>3313</v>
      </c>
      <c r="K2300" s="2" t="s">
        <v>921</v>
      </c>
      <c r="L2300" s="17"/>
    </row>
    <row r="2301" spans="1:12" ht="38.25" x14ac:dyDescent="0.2">
      <c r="A2301" s="17" t="str">
        <f t="shared" si="356"/>
        <v>7</v>
      </c>
      <c r="B2301" s="17" t="str">
        <f t="shared" si="357"/>
        <v>6</v>
      </c>
      <c r="C2301" s="17" t="str">
        <f t="shared" si="358"/>
        <v>1</v>
      </c>
      <c r="D2301" s="17" t="str">
        <f t="shared" si="359"/>
        <v>1</v>
      </c>
      <c r="E2301" s="17" t="str">
        <f t="shared" si="360"/>
        <v>02</v>
      </c>
      <c r="F2301" s="17" t="str">
        <f t="shared" si="361"/>
        <v>0</v>
      </c>
      <c r="G2301" s="17" t="str">
        <f t="shared" si="362"/>
        <v>0</v>
      </c>
      <c r="H2301" s="134">
        <v>76110200</v>
      </c>
      <c r="I2301" s="133" t="s">
        <v>3950</v>
      </c>
      <c r="J2301" s="599" t="s">
        <v>3951</v>
      </c>
      <c r="K2301" s="16" t="s">
        <v>909</v>
      </c>
      <c r="L2301" s="17"/>
    </row>
    <row r="2302" spans="1:12" ht="38.25" x14ac:dyDescent="0.2">
      <c r="A2302" s="3" t="str">
        <f t="shared" si="356"/>
        <v>7</v>
      </c>
      <c r="B2302" s="3" t="str">
        <f t="shared" si="357"/>
        <v>6</v>
      </c>
      <c r="C2302" s="3" t="str">
        <f t="shared" si="358"/>
        <v>1</v>
      </c>
      <c r="D2302" s="3" t="str">
        <f t="shared" si="359"/>
        <v>1</v>
      </c>
      <c r="E2302" s="3" t="str">
        <f t="shared" si="360"/>
        <v>02</v>
      </c>
      <c r="F2302" s="3" t="str">
        <f t="shared" si="361"/>
        <v>0</v>
      </c>
      <c r="G2302" s="3" t="str">
        <f t="shared" si="362"/>
        <v>1</v>
      </c>
      <c r="H2302" s="61">
        <v>76110201</v>
      </c>
      <c r="I2302" s="4" t="s">
        <v>3952</v>
      </c>
      <c r="J2302" s="600" t="s">
        <v>3953</v>
      </c>
      <c r="K2302" s="2" t="s">
        <v>921</v>
      </c>
      <c r="L2302" s="17"/>
    </row>
    <row r="2303" spans="1:12" ht="25.5" x14ac:dyDescent="0.2">
      <c r="A2303" s="3" t="str">
        <f t="shared" si="356"/>
        <v>7</v>
      </c>
      <c r="B2303" s="3" t="str">
        <f t="shared" si="357"/>
        <v>6</v>
      </c>
      <c r="C2303" s="3" t="str">
        <f t="shared" si="358"/>
        <v>1</v>
      </c>
      <c r="D2303" s="3" t="str">
        <f t="shared" si="359"/>
        <v>1</v>
      </c>
      <c r="E2303" s="3" t="str">
        <f t="shared" si="360"/>
        <v>02</v>
      </c>
      <c r="F2303" s="3" t="str">
        <f t="shared" si="361"/>
        <v>0</v>
      </c>
      <c r="G2303" s="3" t="str">
        <f t="shared" si="362"/>
        <v>2</v>
      </c>
      <c r="H2303" s="61">
        <v>76110202</v>
      </c>
      <c r="I2303" s="4" t="s">
        <v>3954</v>
      </c>
      <c r="J2303" s="600" t="s">
        <v>3313</v>
      </c>
      <c r="K2303" s="2" t="s">
        <v>921</v>
      </c>
      <c r="L2303" s="17"/>
    </row>
    <row r="2304" spans="1:12" ht="25.5" x14ac:dyDescent="0.2">
      <c r="A2304" s="3" t="str">
        <f t="shared" si="356"/>
        <v>7</v>
      </c>
      <c r="B2304" s="3" t="str">
        <f t="shared" si="357"/>
        <v>6</v>
      </c>
      <c r="C2304" s="3" t="str">
        <f t="shared" si="358"/>
        <v>1</v>
      </c>
      <c r="D2304" s="3" t="str">
        <f t="shared" si="359"/>
        <v>1</v>
      </c>
      <c r="E2304" s="3" t="str">
        <f t="shared" si="360"/>
        <v>02</v>
      </c>
      <c r="F2304" s="3" t="str">
        <f t="shared" si="361"/>
        <v>0</v>
      </c>
      <c r="G2304" s="3" t="str">
        <f t="shared" si="362"/>
        <v>3</v>
      </c>
      <c r="H2304" s="61">
        <v>76110203</v>
      </c>
      <c r="I2304" s="4" t="s">
        <v>3955</v>
      </c>
      <c r="J2304" s="600" t="s">
        <v>3313</v>
      </c>
      <c r="K2304" s="2" t="s">
        <v>921</v>
      </c>
      <c r="L2304" s="17"/>
    </row>
    <row r="2305" spans="1:12" ht="25.5" x14ac:dyDescent="0.2">
      <c r="A2305" s="3" t="str">
        <f t="shared" si="356"/>
        <v>7</v>
      </c>
      <c r="B2305" s="3" t="str">
        <f t="shared" si="357"/>
        <v>6</v>
      </c>
      <c r="C2305" s="3" t="str">
        <f t="shared" si="358"/>
        <v>1</v>
      </c>
      <c r="D2305" s="3" t="str">
        <f t="shared" si="359"/>
        <v>1</v>
      </c>
      <c r="E2305" s="3" t="str">
        <f t="shared" si="360"/>
        <v>02</v>
      </c>
      <c r="F2305" s="3" t="str">
        <f t="shared" si="361"/>
        <v>0</v>
      </c>
      <c r="G2305" s="3" t="str">
        <f t="shared" si="362"/>
        <v>4</v>
      </c>
      <c r="H2305" s="61">
        <v>76110204</v>
      </c>
      <c r="I2305" s="4" t="s">
        <v>3956</v>
      </c>
      <c r="J2305" s="600" t="s">
        <v>3313</v>
      </c>
      <c r="K2305" s="2" t="s">
        <v>921</v>
      </c>
      <c r="L2305" s="17"/>
    </row>
    <row r="2306" spans="1:12" ht="38.25" x14ac:dyDescent="0.2">
      <c r="A2306" s="3" t="str">
        <f t="shared" si="356"/>
        <v>7</v>
      </c>
      <c r="B2306" s="3" t="str">
        <f t="shared" si="357"/>
        <v>6</v>
      </c>
      <c r="C2306" s="3" t="str">
        <f t="shared" si="358"/>
        <v>1</v>
      </c>
      <c r="D2306" s="3" t="str">
        <f t="shared" si="359"/>
        <v>1</v>
      </c>
      <c r="E2306" s="3" t="str">
        <f t="shared" si="360"/>
        <v>02</v>
      </c>
      <c r="F2306" s="3" t="str">
        <f t="shared" si="361"/>
        <v>0</v>
      </c>
      <c r="G2306" s="3" t="str">
        <f t="shared" si="362"/>
        <v>5</v>
      </c>
      <c r="H2306" s="61">
        <v>76110205</v>
      </c>
      <c r="I2306" s="4" t="s">
        <v>3957</v>
      </c>
      <c r="J2306" s="600" t="s">
        <v>3313</v>
      </c>
      <c r="K2306" s="2" t="s">
        <v>921</v>
      </c>
      <c r="L2306" s="17"/>
    </row>
    <row r="2307" spans="1:12" ht="38.25" x14ac:dyDescent="0.2">
      <c r="A2307" s="3" t="str">
        <f t="shared" si="356"/>
        <v>7</v>
      </c>
      <c r="B2307" s="3" t="str">
        <f t="shared" si="357"/>
        <v>6</v>
      </c>
      <c r="C2307" s="3" t="str">
        <f t="shared" si="358"/>
        <v>1</v>
      </c>
      <c r="D2307" s="3" t="str">
        <f t="shared" si="359"/>
        <v>1</v>
      </c>
      <c r="E2307" s="3" t="str">
        <f t="shared" si="360"/>
        <v>02</v>
      </c>
      <c r="F2307" s="3" t="str">
        <f t="shared" si="361"/>
        <v>0</v>
      </c>
      <c r="G2307" s="3" t="str">
        <f t="shared" si="362"/>
        <v>6</v>
      </c>
      <c r="H2307" s="61">
        <v>76110206</v>
      </c>
      <c r="I2307" s="4" t="s">
        <v>3958</v>
      </c>
      <c r="J2307" s="600" t="s">
        <v>3313</v>
      </c>
      <c r="K2307" s="2" t="s">
        <v>921</v>
      </c>
      <c r="L2307" s="17"/>
    </row>
    <row r="2308" spans="1:12" ht="38.25" x14ac:dyDescent="0.2">
      <c r="A2308" s="3" t="str">
        <f t="shared" si="356"/>
        <v>7</v>
      </c>
      <c r="B2308" s="3" t="str">
        <f t="shared" si="357"/>
        <v>6</v>
      </c>
      <c r="C2308" s="3" t="str">
        <f t="shared" si="358"/>
        <v>1</v>
      </c>
      <c r="D2308" s="3" t="str">
        <f t="shared" si="359"/>
        <v>1</v>
      </c>
      <c r="E2308" s="3" t="str">
        <f t="shared" si="360"/>
        <v>02</v>
      </c>
      <c r="F2308" s="3" t="str">
        <f t="shared" si="361"/>
        <v>0</v>
      </c>
      <c r="G2308" s="3" t="str">
        <f t="shared" si="362"/>
        <v>7</v>
      </c>
      <c r="H2308" s="61">
        <v>76110207</v>
      </c>
      <c r="I2308" s="4" t="s">
        <v>3959</v>
      </c>
      <c r="J2308" s="600" t="s">
        <v>3313</v>
      </c>
      <c r="K2308" s="2" t="s">
        <v>921</v>
      </c>
      <c r="L2308" s="17"/>
    </row>
    <row r="2309" spans="1:12" ht="38.25" x14ac:dyDescent="0.2">
      <c r="A2309" s="3" t="str">
        <f t="shared" si="356"/>
        <v>7</v>
      </c>
      <c r="B2309" s="3" t="str">
        <f t="shared" si="357"/>
        <v>6</v>
      </c>
      <c r="C2309" s="3" t="str">
        <f t="shared" si="358"/>
        <v>1</v>
      </c>
      <c r="D2309" s="3" t="str">
        <f t="shared" si="359"/>
        <v>1</v>
      </c>
      <c r="E2309" s="3" t="str">
        <f t="shared" si="360"/>
        <v>02</v>
      </c>
      <c r="F2309" s="3" t="str">
        <f t="shared" ref="F2309:F2348" si="363">MID($H2309,7,1)</f>
        <v>0</v>
      </c>
      <c r="G2309" s="3" t="str">
        <f t="shared" si="362"/>
        <v>8</v>
      </c>
      <c r="H2309" s="61">
        <v>76110208</v>
      </c>
      <c r="I2309" s="4" t="s">
        <v>3960</v>
      </c>
      <c r="J2309" s="600" t="s">
        <v>3313</v>
      </c>
      <c r="K2309" s="2" t="s">
        <v>921</v>
      </c>
      <c r="L2309" s="17"/>
    </row>
    <row r="2310" spans="1:12" ht="38.25" x14ac:dyDescent="0.2">
      <c r="A2310" s="17" t="str">
        <f t="shared" si="356"/>
        <v>7</v>
      </c>
      <c r="B2310" s="17" t="str">
        <f t="shared" si="357"/>
        <v>6</v>
      </c>
      <c r="C2310" s="17" t="str">
        <f t="shared" si="358"/>
        <v>1</v>
      </c>
      <c r="D2310" s="17" t="str">
        <f t="shared" si="359"/>
        <v>1</v>
      </c>
      <c r="E2310" s="17" t="str">
        <f t="shared" si="360"/>
        <v>03</v>
      </c>
      <c r="F2310" s="17" t="str">
        <f t="shared" si="363"/>
        <v>0</v>
      </c>
      <c r="G2310" s="17" t="str">
        <f t="shared" si="362"/>
        <v>0</v>
      </c>
      <c r="H2310" s="134">
        <v>76110300</v>
      </c>
      <c r="I2310" s="133" t="s">
        <v>3961</v>
      </c>
      <c r="J2310" s="599" t="s">
        <v>3962</v>
      </c>
      <c r="K2310" s="16" t="s">
        <v>909</v>
      </c>
      <c r="L2310" s="17"/>
    </row>
    <row r="2311" spans="1:12" ht="38.25" x14ac:dyDescent="0.2">
      <c r="A2311" s="3" t="str">
        <f t="shared" si="356"/>
        <v>7</v>
      </c>
      <c r="B2311" s="3" t="str">
        <f t="shared" si="357"/>
        <v>6</v>
      </c>
      <c r="C2311" s="3" t="str">
        <f t="shared" si="358"/>
        <v>1</v>
      </c>
      <c r="D2311" s="3" t="str">
        <f t="shared" si="359"/>
        <v>1</v>
      </c>
      <c r="E2311" s="3" t="str">
        <f t="shared" si="360"/>
        <v>03</v>
      </c>
      <c r="F2311" s="3" t="str">
        <f t="shared" si="363"/>
        <v>0</v>
      </c>
      <c r="G2311" s="3" t="str">
        <f t="shared" si="362"/>
        <v>1</v>
      </c>
      <c r="H2311" s="61">
        <v>76110301</v>
      </c>
      <c r="I2311" s="4" t="s">
        <v>3963</v>
      </c>
      <c r="J2311" s="600" t="s">
        <v>3964</v>
      </c>
      <c r="K2311" s="2" t="s">
        <v>921</v>
      </c>
      <c r="L2311" s="17"/>
    </row>
    <row r="2312" spans="1:12" ht="25.5" x14ac:dyDescent="0.2">
      <c r="A2312" s="3" t="str">
        <f t="shared" si="356"/>
        <v>7</v>
      </c>
      <c r="B2312" s="3" t="str">
        <f t="shared" si="357"/>
        <v>6</v>
      </c>
      <c r="C2312" s="3" t="str">
        <f t="shared" si="358"/>
        <v>1</v>
      </c>
      <c r="D2312" s="3" t="str">
        <f t="shared" si="359"/>
        <v>1</v>
      </c>
      <c r="E2312" s="3" t="str">
        <f t="shared" si="360"/>
        <v>03</v>
      </c>
      <c r="F2312" s="3" t="str">
        <f t="shared" si="363"/>
        <v>0</v>
      </c>
      <c r="G2312" s="3" t="str">
        <f t="shared" si="362"/>
        <v>2</v>
      </c>
      <c r="H2312" s="61">
        <v>76110302</v>
      </c>
      <c r="I2312" s="4" t="s">
        <v>3965</v>
      </c>
      <c r="J2312" s="600" t="s">
        <v>3313</v>
      </c>
      <c r="K2312" s="2" t="s">
        <v>921</v>
      </c>
      <c r="L2312" s="17"/>
    </row>
    <row r="2313" spans="1:12" ht="25.5" x14ac:dyDescent="0.2">
      <c r="A2313" s="3" t="str">
        <f t="shared" si="356"/>
        <v>7</v>
      </c>
      <c r="B2313" s="3" t="str">
        <f t="shared" si="357"/>
        <v>6</v>
      </c>
      <c r="C2313" s="3" t="str">
        <f t="shared" si="358"/>
        <v>1</v>
      </c>
      <c r="D2313" s="3" t="str">
        <f t="shared" si="359"/>
        <v>1</v>
      </c>
      <c r="E2313" s="3" t="str">
        <f t="shared" si="360"/>
        <v>03</v>
      </c>
      <c r="F2313" s="3" t="str">
        <f t="shared" si="363"/>
        <v>0</v>
      </c>
      <c r="G2313" s="3" t="str">
        <f t="shared" si="362"/>
        <v>3</v>
      </c>
      <c r="H2313" s="61">
        <v>76110303</v>
      </c>
      <c r="I2313" s="4" t="s">
        <v>3966</v>
      </c>
      <c r="J2313" s="600" t="s">
        <v>3313</v>
      </c>
      <c r="K2313" s="2" t="s">
        <v>921</v>
      </c>
      <c r="L2313" s="17"/>
    </row>
    <row r="2314" spans="1:12" ht="25.5" x14ac:dyDescent="0.2">
      <c r="A2314" s="3" t="str">
        <f t="shared" ref="A2314:A2349" si="364">MID($H2314,1,1)</f>
        <v>7</v>
      </c>
      <c r="B2314" s="3" t="str">
        <f t="shared" ref="B2314:B2349" si="365">MID($H2314,2,1)</f>
        <v>6</v>
      </c>
      <c r="C2314" s="3" t="str">
        <f t="shared" ref="C2314:C2349" si="366">MID($H2314,3,1)</f>
        <v>1</v>
      </c>
      <c r="D2314" s="3" t="str">
        <f t="shared" ref="D2314:D2349" si="367">MID($H2314,4,1)</f>
        <v>1</v>
      </c>
      <c r="E2314" s="3" t="str">
        <f t="shared" ref="E2314:E2349" si="368">MID($H2314,5,2)</f>
        <v>03</v>
      </c>
      <c r="F2314" s="3" t="str">
        <f t="shared" si="363"/>
        <v>0</v>
      </c>
      <c r="G2314" s="3" t="str">
        <f t="shared" ref="G2314:G2349" si="369">MID($H2314,8,1)</f>
        <v>4</v>
      </c>
      <c r="H2314" s="61">
        <v>76110304</v>
      </c>
      <c r="I2314" s="4" t="s">
        <v>3967</v>
      </c>
      <c r="J2314" s="600" t="s">
        <v>3313</v>
      </c>
      <c r="K2314" s="2" t="s">
        <v>921</v>
      </c>
      <c r="L2314" s="17"/>
    </row>
    <row r="2315" spans="1:12" ht="38.25" x14ac:dyDescent="0.2">
      <c r="A2315" s="3" t="str">
        <f t="shared" si="364"/>
        <v>7</v>
      </c>
      <c r="B2315" s="3" t="str">
        <f t="shared" si="365"/>
        <v>6</v>
      </c>
      <c r="C2315" s="3" t="str">
        <f t="shared" si="366"/>
        <v>1</v>
      </c>
      <c r="D2315" s="3" t="str">
        <f t="shared" si="367"/>
        <v>1</v>
      </c>
      <c r="E2315" s="3" t="str">
        <f t="shared" si="368"/>
        <v>03</v>
      </c>
      <c r="F2315" s="3" t="str">
        <f t="shared" si="363"/>
        <v>0</v>
      </c>
      <c r="G2315" s="3" t="str">
        <f t="shared" si="369"/>
        <v>5</v>
      </c>
      <c r="H2315" s="61">
        <v>76110305</v>
      </c>
      <c r="I2315" s="4" t="s">
        <v>3968</v>
      </c>
      <c r="J2315" s="600" t="s">
        <v>3313</v>
      </c>
      <c r="K2315" s="2" t="s">
        <v>921</v>
      </c>
      <c r="L2315" s="17"/>
    </row>
    <row r="2316" spans="1:12" ht="38.25" x14ac:dyDescent="0.2">
      <c r="A2316" s="3" t="str">
        <f t="shared" si="364"/>
        <v>7</v>
      </c>
      <c r="B2316" s="3" t="str">
        <f t="shared" si="365"/>
        <v>6</v>
      </c>
      <c r="C2316" s="3" t="str">
        <f t="shared" si="366"/>
        <v>1</v>
      </c>
      <c r="D2316" s="3" t="str">
        <f t="shared" si="367"/>
        <v>1</v>
      </c>
      <c r="E2316" s="3" t="str">
        <f t="shared" si="368"/>
        <v>03</v>
      </c>
      <c r="F2316" s="3" t="str">
        <f t="shared" si="363"/>
        <v>0</v>
      </c>
      <c r="G2316" s="3" t="str">
        <f t="shared" si="369"/>
        <v>6</v>
      </c>
      <c r="H2316" s="61">
        <v>76110306</v>
      </c>
      <c r="I2316" s="4" t="s">
        <v>3969</v>
      </c>
      <c r="J2316" s="600" t="s">
        <v>3313</v>
      </c>
      <c r="K2316" s="2" t="s">
        <v>921</v>
      </c>
      <c r="L2316" s="17"/>
    </row>
    <row r="2317" spans="1:12" ht="38.25" x14ac:dyDescent="0.2">
      <c r="A2317" s="3" t="str">
        <f t="shared" si="364"/>
        <v>7</v>
      </c>
      <c r="B2317" s="3" t="str">
        <f t="shared" si="365"/>
        <v>6</v>
      </c>
      <c r="C2317" s="3" t="str">
        <f t="shared" si="366"/>
        <v>1</v>
      </c>
      <c r="D2317" s="3" t="str">
        <f t="shared" si="367"/>
        <v>1</v>
      </c>
      <c r="E2317" s="3" t="str">
        <f t="shared" si="368"/>
        <v>03</v>
      </c>
      <c r="F2317" s="3" t="str">
        <f t="shared" si="363"/>
        <v>0</v>
      </c>
      <c r="G2317" s="3" t="str">
        <f t="shared" si="369"/>
        <v>7</v>
      </c>
      <c r="H2317" s="61">
        <v>76110307</v>
      </c>
      <c r="I2317" s="4" t="s">
        <v>3970</v>
      </c>
      <c r="J2317" s="600" t="s">
        <v>3313</v>
      </c>
      <c r="K2317" s="2" t="s">
        <v>921</v>
      </c>
      <c r="L2317" s="17"/>
    </row>
    <row r="2318" spans="1:12" ht="38.25" x14ac:dyDescent="0.2">
      <c r="A2318" s="3" t="str">
        <f t="shared" si="364"/>
        <v>7</v>
      </c>
      <c r="B2318" s="3" t="str">
        <f t="shared" si="365"/>
        <v>6</v>
      </c>
      <c r="C2318" s="3" t="str">
        <f t="shared" si="366"/>
        <v>1</v>
      </c>
      <c r="D2318" s="3" t="str">
        <f t="shared" si="367"/>
        <v>1</v>
      </c>
      <c r="E2318" s="3" t="str">
        <f t="shared" si="368"/>
        <v>03</v>
      </c>
      <c r="F2318" s="3" t="str">
        <f t="shared" si="363"/>
        <v>0</v>
      </c>
      <c r="G2318" s="3" t="str">
        <f t="shared" si="369"/>
        <v>8</v>
      </c>
      <c r="H2318" s="61">
        <v>76110308</v>
      </c>
      <c r="I2318" s="4" t="s">
        <v>3971</v>
      </c>
      <c r="J2318" s="600" t="s">
        <v>3313</v>
      </c>
      <c r="K2318" s="2" t="s">
        <v>921</v>
      </c>
      <c r="L2318" s="17"/>
    </row>
    <row r="2319" spans="1:12" ht="63.75" x14ac:dyDescent="0.2">
      <c r="A2319" s="17" t="str">
        <f t="shared" si="364"/>
        <v>7</v>
      </c>
      <c r="B2319" s="17" t="str">
        <f t="shared" si="365"/>
        <v>6</v>
      </c>
      <c r="C2319" s="17" t="str">
        <f t="shared" si="366"/>
        <v>1</v>
      </c>
      <c r="D2319" s="17" t="str">
        <f t="shared" si="367"/>
        <v>1</v>
      </c>
      <c r="E2319" s="17" t="str">
        <f t="shared" si="368"/>
        <v>04</v>
      </c>
      <c r="F2319" s="17" t="str">
        <f t="shared" si="363"/>
        <v>0</v>
      </c>
      <c r="G2319" s="17" t="str">
        <f t="shared" si="369"/>
        <v>0</v>
      </c>
      <c r="H2319" s="134">
        <v>76110400</v>
      </c>
      <c r="I2319" s="133" t="s">
        <v>3972</v>
      </c>
      <c r="J2319" s="599" t="s">
        <v>3973</v>
      </c>
      <c r="K2319" s="16" t="s">
        <v>909</v>
      </c>
      <c r="L2319" s="17"/>
    </row>
    <row r="2320" spans="1:12" ht="63.75" x14ac:dyDescent="0.2">
      <c r="A2320" s="3" t="str">
        <f t="shared" si="364"/>
        <v>7</v>
      </c>
      <c r="B2320" s="3" t="str">
        <f t="shared" si="365"/>
        <v>6</v>
      </c>
      <c r="C2320" s="3" t="str">
        <f t="shared" si="366"/>
        <v>1</v>
      </c>
      <c r="D2320" s="3" t="str">
        <f t="shared" si="367"/>
        <v>1</v>
      </c>
      <c r="E2320" s="3" t="str">
        <f t="shared" si="368"/>
        <v>04</v>
      </c>
      <c r="F2320" s="3" t="str">
        <f t="shared" si="363"/>
        <v>0</v>
      </c>
      <c r="G2320" s="3" t="str">
        <f t="shared" si="369"/>
        <v>1</v>
      </c>
      <c r="H2320" s="61">
        <v>76110401</v>
      </c>
      <c r="I2320" s="4" t="s">
        <v>3974</v>
      </c>
      <c r="J2320" s="600" t="s">
        <v>3975</v>
      </c>
      <c r="K2320" s="2" t="s">
        <v>921</v>
      </c>
      <c r="L2320" s="17"/>
    </row>
    <row r="2321" spans="1:12" ht="25.5" x14ac:dyDescent="0.2">
      <c r="A2321" s="3" t="str">
        <f t="shared" si="364"/>
        <v>7</v>
      </c>
      <c r="B2321" s="3" t="str">
        <f t="shared" si="365"/>
        <v>6</v>
      </c>
      <c r="C2321" s="3" t="str">
        <f t="shared" si="366"/>
        <v>1</v>
      </c>
      <c r="D2321" s="3" t="str">
        <f t="shared" si="367"/>
        <v>1</v>
      </c>
      <c r="E2321" s="3" t="str">
        <f t="shared" si="368"/>
        <v>04</v>
      </c>
      <c r="F2321" s="3" t="str">
        <f t="shared" si="363"/>
        <v>0</v>
      </c>
      <c r="G2321" s="3" t="str">
        <f t="shared" si="369"/>
        <v>2</v>
      </c>
      <c r="H2321" s="61">
        <v>76110402</v>
      </c>
      <c r="I2321" s="4" t="s">
        <v>3976</v>
      </c>
      <c r="J2321" s="600" t="s">
        <v>3313</v>
      </c>
      <c r="K2321" s="2" t="s">
        <v>921</v>
      </c>
      <c r="L2321" s="17"/>
    </row>
    <row r="2322" spans="1:12" ht="25.5" x14ac:dyDescent="0.2">
      <c r="A2322" s="3" t="str">
        <f t="shared" si="364"/>
        <v>7</v>
      </c>
      <c r="B2322" s="3" t="str">
        <f t="shared" si="365"/>
        <v>6</v>
      </c>
      <c r="C2322" s="3" t="str">
        <f t="shared" si="366"/>
        <v>1</v>
      </c>
      <c r="D2322" s="3" t="str">
        <f t="shared" si="367"/>
        <v>1</v>
      </c>
      <c r="E2322" s="3" t="str">
        <f t="shared" si="368"/>
        <v>04</v>
      </c>
      <c r="F2322" s="3" t="str">
        <f t="shared" si="363"/>
        <v>0</v>
      </c>
      <c r="G2322" s="3" t="str">
        <f t="shared" si="369"/>
        <v>3</v>
      </c>
      <c r="H2322" s="61">
        <v>76110403</v>
      </c>
      <c r="I2322" s="4" t="s">
        <v>3977</v>
      </c>
      <c r="J2322" s="600" t="s">
        <v>3313</v>
      </c>
      <c r="K2322" s="2" t="s">
        <v>921</v>
      </c>
      <c r="L2322" s="17"/>
    </row>
    <row r="2323" spans="1:12" ht="25.5" x14ac:dyDescent="0.2">
      <c r="A2323" s="3" t="str">
        <f t="shared" si="364"/>
        <v>7</v>
      </c>
      <c r="B2323" s="3" t="str">
        <f t="shared" si="365"/>
        <v>6</v>
      </c>
      <c r="C2323" s="3" t="str">
        <f t="shared" si="366"/>
        <v>1</v>
      </c>
      <c r="D2323" s="3" t="str">
        <f t="shared" si="367"/>
        <v>1</v>
      </c>
      <c r="E2323" s="3" t="str">
        <f t="shared" si="368"/>
        <v>04</v>
      </c>
      <c r="F2323" s="3" t="str">
        <f t="shared" si="363"/>
        <v>0</v>
      </c>
      <c r="G2323" s="3" t="str">
        <f t="shared" si="369"/>
        <v>4</v>
      </c>
      <c r="H2323" s="61">
        <v>76110404</v>
      </c>
      <c r="I2323" s="4" t="s">
        <v>3978</v>
      </c>
      <c r="J2323" s="600" t="s">
        <v>3313</v>
      </c>
      <c r="K2323" s="2" t="s">
        <v>921</v>
      </c>
      <c r="L2323" s="17"/>
    </row>
    <row r="2324" spans="1:12" ht="38.25" x14ac:dyDescent="0.2">
      <c r="A2324" s="3" t="str">
        <f t="shared" si="364"/>
        <v>7</v>
      </c>
      <c r="B2324" s="3" t="str">
        <f t="shared" si="365"/>
        <v>6</v>
      </c>
      <c r="C2324" s="3" t="str">
        <f t="shared" si="366"/>
        <v>1</v>
      </c>
      <c r="D2324" s="3" t="str">
        <f t="shared" si="367"/>
        <v>1</v>
      </c>
      <c r="E2324" s="3" t="str">
        <f t="shared" si="368"/>
        <v>04</v>
      </c>
      <c r="F2324" s="3" t="str">
        <f t="shared" si="363"/>
        <v>0</v>
      </c>
      <c r="G2324" s="3" t="str">
        <f t="shared" si="369"/>
        <v>5</v>
      </c>
      <c r="H2324" s="61">
        <v>76110405</v>
      </c>
      <c r="I2324" s="4" t="s">
        <v>3979</v>
      </c>
      <c r="J2324" s="600" t="s">
        <v>3313</v>
      </c>
      <c r="K2324" s="2" t="s">
        <v>921</v>
      </c>
      <c r="L2324" s="17"/>
    </row>
    <row r="2325" spans="1:12" ht="25.5" x14ac:dyDescent="0.2">
      <c r="A2325" s="3" t="str">
        <f t="shared" si="364"/>
        <v>7</v>
      </c>
      <c r="B2325" s="3" t="str">
        <f t="shared" si="365"/>
        <v>6</v>
      </c>
      <c r="C2325" s="3" t="str">
        <f t="shared" si="366"/>
        <v>1</v>
      </c>
      <c r="D2325" s="3" t="str">
        <f t="shared" si="367"/>
        <v>1</v>
      </c>
      <c r="E2325" s="3" t="str">
        <f t="shared" si="368"/>
        <v>04</v>
      </c>
      <c r="F2325" s="3" t="str">
        <f t="shared" si="363"/>
        <v>0</v>
      </c>
      <c r="G2325" s="3" t="str">
        <f t="shared" si="369"/>
        <v>6</v>
      </c>
      <c r="H2325" s="61">
        <v>76110406</v>
      </c>
      <c r="I2325" s="4" t="s">
        <v>3980</v>
      </c>
      <c r="J2325" s="600" t="s">
        <v>3313</v>
      </c>
      <c r="K2325" s="2" t="s">
        <v>921</v>
      </c>
      <c r="L2325" s="17"/>
    </row>
    <row r="2326" spans="1:12" ht="38.25" x14ac:dyDescent="0.2">
      <c r="A2326" s="3" t="str">
        <f t="shared" si="364"/>
        <v>7</v>
      </c>
      <c r="B2326" s="3" t="str">
        <f t="shared" si="365"/>
        <v>6</v>
      </c>
      <c r="C2326" s="3" t="str">
        <f t="shared" si="366"/>
        <v>1</v>
      </c>
      <c r="D2326" s="3" t="str">
        <f t="shared" si="367"/>
        <v>1</v>
      </c>
      <c r="E2326" s="3" t="str">
        <f t="shared" si="368"/>
        <v>04</v>
      </c>
      <c r="F2326" s="3" t="str">
        <f t="shared" si="363"/>
        <v>0</v>
      </c>
      <c r="G2326" s="3" t="str">
        <f t="shared" si="369"/>
        <v>7</v>
      </c>
      <c r="H2326" s="61">
        <v>76110407</v>
      </c>
      <c r="I2326" s="4" t="s">
        <v>3981</v>
      </c>
      <c r="J2326" s="600" t="s">
        <v>3313</v>
      </c>
      <c r="K2326" s="2" t="s">
        <v>921</v>
      </c>
      <c r="L2326" s="17"/>
    </row>
    <row r="2327" spans="1:12" ht="38.25" x14ac:dyDescent="0.2">
      <c r="A2327" s="3" t="str">
        <f t="shared" si="364"/>
        <v>7</v>
      </c>
      <c r="B2327" s="3" t="str">
        <f t="shared" si="365"/>
        <v>6</v>
      </c>
      <c r="C2327" s="3" t="str">
        <f t="shared" si="366"/>
        <v>1</v>
      </c>
      <c r="D2327" s="3" t="str">
        <f t="shared" si="367"/>
        <v>1</v>
      </c>
      <c r="E2327" s="3" t="str">
        <f t="shared" si="368"/>
        <v>04</v>
      </c>
      <c r="F2327" s="3" t="str">
        <f t="shared" si="363"/>
        <v>0</v>
      </c>
      <c r="G2327" s="3" t="str">
        <f t="shared" si="369"/>
        <v>8</v>
      </c>
      <c r="H2327" s="61">
        <v>76110408</v>
      </c>
      <c r="I2327" s="4" t="s">
        <v>3982</v>
      </c>
      <c r="J2327" s="600" t="s">
        <v>3313</v>
      </c>
      <c r="K2327" s="2" t="s">
        <v>921</v>
      </c>
      <c r="L2327" s="17"/>
    </row>
    <row r="2328" spans="1:12" ht="51" x14ac:dyDescent="0.2">
      <c r="A2328" s="17" t="str">
        <f t="shared" si="364"/>
        <v>7</v>
      </c>
      <c r="B2328" s="17" t="str">
        <f t="shared" si="365"/>
        <v>6</v>
      </c>
      <c r="C2328" s="17" t="str">
        <f t="shared" si="366"/>
        <v>1</v>
      </c>
      <c r="D2328" s="17" t="str">
        <f t="shared" si="367"/>
        <v>1</v>
      </c>
      <c r="E2328" s="17" t="str">
        <f t="shared" si="368"/>
        <v>50</v>
      </c>
      <c r="F2328" s="17" t="str">
        <f t="shared" si="363"/>
        <v>0</v>
      </c>
      <c r="G2328" s="17" t="str">
        <f t="shared" si="369"/>
        <v>0</v>
      </c>
      <c r="H2328" s="134">
        <v>76115000</v>
      </c>
      <c r="I2328" s="133" t="s">
        <v>3983</v>
      </c>
      <c r="J2328" s="599" t="s">
        <v>3984</v>
      </c>
      <c r="K2328" s="16" t="s">
        <v>909</v>
      </c>
      <c r="L2328" s="17"/>
    </row>
    <row r="2329" spans="1:12" ht="89.25" x14ac:dyDescent="0.2">
      <c r="A2329" s="17" t="str">
        <f t="shared" si="364"/>
        <v>7</v>
      </c>
      <c r="B2329" s="17" t="str">
        <f t="shared" si="365"/>
        <v>6</v>
      </c>
      <c r="C2329" s="17" t="str">
        <f t="shared" si="366"/>
        <v>1</v>
      </c>
      <c r="D2329" s="17" t="str">
        <f t="shared" si="367"/>
        <v>1</v>
      </c>
      <c r="E2329" s="17" t="str">
        <f t="shared" si="368"/>
        <v>50</v>
      </c>
      <c r="F2329" s="17" t="str">
        <f t="shared" si="363"/>
        <v>1</v>
      </c>
      <c r="G2329" s="17" t="str">
        <f t="shared" si="369"/>
        <v>0</v>
      </c>
      <c r="H2329" s="134">
        <v>76115010</v>
      </c>
      <c r="I2329" s="133" t="s">
        <v>3985</v>
      </c>
      <c r="J2329" s="599" t="s">
        <v>3986</v>
      </c>
      <c r="K2329" s="16" t="s">
        <v>909</v>
      </c>
      <c r="L2329" s="17"/>
    </row>
    <row r="2330" spans="1:12" ht="89.25" x14ac:dyDescent="0.2">
      <c r="A2330" s="3" t="str">
        <f t="shared" si="364"/>
        <v>7</v>
      </c>
      <c r="B2330" s="3" t="str">
        <f t="shared" si="365"/>
        <v>6</v>
      </c>
      <c r="C2330" s="3" t="str">
        <f t="shared" si="366"/>
        <v>1</v>
      </c>
      <c r="D2330" s="3" t="str">
        <f t="shared" si="367"/>
        <v>1</v>
      </c>
      <c r="E2330" s="3" t="str">
        <f t="shared" si="368"/>
        <v>50</v>
      </c>
      <c r="F2330" s="3" t="str">
        <f t="shared" si="363"/>
        <v>1</v>
      </c>
      <c r="G2330" s="3" t="str">
        <f t="shared" si="369"/>
        <v>1</v>
      </c>
      <c r="H2330" s="61">
        <v>76115011</v>
      </c>
      <c r="I2330" s="4" t="s">
        <v>3987</v>
      </c>
      <c r="J2330" s="600" t="s">
        <v>3988</v>
      </c>
      <c r="K2330" s="2" t="s">
        <v>921</v>
      </c>
      <c r="L2330" s="17"/>
    </row>
    <row r="2331" spans="1:12" x14ac:dyDescent="0.2">
      <c r="A2331" s="3" t="str">
        <f t="shared" si="364"/>
        <v>7</v>
      </c>
      <c r="B2331" s="3" t="str">
        <f t="shared" si="365"/>
        <v>6</v>
      </c>
      <c r="C2331" s="3" t="str">
        <f t="shared" si="366"/>
        <v>1</v>
      </c>
      <c r="D2331" s="3" t="str">
        <f t="shared" si="367"/>
        <v>1</v>
      </c>
      <c r="E2331" s="3" t="str">
        <f t="shared" si="368"/>
        <v>50</v>
      </c>
      <c r="F2331" s="3" t="str">
        <f t="shared" si="363"/>
        <v>1</v>
      </c>
      <c r="G2331" s="3" t="str">
        <f t="shared" si="369"/>
        <v>2</v>
      </c>
      <c r="H2331" s="61">
        <v>76115012</v>
      </c>
      <c r="I2331" s="4" t="s">
        <v>3989</v>
      </c>
      <c r="J2331" s="600" t="s">
        <v>3313</v>
      </c>
      <c r="K2331" s="2" t="s">
        <v>921</v>
      </c>
      <c r="L2331" s="17"/>
    </row>
    <row r="2332" spans="1:12" x14ac:dyDescent="0.2">
      <c r="A2332" s="3" t="str">
        <f t="shared" si="364"/>
        <v>7</v>
      </c>
      <c r="B2332" s="3" t="str">
        <f t="shared" si="365"/>
        <v>6</v>
      </c>
      <c r="C2332" s="3" t="str">
        <f t="shared" si="366"/>
        <v>1</v>
      </c>
      <c r="D2332" s="3" t="str">
        <f t="shared" si="367"/>
        <v>1</v>
      </c>
      <c r="E2332" s="3" t="str">
        <f t="shared" si="368"/>
        <v>50</v>
      </c>
      <c r="F2332" s="3" t="str">
        <f t="shared" si="363"/>
        <v>1</v>
      </c>
      <c r="G2332" s="3" t="str">
        <f t="shared" si="369"/>
        <v>3</v>
      </c>
      <c r="H2332" s="61">
        <v>76115013</v>
      </c>
      <c r="I2332" s="4" t="s">
        <v>3990</v>
      </c>
      <c r="J2332" s="600" t="s">
        <v>3313</v>
      </c>
      <c r="K2332" s="2" t="s">
        <v>921</v>
      </c>
      <c r="L2332" s="17"/>
    </row>
    <row r="2333" spans="1:12" ht="25.5" x14ac:dyDescent="0.2">
      <c r="A2333" s="3" t="str">
        <f t="shared" si="364"/>
        <v>7</v>
      </c>
      <c r="B2333" s="3" t="str">
        <f t="shared" si="365"/>
        <v>6</v>
      </c>
      <c r="C2333" s="3" t="str">
        <f t="shared" si="366"/>
        <v>1</v>
      </c>
      <c r="D2333" s="3" t="str">
        <f t="shared" si="367"/>
        <v>1</v>
      </c>
      <c r="E2333" s="3" t="str">
        <f t="shared" si="368"/>
        <v>50</v>
      </c>
      <c r="F2333" s="3" t="str">
        <f t="shared" si="363"/>
        <v>1</v>
      </c>
      <c r="G2333" s="3" t="str">
        <f t="shared" si="369"/>
        <v>4</v>
      </c>
      <c r="H2333" s="61">
        <v>76115014</v>
      </c>
      <c r="I2333" s="4" t="s">
        <v>3991</v>
      </c>
      <c r="J2333" s="600" t="s">
        <v>3313</v>
      </c>
      <c r="K2333" s="2" t="s">
        <v>921</v>
      </c>
      <c r="L2333" s="17"/>
    </row>
    <row r="2334" spans="1:12" ht="25.5" x14ac:dyDescent="0.2">
      <c r="A2334" s="3" t="str">
        <f t="shared" si="364"/>
        <v>7</v>
      </c>
      <c r="B2334" s="3" t="str">
        <f t="shared" si="365"/>
        <v>6</v>
      </c>
      <c r="C2334" s="3" t="str">
        <f t="shared" si="366"/>
        <v>1</v>
      </c>
      <c r="D2334" s="3" t="str">
        <f t="shared" si="367"/>
        <v>1</v>
      </c>
      <c r="E2334" s="3" t="str">
        <f t="shared" si="368"/>
        <v>50</v>
      </c>
      <c r="F2334" s="3" t="str">
        <f t="shared" si="363"/>
        <v>1</v>
      </c>
      <c r="G2334" s="3" t="str">
        <f t="shared" si="369"/>
        <v>5</v>
      </c>
      <c r="H2334" s="61">
        <v>76115015</v>
      </c>
      <c r="I2334" s="4" t="s">
        <v>3992</v>
      </c>
      <c r="J2334" s="600" t="s">
        <v>3313</v>
      </c>
      <c r="K2334" s="2" t="s">
        <v>921</v>
      </c>
      <c r="L2334" s="17"/>
    </row>
    <row r="2335" spans="1:12" ht="25.5" x14ac:dyDescent="0.2">
      <c r="A2335" s="3" t="str">
        <f t="shared" si="364"/>
        <v>7</v>
      </c>
      <c r="B2335" s="3" t="str">
        <f t="shared" si="365"/>
        <v>6</v>
      </c>
      <c r="C2335" s="3" t="str">
        <f t="shared" si="366"/>
        <v>1</v>
      </c>
      <c r="D2335" s="3" t="str">
        <f t="shared" si="367"/>
        <v>1</v>
      </c>
      <c r="E2335" s="3" t="str">
        <f t="shared" si="368"/>
        <v>50</v>
      </c>
      <c r="F2335" s="3" t="str">
        <f t="shared" si="363"/>
        <v>1</v>
      </c>
      <c r="G2335" s="3" t="str">
        <f t="shared" si="369"/>
        <v>6</v>
      </c>
      <c r="H2335" s="61">
        <v>76115016</v>
      </c>
      <c r="I2335" s="4" t="s">
        <v>3993</v>
      </c>
      <c r="J2335" s="600" t="s">
        <v>3313</v>
      </c>
      <c r="K2335" s="2" t="s">
        <v>921</v>
      </c>
      <c r="L2335" s="17"/>
    </row>
    <row r="2336" spans="1:12" ht="38.25" x14ac:dyDescent="0.2">
      <c r="A2336" s="3" t="str">
        <f t="shared" si="364"/>
        <v>7</v>
      </c>
      <c r="B2336" s="3" t="str">
        <f t="shared" si="365"/>
        <v>6</v>
      </c>
      <c r="C2336" s="3" t="str">
        <f t="shared" si="366"/>
        <v>1</v>
      </c>
      <c r="D2336" s="3" t="str">
        <f t="shared" si="367"/>
        <v>1</v>
      </c>
      <c r="E2336" s="3" t="str">
        <f t="shared" si="368"/>
        <v>50</v>
      </c>
      <c r="F2336" s="3" t="str">
        <f t="shared" si="363"/>
        <v>1</v>
      </c>
      <c r="G2336" s="3" t="str">
        <f t="shared" si="369"/>
        <v>7</v>
      </c>
      <c r="H2336" s="61">
        <v>76115017</v>
      </c>
      <c r="I2336" s="4" t="s">
        <v>3994</v>
      </c>
      <c r="J2336" s="600" t="s">
        <v>3313</v>
      </c>
      <c r="K2336" s="2" t="s">
        <v>921</v>
      </c>
      <c r="L2336" s="17"/>
    </row>
    <row r="2337" spans="1:12" ht="38.25" x14ac:dyDescent="0.2">
      <c r="A2337" s="3" t="str">
        <f t="shared" si="364"/>
        <v>7</v>
      </c>
      <c r="B2337" s="3" t="str">
        <f t="shared" si="365"/>
        <v>6</v>
      </c>
      <c r="C2337" s="3" t="str">
        <f t="shared" si="366"/>
        <v>1</v>
      </c>
      <c r="D2337" s="3" t="str">
        <f t="shared" si="367"/>
        <v>1</v>
      </c>
      <c r="E2337" s="3" t="str">
        <f t="shared" si="368"/>
        <v>50</v>
      </c>
      <c r="F2337" s="3" t="str">
        <f t="shared" si="363"/>
        <v>1</v>
      </c>
      <c r="G2337" s="3" t="str">
        <f t="shared" si="369"/>
        <v>8</v>
      </c>
      <c r="H2337" s="61">
        <v>76115018</v>
      </c>
      <c r="I2337" s="4" t="s">
        <v>3995</v>
      </c>
      <c r="J2337" s="600" t="s">
        <v>3313</v>
      </c>
      <c r="K2337" s="2" t="s">
        <v>921</v>
      </c>
      <c r="L2337" s="17"/>
    </row>
    <row r="2338" spans="1:12" ht="63.75" x14ac:dyDescent="0.2">
      <c r="A2338" s="17" t="str">
        <f t="shared" si="364"/>
        <v>7</v>
      </c>
      <c r="B2338" s="17" t="str">
        <f t="shared" si="365"/>
        <v>6</v>
      </c>
      <c r="C2338" s="17" t="str">
        <f t="shared" si="366"/>
        <v>1</v>
      </c>
      <c r="D2338" s="17" t="str">
        <f t="shared" si="367"/>
        <v>1</v>
      </c>
      <c r="E2338" s="17" t="str">
        <f t="shared" si="368"/>
        <v>50</v>
      </c>
      <c r="F2338" s="17" t="str">
        <f t="shared" si="363"/>
        <v>9</v>
      </c>
      <c r="G2338" s="17" t="str">
        <f t="shared" si="369"/>
        <v>0</v>
      </c>
      <c r="H2338" s="134">
        <v>76115090</v>
      </c>
      <c r="I2338" s="133" t="s">
        <v>3996</v>
      </c>
      <c r="J2338" s="599" t="s">
        <v>3997</v>
      </c>
      <c r="K2338" s="16" t="s">
        <v>909</v>
      </c>
      <c r="L2338" s="17"/>
    </row>
    <row r="2339" spans="1:12" ht="63.75" x14ac:dyDescent="0.2">
      <c r="A2339" s="3" t="str">
        <f t="shared" si="364"/>
        <v>7</v>
      </c>
      <c r="B2339" s="3" t="str">
        <f t="shared" si="365"/>
        <v>6</v>
      </c>
      <c r="C2339" s="3" t="str">
        <f t="shared" si="366"/>
        <v>1</v>
      </c>
      <c r="D2339" s="3" t="str">
        <f t="shared" si="367"/>
        <v>1</v>
      </c>
      <c r="E2339" s="3" t="str">
        <f t="shared" si="368"/>
        <v>50</v>
      </c>
      <c r="F2339" s="3" t="str">
        <f t="shared" si="363"/>
        <v>9</v>
      </c>
      <c r="G2339" s="3" t="str">
        <f t="shared" si="369"/>
        <v>1</v>
      </c>
      <c r="H2339" s="61">
        <v>76115091</v>
      </c>
      <c r="I2339" s="4" t="s">
        <v>3998</v>
      </c>
      <c r="J2339" s="600" t="s">
        <v>3999</v>
      </c>
      <c r="K2339" s="2" t="s">
        <v>921</v>
      </c>
      <c r="L2339" s="17"/>
    </row>
    <row r="2340" spans="1:12" ht="25.5" x14ac:dyDescent="0.2">
      <c r="A2340" s="3" t="str">
        <f t="shared" si="364"/>
        <v>7</v>
      </c>
      <c r="B2340" s="3" t="str">
        <f t="shared" si="365"/>
        <v>6</v>
      </c>
      <c r="C2340" s="3" t="str">
        <f t="shared" si="366"/>
        <v>1</v>
      </c>
      <c r="D2340" s="3" t="str">
        <f t="shared" si="367"/>
        <v>1</v>
      </c>
      <c r="E2340" s="3" t="str">
        <f t="shared" si="368"/>
        <v>50</v>
      </c>
      <c r="F2340" s="3" t="str">
        <f t="shared" si="363"/>
        <v>9</v>
      </c>
      <c r="G2340" s="3" t="str">
        <f t="shared" si="369"/>
        <v>2</v>
      </c>
      <c r="H2340" s="61">
        <v>76115092</v>
      </c>
      <c r="I2340" s="4" t="s">
        <v>4000</v>
      </c>
      <c r="J2340" s="600" t="s">
        <v>3313</v>
      </c>
      <c r="K2340" s="2" t="s">
        <v>921</v>
      </c>
      <c r="L2340" s="17"/>
    </row>
    <row r="2341" spans="1:12" ht="25.5" x14ac:dyDescent="0.2">
      <c r="A2341" s="3" t="str">
        <f t="shared" si="364"/>
        <v>7</v>
      </c>
      <c r="B2341" s="3" t="str">
        <f t="shared" si="365"/>
        <v>6</v>
      </c>
      <c r="C2341" s="3" t="str">
        <f t="shared" si="366"/>
        <v>1</v>
      </c>
      <c r="D2341" s="3" t="str">
        <f t="shared" si="367"/>
        <v>1</v>
      </c>
      <c r="E2341" s="3" t="str">
        <f t="shared" si="368"/>
        <v>50</v>
      </c>
      <c r="F2341" s="3" t="str">
        <f t="shared" si="363"/>
        <v>9</v>
      </c>
      <c r="G2341" s="3" t="str">
        <f t="shared" si="369"/>
        <v>3</v>
      </c>
      <c r="H2341" s="61">
        <v>76115093</v>
      </c>
      <c r="I2341" s="4" t="s">
        <v>4001</v>
      </c>
      <c r="J2341" s="600" t="s">
        <v>3313</v>
      </c>
      <c r="K2341" s="2" t="s">
        <v>921</v>
      </c>
      <c r="L2341" s="17"/>
    </row>
    <row r="2342" spans="1:12" ht="25.5" x14ac:dyDescent="0.2">
      <c r="A2342" s="3" t="str">
        <f t="shared" si="364"/>
        <v>7</v>
      </c>
      <c r="B2342" s="3" t="str">
        <f t="shared" si="365"/>
        <v>6</v>
      </c>
      <c r="C2342" s="3" t="str">
        <f t="shared" si="366"/>
        <v>1</v>
      </c>
      <c r="D2342" s="3" t="str">
        <f t="shared" si="367"/>
        <v>1</v>
      </c>
      <c r="E2342" s="3" t="str">
        <f t="shared" si="368"/>
        <v>50</v>
      </c>
      <c r="F2342" s="3" t="str">
        <f t="shared" si="363"/>
        <v>9</v>
      </c>
      <c r="G2342" s="3" t="str">
        <f t="shared" si="369"/>
        <v>4</v>
      </c>
      <c r="H2342" s="61">
        <v>76115094</v>
      </c>
      <c r="I2342" s="4" t="s">
        <v>4002</v>
      </c>
      <c r="J2342" s="600" t="s">
        <v>3313</v>
      </c>
      <c r="K2342" s="2" t="s">
        <v>921</v>
      </c>
      <c r="L2342" s="17"/>
    </row>
    <row r="2343" spans="1:12" ht="38.25" x14ac:dyDescent="0.2">
      <c r="A2343" s="3" t="str">
        <f t="shared" si="364"/>
        <v>7</v>
      </c>
      <c r="B2343" s="3" t="str">
        <f t="shared" si="365"/>
        <v>6</v>
      </c>
      <c r="C2343" s="3" t="str">
        <f t="shared" si="366"/>
        <v>1</v>
      </c>
      <c r="D2343" s="3" t="str">
        <f t="shared" si="367"/>
        <v>1</v>
      </c>
      <c r="E2343" s="3" t="str">
        <f t="shared" si="368"/>
        <v>50</v>
      </c>
      <c r="F2343" s="3" t="str">
        <f t="shared" si="363"/>
        <v>9</v>
      </c>
      <c r="G2343" s="3" t="str">
        <f t="shared" si="369"/>
        <v>5</v>
      </c>
      <c r="H2343" s="61">
        <v>76115095</v>
      </c>
      <c r="I2343" s="4" t="s">
        <v>4003</v>
      </c>
      <c r="J2343" s="600" t="s">
        <v>3313</v>
      </c>
      <c r="K2343" s="2" t="s">
        <v>921</v>
      </c>
      <c r="L2343" s="17"/>
    </row>
    <row r="2344" spans="1:12" ht="38.25" x14ac:dyDescent="0.2">
      <c r="A2344" s="3" t="str">
        <f t="shared" si="364"/>
        <v>7</v>
      </c>
      <c r="B2344" s="3" t="str">
        <f t="shared" si="365"/>
        <v>6</v>
      </c>
      <c r="C2344" s="3" t="str">
        <f t="shared" si="366"/>
        <v>1</v>
      </c>
      <c r="D2344" s="3" t="str">
        <f t="shared" si="367"/>
        <v>1</v>
      </c>
      <c r="E2344" s="3" t="str">
        <f t="shared" si="368"/>
        <v>50</v>
      </c>
      <c r="F2344" s="3" t="str">
        <f t="shared" si="363"/>
        <v>9</v>
      </c>
      <c r="G2344" s="3" t="str">
        <f t="shared" si="369"/>
        <v>6</v>
      </c>
      <c r="H2344" s="61">
        <v>76115096</v>
      </c>
      <c r="I2344" s="4" t="s">
        <v>4004</v>
      </c>
      <c r="J2344" s="600" t="s">
        <v>3313</v>
      </c>
      <c r="K2344" s="2" t="s">
        <v>921</v>
      </c>
      <c r="L2344" s="17"/>
    </row>
    <row r="2345" spans="1:12" ht="38.25" x14ac:dyDescent="0.2">
      <c r="A2345" s="3" t="str">
        <f t="shared" si="364"/>
        <v>7</v>
      </c>
      <c r="B2345" s="3" t="str">
        <f t="shared" si="365"/>
        <v>6</v>
      </c>
      <c r="C2345" s="3" t="str">
        <f t="shared" si="366"/>
        <v>1</v>
      </c>
      <c r="D2345" s="3" t="str">
        <f t="shared" si="367"/>
        <v>1</v>
      </c>
      <c r="E2345" s="3" t="str">
        <f t="shared" si="368"/>
        <v>50</v>
      </c>
      <c r="F2345" s="3" t="str">
        <f t="shared" si="363"/>
        <v>9</v>
      </c>
      <c r="G2345" s="3" t="str">
        <f t="shared" si="369"/>
        <v>7</v>
      </c>
      <c r="H2345" s="61">
        <v>76115097</v>
      </c>
      <c r="I2345" s="4" t="s">
        <v>4005</v>
      </c>
      <c r="J2345" s="600" t="s">
        <v>3313</v>
      </c>
      <c r="K2345" s="2" t="s">
        <v>921</v>
      </c>
      <c r="L2345" s="17"/>
    </row>
    <row r="2346" spans="1:12" ht="38.25" x14ac:dyDescent="0.2">
      <c r="A2346" s="3" t="str">
        <f t="shared" si="364"/>
        <v>7</v>
      </c>
      <c r="B2346" s="3" t="str">
        <f t="shared" si="365"/>
        <v>6</v>
      </c>
      <c r="C2346" s="3" t="str">
        <f t="shared" si="366"/>
        <v>1</v>
      </c>
      <c r="D2346" s="3" t="str">
        <f t="shared" si="367"/>
        <v>1</v>
      </c>
      <c r="E2346" s="3" t="str">
        <f t="shared" si="368"/>
        <v>50</v>
      </c>
      <c r="F2346" s="3" t="str">
        <f t="shared" si="363"/>
        <v>9</v>
      </c>
      <c r="G2346" s="3" t="str">
        <f t="shared" si="369"/>
        <v>8</v>
      </c>
      <c r="H2346" s="61">
        <v>76115098</v>
      </c>
      <c r="I2346" s="4" t="s">
        <v>4006</v>
      </c>
      <c r="J2346" s="600" t="s">
        <v>3313</v>
      </c>
      <c r="K2346" s="2" t="s">
        <v>921</v>
      </c>
      <c r="L2346" s="17"/>
    </row>
    <row r="2347" spans="1:12" ht="76.5" x14ac:dyDescent="0.2">
      <c r="A2347" s="17" t="str">
        <f t="shared" si="364"/>
        <v>7</v>
      </c>
      <c r="B2347" s="17" t="str">
        <f t="shared" si="365"/>
        <v>6</v>
      </c>
      <c r="C2347" s="17" t="str">
        <f t="shared" si="366"/>
        <v>2</v>
      </c>
      <c r="D2347" s="17" t="str">
        <f t="shared" si="367"/>
        <v>0</v>
      </c>
      <c r="E2347" s="17" t="str">
        <f t="shared" si="368"/>
        <v>00</v>
      </c>
      <c r="F2347" s="17" t="str">
        <f t="shared" si="363"/>
        <v>0</v>
      </c>
      <c r="G2347" s="17" t="str">
        <f t="shared" si="369"/>
        <v>0</v>
      </c>
      <c r="H2347" s="134">
        <v>76200000</v>
      </c>
      <c r="I2347" s="133" t="s">
        <v>4007</v>
      </c>
      <c r="J2347" s="599" t="s">
        <v>4008</v>
      </c>
      <c r="K2347" s="16" t="s">
        <v>909</v>
      </c>
      <c r="L2347" s="17"/>
    </row>
    <row r="2348" spans="1:12" ht="63.75" x14ac:dyDescent="0.2">
      <c r="A2348" s="17" t="str">
        <f t="shared" si="364"/>
        <v>7</v>
      </c>
      <c r="B2348" s="17" t="str">
        <f t="shared" si="365"/>
        <v>6</v>
      </c>
      <c r="C2348" s="17" t="str">
        <f t="shared" si="366"/>
        <v>2</v>
      </c>
      <c r="D2348" s="17" t="str">
        <f t="shared" si="367"/>
        <v>1</v>
      </c>
      <c r="E2348" s="17" t="str">
        <f t="shared" si="368"/>
        <v>00</v>
      </c>
      <c r="F2348" s="17" t="str">
        <f t="shared" si="363"/>
        <v>0</v>
      </c>
      <c r="G2348" s="17" t="str">
        <f t="shared" si="369"/>
        <v>0</v>
      </c>
      <c r="H2348" s="134">
        <v>76210000</v>
      </c>
      <c r="I2348" s="133" t="s">
        <v>4007</v>
      </c>
      <c r="J2348" s="599" t="s">
        <v>1800</v>
      </c>
      <c r="K2348" s="16" t="s">
        <v>909</v>
      </c>
      <c r="L2348" s="17"/>
    </row>
    <row r="2349" spans="1:12" ht="51" x14ac:dyDescent="0.2">
      <c r="A2349" s="17" t="str">
        <f t="shared" si="364"/>
        <v>7</v>
      </c>
      <c r="B2349" s="17" t="str">
        <f t="shared" si="365"/>
        <v>6</v>
      </c>
      <c r="C2349" s="17" t="str">
        <f t="shared" si="366"/>
        <v>2</v>
      </c>
      <c r="D2349" s="17" t="str">
        <f t="shared" si="367"/>
        <v>1</v>
      </c>
      <c r="E2349" s="17" t="str">
        <f t="shared" si="368"/>
        <v>02</v>
      </c>
      <c r="F2349" s="17" t="str">
        <f t="shared" ref="F2349:F2369" si="370">MID($H2349,7,1)</f>
        <v>0</v>
      </c>
      <c r="G2349" s="17" t="str">
        <f t="shared" si="369"/>
        <v>0</v>
      </c>
      <c r="H2349" s="134">
        <v>76210200</v>
      </c>
      <c r="I2349" s="133" t="s">
        <v>4009</v>
      </c>
      <c r="J2349" s="599" t="s">
        <v>4010</v>
      </c>
      <c r="K2349" s="16" t="s">
        <v>909</v>
      </c>
      <c r="L2349" s="17"/>
    </row>
    <row r="2350" spans="1:12" ht="51" x14ac:dyDescent="0.2">
      <c r="A2350" s="3" t="str">
        <f t="shared" ref="A2350:A2374" si="371">MID($H2350,1,1)</f>
        <v>7</v>
      </c>
      <c r="B2350" s="3" t="str">
        <f t="shared" ref="B2350:B2374" si="372">MID($H2350,2,1)</f>
        <v>6</v>
      </c>
      <c r="C2350" s="3" t="str">
        <f t="shared" ref="C2350:C2374" si="373">MID($H2350,3,1)</f>
        <v>2</v>
      </c>
      <c r="D2350" s="3" t="str">
        <f t="shared" ref="D2350:D2374" si="374">MID($H2350,4,1)</f>
        <v>1</v>
      </c>
      <c r="E2350" s="3" t="str">
        <f t="shared" ref="E2350:E2374" si="375">MID($H2350,5,2)</f>
        <v>02</v>
      </c>
      <c r="F2350" s="3" t="str">
        <f t="shared" si="370"/>
        <v>0</v>
      </c>
      <c r="G2350" s="3" t="str">
        <f t="shared" ref="G2350:G2374" si="376">MID($H2350,8,1)</f>
        <v>1</v>
      </c>
      <c r="H2350" s="61">
        <v>76210201</v>
      </c>
      <c r="I2350" s="4" t="s">
        <v>4011</v>
      </c>
      <c r="J2350" s="600" t="s">
        <v>4012</v>
      </c>
      <c r="K2350" s="2" t="s">
        <v>921</v>
      </c>
      <c r="L2350" s="17"/>
    </row>
    <row r="2351" spans="1:12" ht="25.5" x14ac:dyDescent="0.2">
      <c r="A2351" s="3" t="str">
        <f t="shared" si="371"/>
        <v>7</v>
      </c>
      <c r="B2351" s="3" t="str">
        <f t="shared" si="372"/>
        <v>6</v>
      </c>
      <c r="C2351" s="3" t="str">
        <f t="shared" si="373"/>
        <v>2</v>
      </c>
      <c r="D2351" s="3" t="str">
        <f t="shared" si="374"/>
        <v>1</v>
      </c>
      <c r="E2351" s="3" t="str">
        <f t="shared" si="375"/>
        <v>02</v>
      </c>
      <c r="F2351" s="3" t="str">
        <f t="shared" si="370"/>
        <v>0</v>
      </c>
      <c r="G2351" s="3" t="str">
        <f t="shared" si="376"/>
        <v>2</v>
      </c>
      <c r="H2351" s="61">
        <v>76210202</v>
      </c>
      <c r="I2351" s="4" t="s">
        <v>4013</v>
      </c>
      <c r="J2351" s="600" t="s">
        <v>3313</v>
      </c>
      <c r="K2351" s="2" t="s">
        <v>921</v>
      </c>
      <c r="L2351" s="17"/>
    </row>
    <row r="2352" spans="1:12" ht="25.5" x14ac:dyDescent="0.2">
      <c r="A2352" s="3" t="str">
        <f t="shared" si="371"/>
        <v>7</v>
      </c>
      <c r="B2352" s="3" t="str">
        <f t="shared" si="372"/>
        <v>6</v>
      </c>
      <c r="C2352" s="3" t="str">
        <f t="shared" si="373"/>
        <v>2</v>
      </c>
      <c r="D2352" s="3" t="str">
        <f t="shared" si="374"/>
        <v>1</v>
      </c>
      <c r="E2352" s="3" t="str">
        <f t="shared" si="375"/>
        <v>02</v>
      </c>
      <c r="F2352" s="3" t="str">
        <f t="shared" si="370"/>
        <v>0</v>
      </c>
      <c r="G2352" s="3" t="str">
        <f t="shared" si="376"/>
        <v>3</v>
      </c>
      <c r="H2352" s="61">
        <v>76210203</v>
      </c>
      <c r="I2352" s="4" t="s">
        <v>4014</v>
      </c>
      <c r="J2352" s="600" t="s">
        <v>3313</v>
      </c>
      <c r="K2352" s="2" t="s">
        <v>921</v>
      </c>
      <c r="L2352" s="17"/>
    </row>
    <row r="2353" spans="1:12" ht="25.5" x14ac:dyDescent="0.2">
      <c r="A2353" s="3" t="str">
        <f t="shared" si="371"/>
        <v>7</v>
      </c>
      <c r="B2353" s="3" t="str">
        <f t="shared" si="372"/>
        <v>6</v>
      </c>
      <c r="C2353" s="3" t="str">
        <f t="shared" si="373"/>
        <v>2</v>
      </c>
      <c r="D2353" s="3" t="str">
        <f t="shared" si="374"/>
        <v>1</v>
      </c>
      <c r="E2353" s="3" t="str">
        <f t="shared" si="375"/>
        <v>02</v>
      </c>
      <c r="F2353" s="3" t="str">
        <f t="shared" si="370"/>
        <v>0</v>
      </c>
      <c r="G2353" s="3" t="str">
        <f t="shared" si="376"/>
        <v>4</v>
      </c>
      <c r="H2353" s="61">
        <v>76210204</v>
      </c>
      <c r="I2353" s="4" t="s">
        <v>4015</v>
      </c>
      <c r="J2353" s="600" t="s">
        <v>3313</v>
      </c>
      <c r="K2353" s="2" t="s">
        <v>921</v>
      </c>
      <c r="L2353" s="17"/>
    </row>
    <row r="2354" spans="1:12" ht="38.25" x14ac:dyDescent="0.2">
      <c r="A2354" s="3" t="str">
        <f t="shared" si="371"/>
        <v>7</v>
      </c>
      <c r="B2354" s="3" t="str">
        <f t="shared" si="372"/>
        <v>6</v>
      </c>
      <c r="C2354" s="3" t="str">
        <f t="shared" si="373"/>
        <v>2</v>
      </c>
      <c r="D2354" s="3" t="str">
        <f t="shared" si="374"/>
        <v>1</v>
      </c>
      <c r="E2354" s="3" t="str">
        <f t="shared" si="375"/>
        <v>02</v>
      </c>
      <c r="F2354" s="3" t="str">
        <f t="shared" si="370"/>
        <v>0</v>
      </c>
      <c r="G2354" s="3" t="str">
        <f t="shared" si="376"/>
        <v>5</v>
      </c>
      <c r="H2354" s="61">
        <v>76210205</v>
      </c>
      <c r="I2354" s="4" t="s">
        <v>4016</v>
      </c>
      <c r="J2354" s="600" t="s">
        <v>3313</v>
      </c>
      <c r="K2354" s="2" t="s">
        <v>921</v>
      </c>
      <c r="L2354" s="17"/>
    </row>
    <row r="2355" spans="1:12" ht="38.25" x14ac:dyDescent="0.2">
      <c r="A2355" s="3" t="str">
        <f t="shared" si="371"/>
        <v>7</v>
      </c>
      <c r="B2355" s="3" t="str">
        <f t="shared" si="372"/>
        <v>6</v>
      </c>
      <c r="C2355" s="3" t="str">
        <f t="shared" si="373"/>
        <v>2</v>
      </c>
      <c r="D2355" s="3" t="str">
        <f t="shared" si="374"/>
        <v>1</v>
      </c>
      <c r="E2355" s="3" t="str">
        <f t="shared" si="375"/>
        <v>02</v>
      </c>
      <c r="F2355" s="3" t="str">
        <f t="shared" si="370"/>
        <v>0</v>
      </c>
      <c r="G2355" s="3" t="str">
        <f t="shared" si="376"/>
        <v>6</v>
      </c>
      <c r="H2355" s="61">
        <v>76210206</v>
      </c>
      <c r="I2355" s="4" t="s">
        <v>4017</v>
      </c>
      <c r="J2355" s="600" t="s">
        <v>3313</v>
      </c>
      <c r="K2355" s="2" t="s">
        <v>921</v>
      </c>
      <c r="L2355" s="17"/>
    </row>
    <row r="2356" spans="1:12" ht="38.25" x14ac:dyDescent="0.2">
      <c r="A2356" s="3" t="str">
        <f t="shared" si="371"/>
        <v>7</v>
      </c>
      <c r="B2356" s="3" t="str">
        <f t="shared" si="372"/>
        <v>6</v>
      </c>
      <c r="C2356" s="3" t="str">
        <f t="shared" si="373"/>
        <v>2</v>
      </c>
      <c r="D2356" s="3" t="str">
        <f t="shared" si="374"/>
        <v>1</v>
      </c>
      <c r="E2356" s="3" t="str">
        <f t="shared" si="375"/>
        <v>02</v>
      </c>
      <c r="F2356" s="3" t="str">
        <f t="shared" si="370"/>
        <v>0</v>
      </c>
      <c r="G2356" s="3" t="str">
        <f t="shared" si="376"/>
        <v>7</v>
      </c>
      <c r="H2356" s="61">
        <v>76210207</v>
      </c>
      <c r="I2356" s="4" t="s">
        <v>4018</v>
      </c>
      <c r="J2356" s="600" t="s">
        <v>3313</v>
      </c>
      <c r="K2356" s="2" t="s">
        <v>921</v>
      </c>
      <c r="L2356" s="17"/>
    </row>
    <row r="2357" spans="1:12" ht="38.25" x14ac:dyDescent="0.2">
      <c r="A2357" s="3" t="str">
        <f t="shared" si="371"/>
        <v>7</v>
      </c>
      <c r="B2357" s="3" t="str">
        <f t="shared" si="372"/>
        <v>6</v>
      </c>
      <c r="C2357" s="3" t="str">
        <f t="shared" si="373"/>
        <v>2</v>
      </c>
      <c r="D2357" s="3" t="str">
        <f t="shared" si="374"/>
        <v>1</v>
      </c>
      <c r="E2357" s="3" t="str">
        <f t="shared" si="375"/>
        <v>02</v>
      </c>
      <c r="F2357" s="3" t="str">
        <f t="shared" si="370"/>
        <v>0</v>
      </c>
      <c r="G2357" s="3" t="str">
        <f t="shared" si="376"/>
        <v>8</v>
      </c>
      <c r="H2357" s="61">
        <v>76210208</v>
      </c>
      <c r="I2357" s="4" t="s">
        <v>4019</v>
      </c>
      <c r="J2357" s="600" t="s">
        <v>3313</v>
      </c>
      <c r="K2357" s="2" t="s">
        <v>921</v>
      </c>
      <c r="L2357" s="17"/>
    </row>
    <row r="2358" spans="1:12" ht="51" x14ac:dyDescent="0.2">
      <c r="A2358" s="17" t="str">
        <f t="shared" si="371"/>
        <v>7</v>
      </c>
      <c r="B2358" s="17" t="str">
        <f t="shared" si="372"/>
        <v>6</v>
      </c>
      <c r="C2358" s="17" t="str">
        <f t="shared" si="373"/>
        <v>3</v>
      </c>
      <c r="D2358" s="17" t="str">
        <f t="shared" si="374"/>
        <v>0</v>
      </c>
      <c r="E2358" s="17" t="str">
        <f t="shared" si="375"/>
        <v>00</v>
      </c>
      <c r="F2358" s="17" t="str">
        <f t="shared" si="370"/>
        <v>0</v>
      </c>
      <c r="G2358" s="17" t="str">
        <f t="shared" si="376"/>
        <v>0</v>
      </c>
      <c r="H2358" s="134">
        <v>76300000</v>
      </c>
      <c r="I2358" s="133" t="s">
        <v>4020</v>
      </c>
      <c r="J2358" s="599" t="s">
        <v>4021</v>
      </c>
      <c r="K2358" s="16" t="s">
        <v>909</v>
      </c>
      <c r="L2358" s="17"/>
    </row>
    <row r="2359" spans="1:12" ht="51" x14ac:dyDescent="0.2">
      <c r="A2359" s="17" t="str">
        <f t="shared" si="371"/>
        <v>7</v>
      </c>
      <c r="B2359" s="17" t="str">
        <f t="shared" si="372"/>
        <v>6</v>
      </c>
      <c r="C2359" s="17" t="str">
        <f t="shared" si="373"/>
        <v>3</v>
      </c>
      <c r="D2359" s="17" t="str">
        <f t="shared" si="374"/>
        <v>1</v>
      </c>
      <c r="E2359" s="17" t="str">
        <f t="shared" si="375"/>
        <v>00</v>
      </c>
      <c r="F2359" s="17" t="str">
        <f t="shared" si="370"/>
        <v>0</v>
      </c>
      <c r="G2359" s="17" t="str">
        <f t="shared" si="376"/>
        <v>0</v>
      </c>
      <c r="H2359" s="134">
        <v>76310000</v>
      </c>
      <c r="I2359" s="133" t="s">
        <v>4022</v>
      </c>
      <c r="J2359" s="599" t="s">
        <v>4021</v>
      </c>
      <c r="K2359" s="16" t="s">
        <v>909</v>
      </c>
      <c r="L2359" s="17"/>
    </row>
    <row r="2360" spans="1:12" ht="63.75" x14ac:dyDescent="0.2">
      <c r="A2360" s="17" t="str">
        <f t="shared" si="371"/>
        <v>7</v>
      </c>
      <c r="B2360" s="17" t="str">
        <f t="shared" si="372"/>
        <v>6</v>
      </c>
      <c r="C2360" s="17" t="str">
        <f t="shared" si="373"/>
        <v>3</v>
      </c>
      <c r="D2360" s="17" t="str">
        <f t="shared" si="374"/>
        <v>1</v>
      </c>
      <c r="E2360" s="17" t="str">
        <f t="shared" si="375"/>
        <v>50</v>
      </c>
      <c r="F2360" s="17" t="str">
        <f t="shared" si="370"/>
        <v>0</v>
      </c>
      <c r="G2360" s="17" t="str">
        <f t="shared" si="376"/>
        <v>0</v>
      </c>
      <c r="H2360" s="134">
        <v>76315000</v>
      </c>
      <c r="I2360" s="133" t="s">
        <v>4023</v>
      </c>
      <c r="J2360" s="599" t="s">
        <v>4024</v>
      </c>
      <c r="K2360" s="16" t="s">
        <v>909</v>
      </c>
      <c r="L2360" s="17"/>
    </row>
    <row r="2361" spans="1:12" ht="63.75" x14ac:dyDescent="0.2">
      <c r="A2361" s="3" t="str">
        <f t="shared" si="371"/>
        <v>7</v>
      </c>
      <c r="B2361" s="3" t="str">
        <f t="shared" si="372"/>
        <v>6</v>
      </c>
      <c r="C2361" s="3" t="str">
        <f t="shared" si="373"/>
        <v>3</v>
      </c>
      <c r="D2361" s="3" t="str">
        <f t="shared" si="374"/>
        <v>1</v>
      </c>
      <c r="E2361" s="3" t="str">
        <f t="shared" si="375"/>
        <v>50</v>
      </c>
      <c r="F2361" s="3" t="str">
        <f t="shared" si="370"/>
        <v>0</v>
      </c>
      <c r="G2361" s="3" t="str">
        <f t="shared" si="376"/>
        <v>1</v>
      </c>
      <c r="H2361" s="61">
        <v>76315001</v>
      </c>
      <c r="I2361" s="4" t="s">
        <v>4025</v>
      </c>
      <c r="J2361" s="600" t="s">
        <v>4026</v>
      </c>
      <c r="K2361" s="2" t="s">
        <v>921</v>
      </c>
      <c r="L2361" s="17"/>
    </row>
    <row r="2362" spans="1:12" ht="38.25" x14ac:dyDescent="0.2">
      <c r="A2362" s="17" t="str">
        <f t="shared" si="371"/>
        <v>7</v>
      </c>
      <c r="B2362" s="17" t="str">
        <f t="shared" si="372"/>
        <v>6</v>
      </c>
      <c r="C2362" s="17" t="str">
        <f t="shared" si="373"/>
        <v>3</v>
      </c>
      <c r="D2362" s="17" t="str">
        <f t="shared" si="374"/>
        <v>1</v>
      </c>
      <c r="E2362" s="17" t="str">
        <f t="shared" si="375"/>
        <v>51</v>
      </c>
      <c r="F2362" s="17" t="str">
        <f t="shared" si="370"/>
        <v>0</v>
      </c>
      <c r="G2362" s="17" t="str">
        <f t="shared" si="376"/>
        <v>0</v>
      </c>
      <c r="H2362" s="134">
        <v>76315100</v>
      </c>
      <c r="I2362" s="133" t="s">
        <v>4027</v>
      </c>
      <c r="J2362" s="599" t="s">
        <v>4028</v>
      </c>
      <c r="K2362" s="16" t="s">
        <v>909</v>
      </c>
      <c r="L2362" s="17"/>
    </row>
    <row r="2363" spans="1:12" ht="38.25" x14ac:dyDescent="0.2">
      <c r="A2363" s="3" t="str">
        <f t="shared" si="371"/>
        <v>7</v>
      </c>
      <c r="B2363" s="3" t="str">
        <f t="shared" si="372"/>
        <v>6</v>
      </c>
      <c r="C2363" s="3" t="str">
        <f t="shared" si="373"/>
        <v>3</v>
      </c>
      <c r="D2363" s="3" t="str">
        <f t="shared" si="374"/>
        <v>1</v>
      </c>
      <c r="E2363" s="3" t="str">
        <f t="shared" si="375"/>
        <v>51</v>
      </c>
      <c r="F2363" s="3" t="str">
        <f t="shared" si="370"/>
        <v>0</v>
      </c>
      <c r="G2363" s="3" t="str">
        <f t="shared" si="376"/>
        <v>1</v>
      </c>
      <c r="H2363" s="61">
        <v>76315101</v>
      </c>
      <c r="I2363" s="4" t="s">
        <v>4029</v>
      </c>
      <c r="J2363" s="600" t="s">
        <v>4030</v>
      </c>
      <c r="K2363" s="2" t="s">
        <v>921</v>
      </c>
      <c r="L2363" s="17"/>
    </row>
    <row r="2364" spans="1:12" ht="51" x14ac:dyDescent="0.2">
      <c r="A2364" s="17" t="str">
        <f t="shared" si="371"/>
        <v>7</v>
      </c>
      <c r="B2364" s="17" t="str">
        <f t="shared" si="372"/>
        <v>6</v>
      </c>
      <c r="C2364" s="17" t="str">
        <f t="shared" si="373"/>
        <v>3</v>
      </c>
      <c r="D2364" s="17" t="str">
        <f t="shared" si="374"/>
        <v>1</v>
      </c>
      <c r="E2364" s="17" t="str">
        <f t="shared" si="375"/>
        <v>52</v>
      </c>
      <c r="F2364" s="17" t="str">
        <f t="shared" si="370"/>
        <v>0</v>
      </c>
      <c r="G2364" s="17" t="str">
        <f t="shared" si="376"/>
        <v>0</v>
      </c>
      <c r="H2364" s="134">
        <v>76315200</v>
      </c>
      <c r="I2364" s="133" t="s">
        <v>4031</v>
      </c>
      <c r="J2364" s="599" t="s">
        <v>4032</v>
      </c>
      <c r="K2364" s="16" t="s">
        <v>909</v>
      </c>
      <c r="L2364" s="17"/>
    </row>
    <row r="2365" spans="1:12" ht="63.75" x14ac:dyDescent="0.2">
      <c r="A2365" s="3" t="str">
        <f t="shared" si="371"/>
        <v>7</v>
      </c>
      <c r="B2365" s="3" t="str">
        <f t="shared" si="372"/>
        <v>6</v>
      </c>
      <c r="C2365" s="3" t="str">
        <f t="shared" si="373"/>
        <v>3</v>
      </c>
      <c r="D2365" s="3" t="str">
        <f t="shared" si="374"/>
        <v>1</v>
      </c>
      <c r="E2365" s="3" t="str">
        <f t="shared" si="375"/>
        <v>52</v>
      </c>
      <c r="F2365" s="3" t="str">
        <f t="shared" si="370"/>
        <v>0</v>
      </c>
      <c r="G2365" s="3" t="str">
        <f t="shared" si="376"/>
        <v>1</v>
      </c>
      <c r="H2365" s="61">
        <v>76315201</v>
      </c>
      <c r="I2365" s="4" t="s">
        <v>4033</v>
      </c>
      <c r="J2365" s="600" t="s">
        <v>4034</v>
      </c>
      <c r="K2365" s="2" t="s">
        <v>921</v>
      </c>
      <c r="L2365" s="17"/>
    </row>
    <row r="2366" spans="1:12" ht="51" x14ac:dyDescent="0.2">
      <c r="A2366" s="17" t="str">
        <f t="shared" si="371"/>
        <v>7</v>
      </c>
      <c r="B2366" s="17" t="str">
        <f t="shared" si="372"/>
        <v>6</v>
      </c>
      <c r="C2366" s="17" t="str">
        <f t="shared" si="373"/>
        <v>3</v>
      </c>
      <c r="D2366" s="17" t="str">
        <f t="shared" si="374"/>
        <v>1</v>
      </c>
      <c r="E2366" s="17" t="str">
        <f t="shared" si="375"/>
        <v>53</v>
      </c>
      <c r="F2366" s="17" t="str">
        <f t="shared" si="370"/>
        <v>0</v>
      </c>
      <c r="G2366" s="17" t="str">
        <f t="shared" si="376"/>
        <v>0</v>
      </c>
      <c r="H2366" s="134">
        <v>76315300</v>
      </c>
      <c r="I2366" s="133" t="s">
        <v>4035</v>
      </c>
      <c r="J2366" s="599" t="s">
        <v>4036</v>
      </c>
      <c r="K2366" s="16" t="s">
        <v>909</v>
      </c>
      <c r="L2366" s="17"/>
    </row>
    <row r="2367" spans="1:12" ht="63.75" x14ac:dyDescent="0.2">
      <c r="A2367" s="3" t="str">
        <f t="shared" si="371"/>
        <v>7</v>
      </c>
      <c r="B2367" s="3" t="str">
        <f t="shared" si="372"/>
        <v>6</v>
      </c>
      <c r="C2367" s="3" t="str">
        <f t="shared" si="373"/>
        <v>3</v>
      </c>
      <c r="D2367" s="3" t="str">
        <f t="shared" si="374"/>
        <v>1</v>
      </c>
      <c r="E2367" s="3" t="str">
        <f t="shared" si="375"/>
        <v>53</v>
      </c>
      <c r="F2367" s="3" t="str">
        <f t="shared" si="370"/>
        <v>0</v>
      </c>
      <c r="G2367" s="3" t="str">
        <f t="shared" si="376"/>
        <v>1</v>
      </c>
      <c r="H2367" s="61">
        <v>76315301</v>
      </c>
      <c r="I2367" s="4" t="s">
        <v>4037</v>
      </c>
      <c r="J2367" s="600" t="s">
        <v>4038</v>
      </c>
      <c r="K2367" s="2" t="s">
        <v>921</v>
      </c>
      <c r="L2367" s="17"/>
    </row>
    <row r="2368" spans="1:12" ht="38.25" x14ac:dyDescent="0.2">
      <c r="A2368" s="17" t="str">
        <f t="shared" si="371"/>
        <v>7</v>
      </c>
      <c r="B2368" s="17" t="str">
        <f t="shared" si="372"/>
        <v>6</v>
      </c>
      <c r="C2368" s="17" t="str">
        <f t="shared" si="373"/>
        <v>3</v>
      </c>
      <c r="D2368" s="17" t="str">
        <f t="shared" si="374"/>
        <v>1</v>
      </c>
      <c r="E2368" s="17" t="str">
        <f t="shared" si="375"/>
        <v>99</v>
      </c>
      <c r="F2368" s="17" t="str">
        <f t="shared" si="370"/>
        <v>0</v>
      </c>
      <c r="G2368" s="17" t="str">
        <f t="shared" si="376"/>
        <v>0</v>
      </c>
      <c r="H2368" s="134">
        <v>76319900</v>
      </c>
      <c r="I2368" s="133" t="s">
        <v>4039</v>
      </c>
      <c r="J2368" s="599" t="s">
        <v>4040</v>
      </c>
      <c r="K2368" s="16" t="s">
        <v>909</v>
      </c>
      <c r="L2368" s="17"/>
    </row>
    <row r="2369" spans="1:12" ht="38.25" x14ac:dyDescent="0.2">
      <c r="A2369" s="3" t="str">
        <f t="shared" si="371"/>
        <v>7</v>
      </c>
      <c r="B2369" s="3" t="str">
        <f t="shared" si="372"/>
        <v>6</v>
      </c>
      <c r="C2369" s="3" t="str">
        <f t="shared" si="373"/>
        <v>3</v>
      </c>
      <c r="D2369" s="3" t="str">
        <f t="shared" si="374"/>
        <v>1</v>
      </c>
      <c r="E2369" s="3" t="str">
        <f t="shared" si="375"/>
        <v>99</v>
      </c>
      <c r="F2369" s="3" t="str">
        <f t="shared" si="370"/>
        <v>0</v>
      </c>
      <c r="G2369" s="3" t="str">
        <f t="shared" si="376"/>
        <v>1</v>
      </c>
      <c r="H2369" s="61">
        <v>76319901</v>
      </c>
      <c r="I2369" s="4" t="s">
        <v>4041</v>
      </c>
      <c r="J2369" s="600" t="s">
        <v>4042</v>
      </c>
      <c r="K2369" s="2" t="s">
        <v>921</v>
      </c>
      <c r="L2369" s="17"/>
    </row>
    <row r="2370" spans="1:12" ht="102" x14ac:dyDescent="0.2">
      <c r="A2370" s="17" t="str">
        <f t="shared" si="371"/>
        <v>7</v>
      </c>
      <c r="B2370" s="17" t="str">
        <f t="shared" si="372"/>
        <v>6</v>
      </c>
      <c r="C2370" s="17" t="str">
        <f t="shared" si="373"/>
        <v>3</v>
      </c>
      <c r="D2370" s="17" t="str">
        <f t="shared" si="374"/>
        <v>2</v>
      </c>
      <c r="E2370" s="17" t="str">
        <f t="shared" si="375"/>
        <v>00</v>
      </c>
      <c r="F2370" s="17" t="str">
        <f t="shared" ref="F2370:F2431" si="377">MID($H2370,7,1)</f>
        <v>0</v>
      </c>
      <c r="G2370" s="17" t="str">
        <f t="shared" si="376"/>
        <v>0</v>
      </c>
      <c r="H2370" s="134">
        <v>76320000</v>
      </c>
      <c r="I2370" s="133" t="s">
        <v>4043</v>
      </c>
      <c r="J2370" s="599" t="s">
        <v>4044</v>
      </c>
      <c r="K2370" s="16" t="s">
        <v>909</v>
      </c>
      <c r="L2370" s="17"/>
    </row>
    <row r="2371" spans="1:12" ht="51" x14ac:dyDescent="0.2">
      <c r="A2371" s="17" t="str">
        <f t="shared" si="371"/>
        <v>7</v>
      </c>
      <c r="B2371" s="17" t="str">
        <f t="shared" si="372"/>
        <v>6</v>
      </c>
      <c r="C2371" s="17" t="str">
        <f t="shared" si="373"/>
        <v>3</v>
      </c>
      <c r="D2371" s="17" t="str">
        <f t="shared" si="374"/>
        <v>2</v>
      </c>
      <c r="E2371" s="17" t="str">
        <f t="shared" si="375"/>
        <v>01</v>
      </c>
      <c r="F2371" s="17" t="str">
        <f t="shared" si="377"/>
        <v>0</v>
      </c>
      <c r="G2371" s="17" t="str">
        <f t="shared" si="376"/>
        <v>0</v>
      </c>
      <c r="H2371" s="134">
        <v>76320100</v>
      </c>
      <c r="I2371" s="133" t="s">
        <v>4045</v>
      </c>
      <c r="J2371" s="599" t="s">
        <v>4046</v>
      </c>
      <c r="K2371" s="16" t="s">
        <v>909</v>
      </c>
      <c r="L2371" s="17"/>
    </row>
    <row r="2372" spans="1:12" ht="51" x14ac:dyDescent="0.2">
      <c r="A2372" s="3" t="str">
        <f t="shared" si="371"/>
        <v>7</v>
      </c>
      <c r="B2372" s="3" t="str">
        <f t="shared" si="372"/>
        <v>6</v>
      </c>
      <c r="C2372" s="3" t="str">
        <f t="shared" si="373"/>
        <v>3</v>
      </c>
      <c r="D2372" s="3" t="str">
        <f t="shared" si="374"/>
        <v>2</v>
      </c>
      <c r="E2372" s="3" t="str">
        <f t="shared" si="375"/>
        <v>01</v>
      </c>
      <c r="F2372" s="3" t="str">
        <f t="shared" si="377"/>
        <v>0</v>
      </c>
      <c r="G2372" s="3" t="str">
        <f t="shared" si="376"/>
        <v>1</v>
      </c>
      <c r="H2372" s="61">
        <v>76320101</v>
      </c>
      <c r="I2372" s="4" t="s">
        <v>4047</v>
      </c>
      <c r="J2372" s="600" t="s">
        <v>4048</v>
      </c>
      <c r="K2372" s="2" t="s">
        <v>921</v>
      </c>
      <c r="L2372" s="17"/>
    </row>
    <row r="2373" spans="1:12" ht="63.75" x14ac:dyDescent="0.2">
      <c r="A2373" s="17" t="str">
        <f t="shared" si="371"/>
        <v>7</v>
      </c>
      <c r="B2373" s="17" t="str">
        <f t="shared" si="372"/>
        <v>6</v>
      </c>
      <c r="C2373" s="17" t="str">
        <f t="shared" si="373"/>
        <v>4</v>
      </c>
      <c r="D2373" s="17" t="str">
        <f t="shared" si="374"/>
        <v>0</v>
      </c>
      <c r="E2373" s="17" t="str">
        <f t="shared" si="375"/>
        <v>00</v>
      </c>
      <c r="F2373" s="17" t="str">
        <f t="shared" si="377"/>
        <v>0</v>
      </c>
      <c r="G2373" s="17" t="str">
        <f t="shared" si="376"/>
        <v>0</v>
      </c>
      <c r="H2373" s="134">
        <v>76400000</v>
      </c>
      <c r="I2373" s="133" t="s">
        <v>4049</v>
      </c>
      <c r="J2373" s="599" t="s">
        <v>4050</v>
      </c>
      <c r="K2373" s="16" t="s">
        <v>909</v>
      </c>
      <c r="L2373" s="17"/>
    </row>
    <row r="2374" spans="1:12" ht="63.75" x14ac:dyDescent="0.2">
      <c r="A2374" s="17" t="str">
        <f t="shared" si="371"/>
        <v>7</v>
      </c>
      <c r="B2374" s="17" t="str">
        <f t="shared" si="372"/>
        <v>6</v>
      </c>
      <c r="C2374" s="17" t="str">
        <f t="shared" si="373"/>
        <v>4</v>
      </c>
      <c r="D2374" s="17" t="str">
        <f t="shared" si="374"/>
        <v>1</v>
      </c>
      <c r="E2374" s="17" t="str">
        <f t="shared" si="375"/>
        <v>00</v>
      </c>
      <c r="F2374" s="17" t="str">
        <f t="shared" si="377"/>
        <v>0</v>
      </c>
      <c r="G2374" s="17" t="str">
        <f t="shared" si="376"/>
        <v>0</v>
      </c>
      <c r="H2374" s="134">
        <v>76410000</v>
      </c>
      <c r="I2374" s="133" t="s">
        <v>4049</v>
      </c>
      <c r="J2374" s="599" t="s">
        <v>4050</v>
      </c>
      <c r="K2374" s="16" t="s">
        <v>909</v>
      </c>
      <c r="L2374" s="17"/>
    </row>
    <row r="2375" spans="1:12" ht="114.75" x14ac:dyDescent="0.2">
      <c r="A2375" s="17" t="str">
        <f t="shared" ref="A2375:A2436" si="378">MID($H2375,1,1)</f>
        <v>7</v>
      </c>
      <c r="B2375" s="17" t="str">
        <f t="shared" ref="B2375:B2436" si="379">MID($H2375,2,1)</f>
        <v>6</v>
      </c>
      <c r="C2375" s="17" t="str">
        <f t="shared" ref="C2375:C2436" si="380">MID($H2375,3,1)</f>
        <v>4</v>
      </c>
      <c r="D2375" s="17" t="str">
        <f t="shared" ref="D2375:D2436" si="381">MID($H2375,4,1)</f>
        <v>1</v>
      </c>
      <c r="E2375" s="17" t="str">
        <f t="shared" ref="E2375:E2436" si="382">MID($H2375,5,2)</f>
        <v>01</v>
      </c>
      <c r="F2375" s="17" t="str">
        <f t="shared" si="377"/>
        <v>0</v>
      </c>
      <c r="G2375" s="17" t="str">
        <f t="shared" ref="G2375:G2436" si="383">MID($H2375,8,1)</f>
        <v>0</v>
      </c>
      <c r="H2375" s="134">
        <v>76410100</v>
      </c>
      <c r="I2375" s="133" t="s">
        <v>4051</v>
      </c>
      <c r="J2375" s="599" t="s">
        <v>4052</v>
      </c>
      <c r="K2375" s="16" t="s">
        <v>909</v>
      </c>
      <c r="L2375" s="17"/>
    </row>
    <row r="2376" spans="1:12" ht="127.5" x14ac:dyDescent="0.2">
      <c r="A2376" s="3" t="str">
        <f t="shared" si="378"/>
        <v>7</v>
      </c>
      <c r="B2376" s="3" t="str">
        <f t="shared" si="379"/>
        <v>6</v>
      </c>
      <c r="C2376" s="3" t="str">
        <f t="shared" si="380"/>
        <v>4</v>
      </c>
      <c r="D2376" s="3" t="str">
        <f t="shared" si="381"/>
        <v>1</v>
      </c>
      <c r="E2376" s="3" t="str">
        <f t="shared" si="382"/>
        <v>01</v>
      </c>
      <c r="F2376" s="3" t="str">
        <f t="shared" si="377"/>
        <v>0</v>
      </c>
      <c r="G2376" s="3" t="str">
        <f t="shared" si="383"/>
        <v>1</v>
      </c>
      <c r="H2376" s="61">
        <v>76410101</v>
      </c>
      <c r="I2376" s="4" t="s">
        <v>4053</v>
      </c>
      <c r="J2376" s="600" t="s">
        <v>4054</v>
      </c>
      <c r="K2376" s="2" t="s">
        <v>921</v>
      </c>
      <c r="L2376" s="17"/>
    </row>
    <row r="2377" spans="1:12" ht="38.25" x14ac:dyDescent="0.2">
      <c r="A2377" s="17" t="str">
        <f t="shared" si="378"/>
        <v>7</v>
      </c>
      <c r="B2377" s="17" t="str">
        <f t="shared" si="379"/>
        <v>6</v>
      </c>
      <c r="C2377" s="17" t="str">
        <f t="shared" si="380"/>
        <v>4</v>
      </c>
      <c r="D2377" s="17" t="str">
        <f t="shared" si="381"/>
        <v>1</v>
      </c>
      <c r="E2377" s="17" t="str">
        <f t="shared" si="382"/>
        <v>02</v>
      </c>
      <c r="F2377" s="17" t="str">
        <f t="shared" si="377"/>
        <v>0</v>
      </c>
      <c r="G2377" s="17" t="str">
        <f t="shared" si="383"/>
        <v>0</v>
      </c>
      <c r="H2377" s="134">
        <v>76410200</v>
      </c>
      <c r="I2377" s="133" t="s">
        <v>4055</v>
      </c>
      <c r="J2377" s="599" t="s">
        <v>4056</v>
      </c>
      <c r="K2377" s="16" t="s">
        <v>909</v>
      </c>
      <c r="L2377" s="17"/>
    </row>
    <row r="2378" spans="1:12" ht="38.25" x14ac:dyDescent="0.2">
      <c r="A2378" s="3" t="str">
        <f t="shared" si="378"/>
        <v>7</v>
      </c>
      <c r="B2378" s="3" t="str">
        <f t="shared" si="379"/>
        <v>6</v>
      </c>
      <c r="C2378" s="3" t="str">
        <f t="shared" si="380"/>
        <v>4</v>
      </c>
      <c r="D2378" s="3" t="str">
        <f t="shared" si="381"/>
        <v>1</v>
      </c>
      <c r="E2378" s="3" t="str">
        <f t="shared" si="382"/>
        <v>02</v>
      </c>
      <c r="F2378" s="3" t="str">
        <f t="shared" si="377"/>
        <v>0</v>
      </c>
      <c r="G2378" s="3" t="str">
        <f t="shared" si="383"/>
        <v>1</v>
      </c>
      <c r="H2378" s="61">
        <v>76410201</v>
      </c>
      <c r="I2378" s="4" t="s">
        <v>4057</v>
      </c>
      <c r="J2378" s="600" t="s">
        <v>4058</v>
      </c>
      <c r="K2378" s="2" t="s">
        <v>921</v>
      </c>
      <c r="L2378" s="17"/>
    </row>
    <row r="2379" spans="1:12" ht="25.5" x14ac:dyDescent="0.2">
      <c r="A2379" s="17" t="str">
        <f t="shared" si="378"/>
        <v>7</v>
      </c>
      <c r="B2379" s="17" t="str">
        <f t="shared" si="379"/>
        <v>6</v>
      </c>
      <c r="C2379" s="17" t="str">
        <f t="shared" si="380"/>
        <v>9</v>
      </c>
      <c r="D2379" s="17" t="str">
        <f t="shared" si="381"/>
        <v>0</v>
      </c>
      <c r="E2379" s="17" t="str">
        <f t="shared" si="382"/>
        <v>00</v>
      </c>
      <c r="F2379" s="17" t="str">
        <f t="shared" si="377"/>
        <v>0</v>
      </c>
      <c r="G2379" s="17" t="str">
        <f t="shared" si="383"/>
        <v>0</v>
      </c>
      <c r="H2379" s="134">
        <v>76900000</v>
      </c>
      <c r="I2379" s="133" t="s">
        <v>4059</v>
      </c>
      <c r="J2379" s="599" t="s">
        <v>4060</v>
      </c>
      <c r="K2379" s="16" t="s">
        <v>909</v>
      </c>
      <c r="L2379" s="17"/>
    </row>
    <row r="2380" spans="1:12" ht="25.5" x14ac:dyDescent="0.2">
      <c r="A2380" s="17" t="str">
        <f t="shared" si="378"/>
        <v>7</v>
      </c>
      <c r="B2380" s="17" t="str">
        <f t="shared" si="379"/>
        <v>6</v>
      </c>
      <c r="C2380" s="17" t="str">
        <f t="shared" si="380"/>
        <v>9</v>
      </c>
      <c r="D2380" s="17" t="str">
        <f t="shared" si="381"/>
        <v>9</v>
      </c>
      <c r="E2380" s="17" t="str">
        <f t="shared" si="382"/>
        <v>00</v>
      </c>
      <c r="F2380" s="17" t="str">
        <f t="shared" si="377"/>
        <v>0</v>
      </c>
      <c r="G2380" s="17" t="str">
        <f t="shared" si="383"/>
        <v>0</v>
      </c>
      <c r="H2380" s="134">
        <v>76990000</v>
      </c>
      <c r="I2380" s="133" t="s">
        <v>4059</v>
      </c>
      <c r="J2380" s="599" t="s">
        <v>4060</v>
      </c>
      <c r="K2380" s="16" t="s">
        <v>909</v>
      </c>
      <c r="L2380" s="17"/>
    </row>
    <row r="2381" spans="1:12" ht="25.5" x14ac:dyDescent="0.2">
      <c r="A2381" s="17" t="str">
        <f t="shared" si="378"/>
        <v>7</v>
      </c>
      <c r="B2381" s="17" t="str">
        <f t="shared" si="379"/>
        <v>6</v>
      </c>
      <c r="C2381" s="17" t="str">
        <f t="shared" si="380"/>
        <v>9</v>
      </c>
      <c r="D2381" s="17" t="str">
        <f t="shared" si="381"/>
        <v>9</v>
      </c>
      <c r="E2381" s="17" t="str">
        <f t="shared" si="382"/>
        <v>50</v>
      </c>
      <c r="F2381" s="17" t="str">
        <f t="shared" si="377"/>
        <v>0</v>
      </c>
      <c r="G2381" s="17" t="str">
        <f t="shared" si="383"/>
        <v>0</v>
      </c>
      <c r="H2381" s="134">
        <v>76995000</v>
      </c>
      <c r="I2381" s="133" t="s">
        <v>4061</v>
      </c>
      <c r="J2381" s="599" t="s">
        <v>4062</v>
      </c>
      <c r="K2381" s="16" t="s">
        <v>909</v>
      </c>
      <c r="L2381" s="17"/>
    </row>
    <row r="2382" spans="1:12" ht="38.25" x14ac:dyDescent="0.2">
      <c r="A2382" s="17" t="str">
        <f t="shared" si="378"/>
        <v>7</v>
      </c>
      <c r="B2382" s="17" t="str">
        <f t="shared" si="379"/>
        <v>6</v>
      </c>
      <c r="C2382" s="17" t="str">
        <f t="shared" si="380"/>
        <v>9</v>
      </c>
      <c r="D2382" s="17" t="str">
        <f t="shared" si="381"/>
        <v>9</v>
      </c>
      <c r="E2382" s="17" t="str">
        <f t="shared" si="382"/>
        <v>50</v>
      </c>
      <c r="F2382" s="17" t="str">
        <f t="shared" si="377"/>
        <v>1</v>
      </c>
      <c r="G2382" s="17" t="str">
        <f t="shared" si="383"/>
        <v>0</v>
      </c>
      <c r="H2382" s="134">
        <v>76995010</v>
      </c>
      <c r="I2382" s="133" t="s">
        <v>4063</v>
      </c>
      <c r="J2382" s="599" t="s">
        <v>4064</v>
      </c>
      <c r="K2382" s="16" t="s">
        <v>909</v>
      </c>
      <c r="L2382" s="17"/>
    </row>
    <row r="2383" spans="1:12" ht="38.25" x14ac:dyDescent="0.2">
      <c r="A2383" s="3" t="str">
        <f t="shared" si="378"/>
        <v>7</v>
      </c>
      <c r="B2383" s="3" t="str">
        <f t="shared" si="379"/>
        <v>6</v>
      </c>
      <c r="C2383" s="3" t="str">
        <f t="shared" si="380"/>
        <v>9</v>
      </c>
      <c r="D2383" s="3" t="str">
        <f t="shared" si="381"/>
        <v>9</v>
      </c>
      <c r="E2383" s="3" t="str">
        <f t="shared" si="382"/>
        <v>50</v>
      </c>
      <c r="F2383" s="3" t="str">
        <f t="shared" si="377"/>
        <v>1</v>
      </c>
      <c r="G2383" s="3" t="str">
        <f t="shared" si="383"/>
        <v>1</v>
      </c>
      <c r="H2383" s="61">
        <v>76995011</v>
      </c>
      <c r="I2383" s="4" t="s">
        <v>4065</v>
      </c>
      <c r="J2383" s="600" t="s">
        <v>4066</v>
      </c>
      <c r="K2383" s="2" t="s">
        <v>921</v>
      </c>
      <c r="L2383" s="17"/>
    </row>
    <row r="2384" spans="1:12" ht="25.5" x14ac:dyDescent="0.2">
      <c r="A2384" s="3" t="str">
        <f t="shared" si="378"/>
        <v>7</v>
      </c>
      <c r="B2384" s="3" t="str">
        <f t="shared" si="379"/>
        <v>6</v>
      </c>
      <c r="C2384" s="3" t="str">
        <f t="shared" si="380"/>
        <v>9</v>
      </c>
      <c r="D2384" s="3" t="str">
        <f t="shared" si="381"/>
        <v>9</v>
      </c>
      <c r="E2384" s="3" t="str">
        <f t="shared" si="382"/>
        <v>50</v>
      </c>
      <c r="F2384" s="3" t="str">
        <f t="shared" si="377"/>
        <v>1</v>
      </c>
      <c r="G2384" s="3" t="str">
        <f t="shared" si="383"/>
        <v>2</v>
      </c>
      <c r="H2384" s="61">
        <v>76995012</v>
      </c>
      <c r="I2384" s="4" t="s">
        <v>4067</v>
      </c>
      <c r="J2384" s="600" t="s">
        <v>3313</v>
      </c>
      <c r="K2384" s="2" t="s">
        <v>921</v>
      </c>
      <c r="L2384" s="17"/>
    </row>
    <row r="2385" spans="1:12" ht="25.5" x14ac:dyDescent="0.2">
      <c r="A2385" s="3" t="str">
        <f t="shared" si="378"/>
        <v>7</v>
      </c>
      <c r="B2385" s="3" t="str">
        <f t="shared" si="379"/>
        <v>6</v>
      </c>
      <c r="C2385" s="3" t="str">
        <f t="shared" si="380"/>
        <v>9</v>
      </c>
      <c r="D2385" s="3" t="str">
        <f t="shared" si="381"/>
        <v>9</v>
      </c>
      <c r="E2385" s="3" t="str">
        <f t="shared" si="382"/>
        <v>50</v>
      </c>
      <c r="F2385" s="3" t="str">
        <f t="shared" si="377"/>
        <v>1</v>
      </c>
      <c r="G2385" s="3" t="str">
        <f t="shared" si="383"/>
        <v>3</v>
      </c>
      <c r="H2385" s="61">
        <v>76995013</v>
      </c>
      <c r="I2385" s="4" t="s">
        <v>4068</v>
      </c>
      <c r="J2385" s="600" t="s">
        <v>3313</v>
      </c>
      <c r="K2385" s="2" t="s">
        <v>921</v>
      </c>
      <c r="L2385" s="17"/>
    </row>
    <row r="2386" spans="1:12" ht="25.5" x14ac:dyDescent="0.2">
      <c r="A2386" s="3" t="str">
        <f t="shared" si="378"/>
        <v>7</v>
      </c>
      <c r="B2386" s="3" t="str">
        <f t="shared" si="379"/>
        <v>6</v>
      </c>
      <c r="C2386" s="3" t="str">
        <f t="shared" si="380"/>
        <v>9</v>
      </c>
      <c r="D2386" s="3" t="str">
        <f t="shared" si="381"/>
        <v>9</v>
      </c>
      <c r="E2386" s="3" t="str">
        <f t="shared" si="382"/>
        <v>50</v>
      </c>
      <c r="F2386" s="3" t="str">
        <f t="shared" si="377"/>
        <v>1</v>
      </c>
      <c r="G2386" s="3" t="str">
        <f t="shared" si="383"/>
        <v>4</v>
      </c>
      <c r="H2386" s="61">
        <v>76995014</v>
      </c>
      <c r="I2386" s="4" t="s">
        <v>4069</v>
      </c>
      <c r="J2386" s="600" t="s">
        <v>3313</v>
      </c>
      <c r="K2386" s="2" t="s">
        <v>921</v>
      </c>
      <c r="L2386" s="17"/>
    </row>
    <row r="2387" spans="1:12" ht="38.25" x14ac:dyDescent="0.2">
      <c r="A2387" s="3" t="str">
        <f t="shared" si="378"/>
        <v>7</v>
      </c>
      <c r="B2387" s="3" t="str">
        <f t="shared" si="379"/>
        <v>6</v>
      </c>
      <c r="C2387" s="3" t="str">
        <f t="shared" si="380"/>
        <v>9</v>
      </c>
      <c r="D2387" s="3" t="str">
        <f t="shared" si="381"/>
        <v>9</v>
      </c>
      <c r="E2387" s="3" t="str">
        <f t="shared" si="382"/>
        <v>50</v>
      </c>
      <c r="F2387" s="3" t="str">
        <f t="shared" si="377"/>
        <v>1</v>
      </c>
      <c r="G2387" s="3" t="str">
        <f t="shared" si="383"/>
        <v>5</v>
      </c>
      <c r="H2387" s="61">
        <v>76995015</v>
      </c>
      <c r="I2387" s="4" t="s">
        <v>4070</v>
      </c>
      <c r="J2387" s="600" t="s">
        <v>3313</v>
      </c>
      <c r="K2387" s="2" t="s">
        <v>921</v>
      </c>
      <c r="L2387" s="17"/>
    </row>
    <row r="2388" spans="1:12" ht="38.25" x14ac:dyDescent="0.2">
      <c r="A2388" s="3" t="str">
        <f t="shared" si="378"/>
        <v>7</v>
      </c>
      <c r="B2388" s="3" t="str">
        <f t="shared" si="379"/>
        <v>6</v>
      </c>
      <c r="C2388" s="3" t="str">
        <f t="shared" si="380"/>
        <v>9</v>
      </c>
      <c r="D2388" s="3" t="str">
        <f t="shared" si="381"/>
        <v>9</v>
      </c>
      <c r="E2388" s="3" t="str">
        <f t="shared" si="382"/>
        <v>50</v>
      </c>
      <c r="F2388" s="3" t="str">
        <f t="shared" si="377"/>
        <v>1</v>
      </c>
      <c r="G2388" s="3" t="str">
        <f t="shared" si="383"/>
        <v>6</v>
      </c>
      <c r="H2388" s="61">
        <v>76995016</v>
      </c>
      <c r="I2388" s="4" t="s">
        <v>4071</v>
      </c>
      <c r="J2388" s="600" t="s">
        <v>3313</v>
      </c>
      <c r="K2388" s="2" t="s">
        <v>921</v>
      </c>
      <c r="L2388" s="17"/>
    </row>
    <row r="2389" spans="1:12" ht="38.25" x14ac:dyDescent="0.2">
      <c r="A2389" s="3" t="str">
        <f t="shared" si="378"/>
        <v>7</v>
      </c>
      <c r="B2389" s="3" t="str">
        <f t="shared" si="379"/>
        <v>6</v>
      </c>
      <c r="C2389" s="3" t="str">
        <f t="shared" si="380"/>
        <v>9</v>
      </c>
      <c r="D2389" s="3" t="str">
        <f t="shared" si="381"/>
        <v>9</v>
      </c>
      <c r="E2389" s="3" t="str">
        <f t="shared" si="382"/>
        <v>50</v>
      </c>
      <c r="F2389" s="3" t="str">
        <f t="shared" si="377"/>
        <v>1</v>
      </c>
      <c r="G2389" s="3" t="str">
        <f t="shared" si="383"/>
        <v>7</v>
      </c>
      <c r="H2389" s="61">
        <v>76995017</v>
      </c>
      <c r="I2389" s="4" t="s">
        <v>4072</v>
      </c>
      <c r="J2389" s="600" t="s">
        <v>3313</v>
      </c>
      <c r="K2389" s="2" t="s">
        <v>921</v>
      </c>
      <c r="L2389" s="17"/>
    </row>
    <row r="2390" spans="1:12" ht="38.25" x14ac:dyDescent="0.2">
      <c r="A2390" s="3" t="str">
        <f t="shared" si="378"/>
        <v>7</v>
      </c>
      <c r="B2390" s="3" t="str">
        <f t="shared" si="379"/>
        <v>6</v>
      </c>
      <c r="C2390" s="3" t="str">
        <f t="shared" si="380"/>
        <v>9</v>
      </c>
      <c r="D2390" s="3" t="str">
        <f t="shared" si="381"/>
        <v>9</v>
      </c>
      <c r="E2390" s="3" t="str">
        <f t="shared" si="382"/>
        <v>50</v>
      </c>
      <c r="F2390" s="3" t="str">
        <f t="shared" si="377"/>
        <v>1</v>
      </c>
      <c r="G2390" s="3" t="str">
        <f t="shared" si="383"/>
        <v>8</v>
      </c>
      <c r="H2390" s="61">
        <v>76995018</v>
      </c>
      <c r="I2390" s="4" t="s">
        <v>4073</v>
      </c>
      <c r="J2390" s="600" t="s">
        <v>3313</v>
      </c>
      <c r="K2390" s="2" t="s">
        <v>921</v>
      </c>
      <c r="L2390" s="17"/>
    </row>
    <row r="2391" spans="1:12" ht="38.25" x14ac:dyDescent="0.2">
      <c r="A2391" s="17" t="str">
        <f t="shared" si="378"/>
        <v>7</v>
      </c>
      <c r="B2391" s="17" t="str">
        <f t="shared" si="379"/>
        <v>6</v>
      </c>
      <c r="C2391" s="17" t="str">
        <f t="shared" si="380"/>
        <v>9</v>
      </c>
      <c r="D2391" s="17" t="str">
        <f t="shared" si="381"/>
        <v>9</v>
      </c>
      <c r="E2391" s="17" t="str">
        <f t="shared" si="382"/>
        <v>50</v>
      </c>
      <c r="F2391" s="17" t="str">
        <f t="shared" si="377"/>
        <v>2</v>
      </c>
      <c r="G2391" s="17" t="str">
        <f t="shared" si="383"/>
        <v>0</v>
      </c>
      <c r="H2391" s="134">
        <v>76995020</v>
      </c>
      <c r="I2391" s="133" t="s">
        <v>4074</v>
      </c>
      <c r="J2391" s="599" t="s">
        <v>4075</v>
      </c>
      <c r="K2391" s="16" t="s">
        <v>909</v>
      </c>
      <c r="L2391" s="17"/>
    </row>
    <row r="2392" spans="1:12" ht="51" x14ac:dyDescent="0.2">
      <c r="A2392" s="3" t="str">
        <f t="shared" si="378"/>
        <v>7</v>
      </c>
      <c r="B2392" s="3" t="str">
        <f t="shared" si="379"/>
        <v>6</v>
      </c>
      <c r="C2392" s="3" t="str">
        <f t="shared" si="380"/>
        <v>9</v>
      </c>
      <c r="D2392" s="3" t="str">
        <f t="shared" si="381"/>
        <v>9</v>
      </c>
      <c r="E2392" s="3" t="str">
        <f t="shared" si="382"/>
        <v>50</v>
      </c>
      <c r="F2392" s="3" t="str">
        <f t="shared" si="377"/>
        <v>2</v>
      </c>
      <c r="G2392" s="3" t="str">
        <f t="shared" si="383"/>
        <v>1</v>
      </c>
      <c r="H2392" s="61">
        <v>76995021</v>
      </c>
      <c r="I2392" s="4" t="s">
        <v>4076</v>
      </c>
      <c r="J2392" s="600" t="s">
        <v>4077</v>
      </c>
      <c r="K2392" s="2" t="s">
        <v>921</v>
      </c>
      <c r="L2392" s="17"/>
    </row>
    <row r="2393" spans="1:12" ht="25.5" x14ac:dyDescent="0.2">
      <c r="A2393" s="3" t="str">
        <f t="shared" si="378"/>
        <v>7</v>
      </c>
      <c r="B2393" s="3" t="str">
        <f t="shared" si="379"/>
        <v>6</v>
      </c>
      <c r="C2393" s="3" t="str">
        <f t="shared" si="380"/>
        <v>9</v>
      </c>
      <c r="D2393" s="3" t="str">
        <f t="shared" si="381"/>
        <v>9</v>
      </c>
      <c r="E2393" s="3" t="str">
        <f t="shared" si="382"/>
        <v>50</v>
      </c>
      <c r="F2393" s="3" t="str">
        <f t="shared" si="377"/>
        <v>2</v>
      </c>
      <c r="G2393" s="3" t="str">
        <f t="shared" si="383"/>
        <v>2</v>
      </c>
      <c r="H2393" s="61">
        <v>76995022</v>
      </c>
      <c r="I2393" s="4" t="s">
        <v>4078</v>
      </c>
      <c r="J2393" s="600" t="s">
        <v>3313</v>
      </c>
      <c r="K2393" s="2" t="s">
        <v>921</v>
      </c>
      <c r="L2393" s="17"/>
    </row>
    <row r="2394" spans="1:12" ht="25.5" x14ac:dyDescent="0.2">
      <c r="A2394" s="3" t="str">
        <f t="shared" si="378"/>
        <v>7</v>
      </c>
      <c r="B2394" s="3" t="str">
        <f t="shared" si="379"/>
        <v>6</v>
      </c>
      <c r="C2394" s="3" t="str">
        <f t="shared" si="380"/>
        <v>9</v>
      </c>
      <c r="D2394" s="3" t="str">
        <f t="shared" si="381"/>
        <v>9</v>
      </c>
      <c r="E2394" s="3" t="str">
        <f t="shared" si="382"/>
        <v>50</v>
      </c>
      <c r="F2394" s="3" t="str">
        <f t="shared" si="377"/>
        <v>2</v>
      </c>
      <c r="G2394" s="3" t="str">
        <f t="shared" si="383"/>
        <v>3</v>
      </c>
      <c r="H2394" s="61">
        <v>76995023</v>
      </c>
      <c r="I2394" s="4" t="s">
        <v>4079</v>
      </c>
      <c r="J2394" s="600" t="s">
        <v>3313</v>
      </c>
      <c r="K2394" s="2" t="s">
        <v>921</v>
      </c>
      <c r="L2394" s="17"/>
    </row>
    <row r="2395" spans="1:12" ht="25.5" x14ac:dyDescent="0.2">
      <c r="A2395" s="3" t="str">
        <f t="shared" si="378"/>
        <v>7</v>
      </c>
      <c r="B2395" s="3" t="str">
        <f t="shared" si="379"/>
        <v>6</v>
      </c>
      <c r="C2395" s="3" t="str">
        <f t="shared" si="380"/>
        <v>9</v>
      </c>
      <c r="D2395" s="3" t="str">
        <f t="shared" si="381"/>
        <v>9</v>
      </c>
      <c r="E2395" s="3" t="str">
        <f t="shared" si="382"/>
        <v>50</v>
      </c>
      <c r="F2395" s="3" t="str">
        <f t="shared" si="377"/>
        <v>2</v>
      </c>
      <c r="G2395" s="3" t="str">
        <f t="shared" si="383"/>
        <v>4</v>
      </c>
      <c r="H2395" s="61">
        <v>76995024</v>
      </c>
      <c r="I2395" s="4" t="s">
        <v>4080</v>
      </c>
      <c r="J2395" s="600" t="s">
        <v>3313</v>
      </c>
      <c r="K2395" s="2" t="s">
        <v>921</v>
      </c>
      <c r="L2395" s="17"/>
    </row>
    <row r="2396" spans="1:12" ht="38.25" x14ac:dyDescent="0.2">
      <c r="A2396" s="3" t="str">
        <f t="shared" si="378"/>
        <v>7</v>
      </c>
      <c r="B2396" s="3" t="str">
        <f t="shared" si="379"/>
        <v>6</v>
      </c>
      <c r="C2396" s="3" t="str">
        <f t="shared" si="380"/>
        <v>9</v>
      </c>
      <c r="D2396" s="3" t="str">
        <f t="shared" si="381"/>
        <v>9</v>
      </c>
      <c r="E2396" s="3" t="str">
        <f t="shared" si="382"/>
        <v>50</v>
      </c>
      <c r="F2396" s="3" t="str">
        <f t="shared" si="377"/>
        <v>2</v>
      </c>
      <c r="G2396" s="3" t="str">
        <f t="shared" si="383"/>
        <v>5</v>
      </c>
      <c r="H2396" s="61">
        <v>76995025</v>
      </c>
      <c r="I2396" s="4" t="s">
        <v>4081</v>
      </c>
      <c r="J2396" s="600" t="s">
        <v>3313</v>
      </c>
      <c r="K2396" s="2" t="s">
        <v>921</v>
      </c>
      <c r="L2396" s="17"/>
    </row>
    <row r="2397" spans="1:12" ht="38.25" x14ac:dyDescent="0.2">
      <c r="A2397" s="3" t="str">
        <f t="shared" si="378"/>
        <v>7</v>
      </c>
      <c r="B2397" s="3" t="str">
        <f t="shared" si="379"/>
        <v>6</v>
      </c>
      <c r="C2397" s="3" t="str">
        <f t="shared" si="380"/>
        <v>9</v>
      </c>
      <c r="D2397" s="3" t="str">
        <f t="shared" si="381"/>
        <v>9</v>
      </c>
      <c r="E2397" s="3" t="str">
        <f t="shared" si="382"/>
        <v>50</v>
      </c>
      <c r="F2397" s="3" t="str">
        <f t="shared" si="377"/>
        <v>2</v>
      </c>
      <c r="G2397" s="3" t="str">
        <f t="shared" si="383"/>
        <v>6</v>
      </c>
      <c r="H2397" s="61">
        <v>76995026</v>
      </c>
      <c r="I2397" s="4" t="s">
        <v>4082</v>
      </c>
      <c r="J2397" s="600" t="s">
        <v>3313</v>
      </c>
      <c r="K2397" s="2" t="s">
        <v>921</v>
      </c>
      <c r="L2397" s="17"/>
    </row>
    <row r="2398" spans="1:12" ht="38.25" x14ac:dyDescent="0.2">
      <c r="A2398" s="3" t="str">
        <f t="shared" si="378"/>
        <v>7</v>
      </c>
      <c r="B2398" s="3" t="str">
        <f t="shared" si="379"/>
        <v>6</v>
      </c>
      <c r="C2398" s="3" t="str">
        <f t="shared" si="380"/>
        <v>9</v>
      </c>
      <c r="D2398" s="3" t="str">
        <f t="shared" si="381"/>
        <v>9</v>
      </c>
      <c r="E2398" s="3" t="str">
        <f t="shared" si="382"/>
        <v>50</v>
      </c>
      <c r="F2398" s="3" t="str">
        <f t="shared" si="377"/>
        <v>2</v>
      </c>
      <c r="G2398" s="3" t="str">
        <f t="shared" si="383"/>
        <v>7</v>
      </c>
      <c r="H2398" s="61">
        <v>76995027</v>
      </c>
      <c r="I2398" s="4" t="s">
        <v>4083</v>
      </c>
      <c r="J2398" s="600" t="s">
        <v>3313</v>
      </c>
      <c r="K2398" s="2" t="s">
        <v>921</v>
      </c>
      <c r="L2398" s="17"/>
    </row>
    <row r="2399" spans="1:12" ht="38.25" x14ac:dyDescent="0.2">
      <c r="A2399" s="3" t="str">
        <f t="shared" si="378"/>
        <v>7</v>
      </c>
      <c r="B2399" s="3" t="str">
        <f t="shared" si="379"/>
        <v>6</v>
      </c>
      <c r="C2399" s="3" t="str">
        <f t="shared" si="380"/>
        <v>9</v>
      </c>
      <c r="D2399" s="3" t="str">
        <f t="shared" si="381"/>
        <v>9</v>
      </c>
      <c r="E2399" s="3" t="str">
        <f t="shared" si="382"/>
        <v>50</v>
      </c>
      <c r="F2399" s="3" t="str">
        <f t="shared" si="377"/>
        <v>2</v>
      </c>
      <c r="G2399" s="3" t="str">
        <f t="shared" si="383"/>
        <v>8</v>
      </c>
      <c r="H2399" s="61">
        <v>76995028</v>
      </c>
      <c r="I2399" s="4" t="s">
        <v>4084</v>
      </c>
      <c r="J2399" s="600" t="s">
        <v>3313</v>
      </c>
      <c r="K2399" s="2" t="s">
        <v>921</v>
      </c>
      <c r="L2399" s="17"/>
    </row>
    <row r="2400" spans="1:12" ht="51" x14ac:dyDescent="0.2">
      <c r="A2400" s="17" t="str">
        <f t="shared" si="378"/>
        <v>7</v>
      </c>
      <c r="B2400" s="17" t="str">
        <f t="shared" si="379"/>
        <v>6</v>
      </c>
      <c r="C2400" s="17" t="str">
        <f t="shared" si="380"/>
        <v>9</v>
      </c>
      <c r="D2400" s="17" t="str">
        <f t="shared" si="381"/>
        <v>9</v>
      </c>
      <c r="E2400" s="17" t="str">
        <f t="shared" si="382"/>
        <v>50</v>
      </c>
      <c r="F2400" s="17" t="str">
        <f t="shared" si="377"/>
        <v>3</v>
      </c>
      <c r="G2400" s="17" t="str">
        <f t="shared" si="383"/>
        <v>0</v>
      </c>
      <c r="H2400" s="134">
        <v>76995030</v>
      </c>
      <c r="I2400" s="133" t="s">
        <v>4085</v>
      </c>
      <c r="J2400" s="599" t="s">
        <v>4086</v>
      </c>
      <c r="K2400" s="16" t="s">
        <v>909</v>
      </c>
      <c r="L2400" s="17"/>
    </row>
    <row r="2401" spans="1:12" ht="51" x14ac:dyDescent="0.2">
      <c r="A2401" s="3" t="str">
        <f t="shared" si="378"/>
        <v>7</v>
      </c>
      <c r="B2401" s="3" t="str">
        <f t="shared" si="379"/>
        <v>6</v>
      </c>
      <c r="C2401" s="3" t="str">
        <f t="shared" si="380"/>
        <v>9</v>
      </c>
      <c r="D2401" s="3" t="str">
        <f t="shared" si="381"/>
        <v>9</v>
      </c>
      <c r="E2401" s="3" t="str">
        <f t="shared" si="382"/>
        <v>50</v>
      </c>
      <c r="F2401" s="3" t="str">
        <f t="shared" si="377"/>
        <v>3</v>
      </c>
      <c r="G2401" s="3" t="str">
        <f t="shared" si="383"/>
        <v>1</v>
      </c>
      <c r="H2401" s="61">
        <v>76995031</v>
      </c>
      <c r="I2401" s="4" t="s">
        <v>4087</v>
      </c>
      <c r="J2401" s="600" t="s">
        <v>4088</v>
      </c>
      <c r="K2401" s="2" t="s">
        <v>921</v>
      </c>
      <c r="L2401" s="17"/>
    </row>
    <row r="2402" spans="1:12" ht="25.5" x14ac:dyDescent="0.2">
      <c r="A2402" s="3" t="str">
        <f t="shared" si="378"/>
        <v>7</v>
      </c>
      <c r="B2402" s="3" t="str">
        <f t="shared" si="379"/>
        <v>6</v>
      </c>
      <c r="C2402" s="3" t="str">
        <f t="shared" si="380"/>
        <v>9</v>
      </c>
      <c r="D2402" s="3" t="str">
        <f t="shared" si="381"/>
        <v>9</v>
      </c>
      <c r="E2402" s="3" t="str">
        <f t="shared" si="382"/>
        <v>50</v>
      </c>
      <c r="F2402" s="3" t="str">
        <f t="shared" si="377"/>
        <v>3</v>
      </c>
      <c r="G2402" s="3" t="str">
        <f t="shared" si="383"/>
        <v>2</v>
      </c>
      <c r="H2402" s="61">
        <v>76995032</v>
      </c>
      <c r="I2402" s="4" t="s">
        <v>4089</v>
      </c>
      <c r="J2402" s="600" t="s">
        <v>3313</v>
      </c>
      <c r="K2402" s="2" t="s">
        <v>921</v>
      </c>
      <c r="L2402" s="17"/>
    </row>
    <row r="2403" spans="1:12" ht="25.5" x14ac:dyDescent="0.2">
      <c r="A2403" s="3" t="str">
        <f t="shared" si="378"/>
        <v>7</v>
      </c>
      <c r="B2403" s="3" t="str">
        <f t="shared" si="379"/>
        <v>6</v>
      </c>
      <c r="C2403" s="3" t="str">
        <f t="shared" si="380"/>
        <v>9</v>
      </c>
      <c r="D2403" s="3" t="str">
        <f t="shared" si="381"/>
        <v>9</v>
      </c>
      <c r="E2403" s="3" t="str">
        <f t="shared" si="382"/>
        <v>50</v>
      </c>
      <c r="F2403" s="3" t="str">
        <f t="shared" si="377"/>
        <v>3</v>
      </c>
      <c r="G2403" s="3" t="str">
        <f t="shared" si="383"/>
        <v>3</v>
      </c>
      <c r="H2403" s="61">
        <v>76995033</v>
      </c>
      <c r="I2403" s="4" t="s">
        <v>4090</v>
      </c>
      <c r="J2403" s="600" t="s">
        <v>3313</v>
      </c>
      <c r="K2403" s="2" t="s">
        <v>921</v>
      </c>
      <c r="L2403" s="17"/>
    </row>
    <row r="2404" spans="1:12" ht="38.25" x14ac:dyDescent="0.2">
      <c r="A2404" s="3" t="str">
        <f t="shared" si="378"/>
        <v>7</v>
      </c>
      <c r="B2404" s="3" t="str">
        <f t="shared" si="379"/>
        <v>6</v>
      </c>
      <c r="C2404" s="3" t="str">
        <f t="shared" si="380"/>
        <v>9</v>
      </c>
      <c r="D2404" s="3" t="str">
        <f t="shared" si="381"/>
        <v>9</v>
      </c>
      <c r="E2404" s="3" t="str">
        <f t="shared" si="382"/>
        <v>50</v>
      </c>
      <c r="F2404" s="3" t="str">
        <f t="shared" si="377"/>
        <v>3</v>
      </c>
      <c r="G2404" s="3" t="str">
        <f t="shared" si="383"/>
        <v>4</v>
      </c>
      <c r="H2404" s="61">
        <v>76995034</v>
      </c>
      <c r="I2404" s="4" t="s">
        <v>4091</v>
      </c>
      <c r="J2404" s="600" t="s">
        <v>3313</v>
      </c>
      <c r="K2404" s="2" t="s">
        <v>921</v>
      </c>
      <c r="L2404" s="17"/>
    </row>
    <row r="2405" spans="1:12" ht="38.25" x14ac:dyDescent="0.2">
      <c r="A2405" s="3" t="str">
        <f t="shared" si="378"/>
        <v>7</v>
      </c>
      <c r="B2405" s="3" t="str">
        <f t="shared" si="379"/>
        <v>6</v>
      </c>
      <c r="C2405" s="3" t="str">
        <f t="shared" si="380"/>
        <v>9</v>
      </c>
      <c r="D2405" s="3" t="str">
        <f t="shared" si="381"/>
        <v>9</v>
      </c>
      <c r="E2405" s="3" t="str">
        <f t="shared" si="382"/>
        <v>50</v>
      </c>
      <c r="F2405" s="3" t="str">
        <f t="shared" si="377"/>
        <v>3</v>
      </c>
      <c r="G2405" s="3" t="str">
        <f t="shared" si="383"/>
        <v>5</v>
      </c>
      <c r="H2405" s="61">
        <v>76995035</v>
      </c>
      <c r="I2405" s="4" t="s">
        <v>4092</v>
      </c>
      <c r="J2405" s="600" t="s">
        <v>3313</v>
      </c>
      <c r="K2405" s="2" t="s">
        <v>921</v>
      </c>
      <c r="L2405" s="17"/>
    </row>
    <row r="2406" spans="1:12" ht="38.25" x14ac:dyDescent="0.2">
      <c r="A2406" s="3" t="str">
        <f t="shared" si="378"/>
        <v>7</v>
      </c>
      <c r="B2406" s="3" t="str">
        <f t="shared" si="379"/>
        <v>6</v>
      </c>
      <c r="C2406" s="3" t="str">
        <f t="shared" si="380"/>
        <v>9</v>
      </c>
      <c r="D2406" s="3" t="str">
        <f t="shared" si="381"/>
        <v>9</v>
      </c>
      <c r="E2406" s="3" t="str">
        <f t="shared" si="382"/>
        <v>50</v>
      </c>
      <c r="F2406" s="3" t="str">
        <f t="shared" si="377"/>
        <v>3</v>
      </c>
      <c r="G2406" s="3" t="str">
        <f t="shared" si="383"/>
        <v>6</v>
      </c>
      <c r="H2406" s="61">
        <v>76995036</v>
      </c>
      <c r="I2406" s="4" t="s">
        <v>4093</v>
      </c>
      <c r="J2406" s="600" t="s">
        <v>3313</v>
      </c>
      <c r="K2406" s="2" t="s">
        <v>921</v>
      </c>
      <c r="L2406" s="17"/>
    </row>
    <row r="2407" spans="1:12" ht="38.25" x14ac:dyDescent="0.2">
      <c r="A2407" s="3" t="str">
        <f t="shared" si="378"/>
        <v>7</v>
      </c>
      <c r="B2407" s="3" t="str">
        <f t="shared" si="379"/>
        <v>6</v>
      </c>
      <c r="C2407" s="3" t="str">
        <f t="shared" si="380"/>
        <v>9</v>
      </c>
      <c r="D2407" s="3" t="str">
        <f t="shared" si="381"/>
        <v>9</v>
      </c>
      <c r="E2407" s="3" t="str">
        <f t="shared" si="382"/>
        <v>50</v>
      </c>
      <c r="F2407" s="3" t="str">
        <f t="shared" si="377"/>
        <v>3</v>
      </c>
      <c r="G2407" s="3" t="str">
        <f t="shared" si="383"/>
        <v>7</v>
      </c>
      <c r="H2407" s="61">
        <v>76995037</v>
      </c>
      <c r="I2407" s="4" t="s">
        <v>4094</v>
      </c>
      <c r="J2407" s="600" t="s">
        <v>3313</v>
      </c>
      <c r="K2407" s="2" t="s">
        <v>921</v>
      </c>
      <c r="L2407" s="17"/>
    </row>
    <row r="2408" spans="1:12" ht="38.25" x14ac:dyDescent="0.2">
      <c r="A2408" s="3" t="str">
        <f t="shared" si="378"/>
        <v>7</v>
      </c>
      <c r="B2408" s="3" t="str">
        <f t="shared" si="379"/>
        <v>6</v>
      </c>
      <c r="C2408" s="3" t="str">
        <f t="shared" si="380"/>
        <v>9</v>
      </c>
      <c r="D2408" s="3" t="str">
        <f t="shared" si="381"/>
        <v>9</v>
      </c>
      <c r="E2408" s="3" t="str">
        <f t="shared" si="382"/>
        <v>50</v>
      </c>
      <c r="F2408" s="3" t="str">
        <f t="shared" si="377"/>
        <v>3</v>
      </c>
      <c r="G2408" s="3" t="str">
        <f t="shared" si="383"/>
        <v>8</v>
      </c>
      <c r="H2408" s="61">
        <v>76995038</v>
      </c>
      <c r="I2408" s="4" t="s">
        <v>4095</v>
      </c>
      <c r="J2408" s="600" t="s">
        <v>3313</v>
      </c>
      <c r="K2408" s="2" t="s">
        <v>921</v>
      </c>
      <c r="L2408" s="17"/>
    </row>
    <row r="2409" spans="1:12" ht="51" x14ac:dyDescent="0.2">
      <c r="A2409" s="17" t="str">
        <f t="shared" si="378"/>
        <v>7</v>
      </c>
      <c r="B2409" s="17" t="str">
        <f t="shared" si="379"/>
        <v>6</v>
      </c>
      <c r="C2409" s="17" t="str">
        <f t="shared" si="380"/>
        <v>9</v>
      </c>
      <c r="D2409" s="17" t="str">
        <f t="shared" si="381"/>
        <v>9</v>
      </c>
      <c r="E2409" s="17" t="str">
        <f t="shared" si="382"/>
        <v>50</v>
      </c>
      <c r="F2409" s="17" t="str">
        <f t="shared" si="377"/>
        <v>4</v>
      </c>
      <c r="G2409" s="17" t="str">
        <f t="shared" si="383"/>
        <v>0</v>
      </c>
      <c r="H2409" s="134">
        <v>76995040</v>
      </c>
      <c r="I2409" s="133" t="s">
        <v>4096</v>
      </c>
      <c r="J2409" s="599" t="s">
        <v>4097</v>
      </c>
      <c r="K2409" s="16" t="s">
        <v>909</v>
      </c>
      <c r="L2409" s="17"/>
    </row>
    <row r="2410" spans="1:12" ht="51" x14ac:dyDescent="0.2">
      <c r="A2410" s="3" t="str">
        <f t="shared" si="378"/>
        <v>7</v>
      </c>
      <c r="B2410" s="3" t="str">
        <f t="shared" si="379"/>
        <v>6</v>
      </c>
      <c r="C2410" s="3" t="str">
        <f t="shared" si="380"/>
        <v>9</v>
      </c>
      <c r="D2410" s="3" t="str">
        <f t="shared" si="381"/>
        <v>9</v>
      </c>
      <c r="E2410" s="3" t="str">
        <f t="shared" si="382"/>
        <v>50</v>
      </c>
      <c r="F2410" s="3" t="str">
        <f t="shared" si="377"/>
        <v>4</v>
      </c>
      <c r="G2410" s="3" t="str">
        <f t="shared" si="383"/>
        <v>1</v>
      </c>
      <c r="H2410" s="61">
        <v>76995041</v>
      </c>
      <c r="I2410" s="4" t="s">
        <v>4098</v>
      </c>
      <c r="J2410" s="600" t="s">
        <v>4099</v>
      </c>
      <c r="K2410" s="2" t="s">
        <v>921</v>
      </c>
      <c r="L2410" s="17"/>
    </row>
    <row r="2411" spans="1:12" ht="25.5" x14ac:dyDescent="0.2">
      <c r="A2411" s="3" t="str">
        <f t="shared" si="378"/>
        <v>7</v>
      </c>
      <c r="B2411" s="3" t="str">
        <f t="shared" si="379"/>
        <v>6</v>
      </c>
      <c r="C2411" s="3" t="str">
        <f t="shared" si="380"/>
        <v>9</v>
      </c>
      <c r="D2411" s="3" t="str">
        <f t="shared" si="381"/>
        <v>9</v>
      </c>
      <c r="E2411" s="3" t="str">
        <f t="shared" si="382"/>
        <v>50</v>
      </c>
      <c r="F2411" s="3" t="str">
        <f t="shared" si="377"/>
        <v>4</v>
      </c>
      <c r="G2411" s="3" t="str">
        <f t="shared" si="383"/>
        <v>2</v>
      </c>
      <c r="H2411" s="61">
        <v>76995042</v>
      </c>
      <c r="I2411" s="4" t="s">
        <v>4100</v>
      </c>
      <c r="J2411" s="600" t="s">
        <v>3313</v>
      </c>
      <c r="K2411" s="2" t="s">
        <v>921</v>
      </c>
      <c r="L2411" s="17"/>
    </row>
    <row r="2412" spans="1:12" ht="25.5" x14ac:dyDescent="0.2">
      <c r="A2412" s="3" t="str">
        <f t="shared" si="378"/>
        <v>7</v>
      </c>
      <c r="B2412" s="3" t="str">
        <f t="shared" si="379"/>
        <v>6</v>
      </c>
      <c r="C2412" s="3" t="str">
        <f t="shared" si="380"/>
        <v>9</v>
      </c>
      <c r="D2412" s="3" t="str">
        <f t="shared" si="381"/>
        <v>9</v>
      </c>
      <c r="E2412" s="3" t="str">
        <f t="shared" si="382"/>
        <v>50</v>
      </c>
      <c r="F2412" s="3" t="str">
        <f t="shared" si="377"/>
        <v>4</v>
      </c>
      <c r="G2412" s="3" t="str">
        <f t="shared" si="383"/>
        <v>3</v>
      </c>
      <c r="H2412" s="61">
        <v>76995043</v>
      </c>
      <c r="I2412" s="4" t="s">
        <v>4101</v>
      </c>
      <c r="J2412" s="600" t="s">
        <v>3313</v>
      </c>
      <c r="K2412" s="2" t="s">
        <v>921</v>
      </c>
      <c r="L2412" s="17"/>
    </row>
    <row r="2413" spans="1:12" ht="38.25" x14ac:dyDescent="0.2">
      <c r="A2413" s="3" t="str">
        <f t="shared" si="378"/>
        <v>7</v>
      </c>
      <c r="B2413" s="3" t="str">
        <f t="shared" si="379"/>
        <v>6</v>
      </c>
      <c r="C2413" s="3" t="str">
        <f t="shared" si="380"/>
        <v>9</v>
      </c>
      <c r="D2413" s="3" t="str">
        <f t="shared" si="381"/>
        <v>9</v>
      </c>
      <c r="E2413" s="3" t="str">
        <f t="shared" si="382"/>
        <v>50</v>
      </c>
      <c r="F2413" s="3" t="str">
        <f t="shared" si="377"/>
        <v>4</v>
      </c>
      <c r="G2413" s="3" t="str">
        <f t="shared" si="383"/>
        <v>4</v>
      </c>
      <c r="H2413" s="61">
        <v>76995044</v>
      </c>
      <c r="I2413" s="4" t="s">
        <v>4102</v>
      </c>
      <c r="J2413" s="600" t="s">
        <v>3313</v>
      </c>
      <c r="K2413" s="2" t="s">
        <v>921</v>
      </c>
      <c r="L2413" s="17"/>
    </row>
    <row r="2414" spans="1:12" ht="38.25" x14ac:dyDescent="0.2">
      <c r="A2414" s="3" t="str">
        <f t="shared" si="378"/>
        <v>7</v>
      </c>
      <c r="B2414" s="3" t="str">
        <f t="shared" si="379"/>
        <v>6</v>
      </c>
      <c r="C2414" s="3" t="str">
        <f t="shared" si="380"/>
        <v>9</v>
      </c>
      <c r="D2414" s="3" t="str">
        <f t="shared" si="381"/>
        <v>9</v>
      </c>
      <c r="E2414" s="3" t="str">
        <f t="shared" si="382"/>
        <v>50</v>
      </c>
      <c r="F2414" s="3" t="str">
        <f t="shared" si="377"/>
        <v>4</v>
      </c>
      <c r="G2414" s="3" t="str">
        <f t="shared" si="383"/>
        <v>5</v>
      </c>
      <c r="H2414" s="61">
        <v>76995045</v>
      </c>
      <c r="I2414" s="4" t="s">
        <v>4103</v>
      </c>
      <c r="J2414" s="600" t="s">
        <v>3313</v>
      </c>
      <c r="K2414" s="2" t="s">
        <v>921</v>
      </c>
      <c r="L2414" s="17"/>
    </row>
    <row r="2415" spans="1:12" ht="38.25" x14ac:dyDescent="0.2">
      <c r="A2415" s="3" t="str">
        <f t="shared" si="378"/>
        <v>7</v>
      </c>
      <c r="B2415" s="3" t="str">
        <f t="shared" si="379"/>
        <v>6</v>
      </c>
      <c r="C2415" s="3" t="str">
        <f t="shared" si="380"/>
        <v>9</v>
      </c>
      <c r="D2415" s="3" t="str">
        <f t="shared" si="381"/>
        <v>9</v>
      </c>
      <c r="E2415" s="3" t="str">
        <f t="shared" si="382"/>
        <v>50</v>
      </c>
      <c r="F2415" s="3" t="str">
        <f t="shared" si="377"/>
        <v>4</v>
      </c>
      <c r="G2415" s="3" t="str">
        <f t="shared" si="383"/>
        <v>6</v>
      </c>
      <c r="H2415" s="61">
        <v>76995046</v>
      </c>
      <c r="I2415" s="4" t="s">
        <v>4104</v>
      </c>
      <c r="J2415" s="600" t="s">
        <v>3313</v>
      </c>
      <c r="K2415" s="2" t="s">
        <v>921</v>
      </c>
      <c r="L2415" s="17"/>
    </row>
    <row r="2416" spans="1:12" ht="51" x14ac:dyDescent="0.2">
      <c r="A2416" s="3" t="str">
        <f t="shared" si="378"/>
        <v>7</v>
      </c>
      <c r="B2416" s="3" t="str">
        <f t="shared" si="379"/>
        <v>6</v>
      </c>
      <c r="C2416" s="3" t="str">
        <f t="shared" si="380"/>
        <v>9</v>
      </c>
      <c r="D2416" s="3" t="str">
        <f t="shared" si="381"/>
        <v>9</v>
      </c>
      <c r="E2416" s="3" t="str">
        <f t="shared" si="382"/>
        <v>50</v>
      </c>
      <c r="F2416" s="3" t="str">
        <f t="shared" si="377"/>
        <v>4</v>
      </c>
      <c r="G2416" s="3" t="str">
        <f t="shared" si="383"/>
        <v>7</v>
      </c>
      <c r="H2416" s="61">
        <v>76995047</v>
      </c>
      <c r="I2416" s="4" t="s">
        <v>4105</v>
      </c>
      <c r="J2416" s="600" t="s">
        <v>3313</v>
      </c>
      <c r="K2416" s="2" t="s">
        <v>921</v>
      </c>
      <c r="L2416" s="17"/>
    </row>
    <row r="2417" spans="1:12" ht="51" x14ac:dyDescent="0.2">
      <c r="A2417" s="3" t="str">
        <f t="shared" si="378"/>
        <v>7</v>
      </c>
      <c r="B2417" s="3" t="str">
        <f t="shared" si="379"/>
        <v>6</v>
      </c>
      <c r="C2417" s="3" t="str">
        <f t="shared" si="380"/>
        <v>9</v>
      </c>
      <c r="D2417" s="3" t="str">
        <f t="shared" si="381"/>
        <v>9</v>
      </c>
      <c r="E2417" s="3" t="str">
        <f t="shared" si="382"/>
        <v>50</v>
      </c>
      <c r="F2417" s="3" t="str">
        <f t="shared" si="377"/>
        <v>4</v>
      </c>
      <c r="G2417" s="3" t="str">
        <f t="shared" si="383"/>
        <v>8</v>
      </c>
      <c r="H2417" s="61">
        <v>76995048</v>
      </c>
      <c r="I2417" s="4" t="s">
        <v>4106</v>
      </c>
      <c r="J2417" s="600" t="s">
        <v>3313</v>
      </c>
      <c r="K2417" s="2" t="s">
        <v>921</v>
      </c>
      <c r="L2417" s="17"/>
    </row>
    <row r="2418" spans="1:12" ht="38.25" x14ac:dyDescent="0.2">
      <c r="A2418" s="17" t="str">
        <f t="shared" si="378"/>
        <v>7</v>
      </c>
      <c r="B2418" s="17" t="str">
        <f t="shared" si="379"/>
        <v>6</v>
      </c>
      <c r="C2418" s="17" t="str">
        <f t="shared" si="380"/>
        <v>9</v>
      </c>
      <c r="D2418" s="17" t="str">
        <f t="shared" si="381"/>
        <v>9</v>
      </c>
      <c r="E2418" s="17" t="str">
        <f t="shared" si="382"/>
        <v>50</v>
      </c>
      <c r="F2418" s="17" t="str">
        <f t="shared" si="377"/>
        <v>9</v>
      </c>
      <c r="G2418" s="17" t="str">
        <f t="shared" si="383"/>
        <v>0</v>
      </c>
      <c r="H2418" s="134">
        <v>76995090</v>
      </c>
      <c r="I2418" s="133" t="s">
        <v>4107</v>
      </c>
      <c r="J2418" s="599" t="s">
        <v>4108</v>
      </c>
      <c r="K2418" s="16" t="s">
        <v>909</v>
      </c>
      <c r="L2418" s="17"/>
    </row>
    <row r="2419" spans="1:12" ht="38.25" x14ac:dyDescent="0.2">
      <c r="A2419" s="3" t="str">
        <f t="shared" si="378"/>
        <v>7</v>
      </c>
      <c r="B2419" s="3" t="str">
        <f t="shared" si="379"/>
        <v>6</v>
      </c>
      <c r="C2419" s="3" t="str">
        <f t="shared" si="380"/>
        <v>9</v>
      </c>
      <c r="D2419" s="3" t="str">
        <f t="shared" si="381"/>
        <v>9</v>
      </c>
      <c r="E2419" s="3" t="str">
        <f t="shared" si="382"/>
        <v>50</v>
      </c>
      <c r="F2419" s="3" t="str">
        <f t="shared" si="377"/>
        <v>9</v>
      </c>
      <c r="G2419" s="3" t="str">
        <f t="shared" si="383"/>
        <v>1</v>
      </c>
      <c r="H2419" s="61">
        <v>76995091</v>
      </c>
      <c r="I2419" s="4" t="s">
        <v>4109</v>
      </c>
      <c r="J2419" s="600" t="s">
        <v>4110</v>
      </c>
      <c r="K2419" s="2" t="s">
        <v>921</v>
      </c>
      <c r="L2419" s="17"/>
    </row>
    <row r="2420" spans="1:12" ht="25.5" x14ac:dyDescent="0.2">
      <c r="A2420" s="3" t="str">
        <f t="shared" si="378"/>
        <v>7</v>
      </c>
      <c r="B2420" s="3" t="str">
        <f t="shared" si="379"/>
        <v>6</v>
      </c>
      <c r="C2420" s="3" t="str">
        <f t="shared" si="380"/>
        <v>9</v>
      </c>
      <c r="D2420" s="3" t="str">
        <f t="shared" si="381"/>
        <v>9</v>
      </c>
      <c r="E2420" s="3" t="str">
        <f t="shared" si="382"/>
        <v>50</v>
      </c>
      <c r="F2420" s="3" t="str">
        <f t="shared" si="377"/>
        <v>9</v>
      </c>
      <c r="G2420" s="3" t="str">
        <f t="shared" si="383"/>
        <v>2</v>
      </c>
      <c r="H2420" s="61">
        <v>76995092</v>
      </c>
      <c r="I2420" s="4" t="s">
        <v>4111</v>
      </c>
      <c r="J2420" s="600" t="s">
        <v>3313</v>
      </c>
      <c r="K2420" s="2" t="s">
        <v>921</v>
      </c>
      <c r="L2420" s="17"/>
    </row>
    <row r="2421" spans="1:12" ht="25.5" x14ac:dyDescent="0.2">
      <c r="A2421" s="3" t="str">
        <f t="shared" si="378"/>
        <v>7</v>
      </c>
      <c r="B2421" s="3" t="str">
        <f t="shared" si="379"/>
        <v>6</v>
      </c>
      <c r="C2421" s="3" t="str">
        <f t="shared" si="380"/>
        <v>9</v>
      </c>
      <c r="D2421" s="3" t="str">
        <f t="shared" si="381"/>
        <v>9</v>
      </c>
      <c r="E2421" s="3" t="str">
        <f t="shared" si="382"/>
        <v>50</v>
      </c>
      <c r="F2421" s="3" t="str">
        <f t="shared" si="377"/>
        <v>9</v>
      </c>
      <c r="G2421" s="3" t="str">
        <f t="shared" si="383"/>
        <v>3</v>
      </c>
      <c r="H2421" s="61">
        <v>76995093</v>
      </c>
      <c r="I2421" s="4" t="s">
        <v>4112</v>
      </c>
      <c r="J2421" s="600" t="s">
        <v>3313</v>
      </c>
      <c r="K2421" s="2" t="s">
        <v>921</v>
      </c>
      <c r="L2421" s="17"/>
    </row>
    <row r="2422" spans="1:12" ht="25.5" x14ac:dyDescent="0.2">
      <c r="A2422" s="3" t="str">
        <f t="shared" si="378"/>
        <v>7</v>
      </c>
      <c r="B2422" s="3" t="str">
        <f t="shared" si="379"/>
        <v>6</v>
      </c>
      <c r="C2422" s="3" t="str">
        <f t="shared" si="380"/>
        <v>9</v>
      </c>
      <c r="D2422" s="3" t="str">
        <f t="shared" si="381"/>
        <v>9</v>
      </c>
      <c r="E2422" s="3" t="str">
        <f t="shared" si="382"/>
        <v>50</v>
      </c>
      <c r="F2422" s="3" t="str">
        <f t="shared" si="377"/>
        <v>9</v>
      </c>
      <c r="G2422" s="3" t="str">
        <f t="shared" si="383"/>
        <v>4</v>
      </c>
      <c r="H2422" s="61">
        <v>76995094</v>
      </c>
      <c r="I2422" s="4" t="s">
        <v>4113</v>
      </c>
      <c r="J2422" s="600" t="s">
        <v>3313</v>
      </c>
      <c r="K2422" s="2" t="s">
        <v>921</v>
      </c>
      <c r="L2422" s="17"/>
    </row>
    <row r="2423" spans="1:12" ht="38.25" x14ac:dyDescent="0.2">
      <c r="A2423" s="3" t="str">
        <f t="shared" si="378"/>
        <v>7</v>
      </c>
      <c r="B2423" s="3" t="str">
        <f t="shared" si="379"/>
        <v>6</v>
      </c>
      <c r="C2423" s="3" t="str">
        <f t="shared" si="380"/>
        <v>9</v>
      </c>
      <c r="D2423" s="3" t="str">
        <f t="shared" si="381"/>
        <v>9</v>
      </c>
      <c r="E2423" s="3" t="str">
        <f t="shared" si="382"/>
        <v>50</v>
      </c>
      <c r="F2423" s="3" t="str">
        <f t="shared" si="377"/>
        <v>9</v>
      </c>
      <c r="G2423" s="3" t="str">
        <f t="shared" si="383"/>
        <v>5</v>
      </c>
      <c r="H2423" s="61">
        <v>76995095</v>
      </c>
      <c r="I2423" s="4" t="s">
        <v>4114</v>
      </c>
      <c r="J2423" s="600" t="s">
        <v>3313</v>
      </c>
      <c r="K2423" s="2" t="s">
        <v>921</v>
      </c>
      <c r="L2423" s="17"/>
    </row>
    <row r="2424" spans="1:12" ht="25.5" x14ac:dyDescent="0.2">
      <c r="A2424" s="3" t="str">
        <f t="shared" si="378"/>
        <v>7</v>
      </c>
      <c r="B2424" s="3" t="str">
        <f t="shared" si="379"/>
        <v>6</v>
      </c>
      <c r="C2424" s="3" t="str">
        <f t="shared" si="380"/>
        <v>9</v>
      </c>
      <c r="D2424" s="3" t="str">
        <f t="shared" si="381"/>
        <v>9</v>
      </c>
      <c r="E2424" s="3" t="str">
        <f t="shared" si="382"/>
        <v>50</v>
      </c>
      <c r="F2424" s="3" t="str">
        <f t="shared" si="377"/>
        <v>9</v>
      </c>
      <c r="G2424" s="3" t="str">
        <f t="shared" si="383"/>
        <v>6</v>
      </c>
      <c r="H2424" s="61">
        <v>76995096</v>
      </c>
      <c r="I2424" s="4" t="s">
        <v>4115</v>
      </c>
      <c r="J2424" s="600" t="s">
        <v>3313</v>
      </c>
      <c r="K2424" s="2" t="s">
        <v>921</v>
      </c>
      <c r="L2424" s="17"/>
    </row>
    <row r="2425" spans="1:12" ht="38.25" x14ac:dyDescent="0.2">
      <c r="A2425" s="3" t="str">
        <f t="shared" si="378"/>
        <v>7</v>
      </c>
      <c r="B2425" s="3" t="str">
        <f t="shared" si="379"/>
        <v>6</v>
      </c>
      <c r="C2425" s="3" t="str">
        <f t="shared" si="380"/>
        <v>9</v>
      </c>
      <c r="D2425" s="3" t="str">
        <f t="shared" si="381"/>
        <v>9</v>
      </c>
      <c r="E2425" s="3" t="str">
        <f t="shared" si="382"/>
        <v>50</v>
      </c>
      <c r="F2425" s="3" t="str">
        <f t="shared" si="377"/>
        <v>9</v>
      </c>
      <c r="G2425" s="3" t="str">
        <f t="shared" si="383"/>
        <v>7</v>
      </c>
      <c r="H2425" s="61">
        <v>76995097</v>
      </c>
      <c r="I2425" s="4" t="s">
        <v>4116</v>
      </c>
      <c r="J2425" s="600" t="s">
        <v>3313</v>
      </c>
      <c r="K2425" s="2" t="s">
        <v>921</v>
      </c>
      <c r="L2425" s="17"/>
    </row>
    <row r="2426" spans="1:12" ht="38.25" x14ac:dyDescent="0.2">
      <c r="A2426" s="3" t="str">
        <f t="shared" si="378"/>
        <v>7</v>
      </c>
      <c r="B2426" s="3" t="str">
        <f t="shared" si="379"/>
        <v>6</v>
      </c>
      <c r="C2426" s="3" t="str">
        <f t="shared" si="380"/>
        <v>9</v>
      </c>
      <c r="D2426" s="3" t="str">
        <f t="shared" si="381"/>
        <v>9</v>
      </c>
      <c r="E2426" s="3" t="str">
        <f t="shared" si="382"/>
        <v>50</v>
      </c>
      <c r="F2426" s="3" t="str">
        <f t="shared" si="377"/>
        <v>9</v>
      </c>
      <c r="G2426" s="3" t="str">
        <f t="shared" si="383"/>
        <v>8</v>
      </c>
      <c r="H2426" s="61">
        <v>76995098</v>
      </c>
      <c r="I2426" s="4" t="s">
        <v>4117</v>
      </c>
      <c r="J2426" s="600" t="s">
        <v>3313</v>
      </c>
      <c r="K2426" s="2" t="s">
        <v>921</v>
      </c>
      <c r="L2426" s="17"/>
    </row>
    <row r="2427" spans="1:12" ht="25.5" x14ac:dyDescent="0.2">
      <c r="A2427" s="17" t="str">
        <f t="shared" si="378"/>
        <v>7</v>
      </c>
      <c r="B2427" s="17" t="str">
        <f t="shared" si="379"/>
        <v>6</v>
      </c>
      <c r="C2427" s="17" t="str">
        <f t="shared" si="380"/>
        <v>9</v>
      </c>
      <c r="D2427" s="17" t="str">
        <f t="shared" si="381"/>
        <v>9</v>
      </c>
      <c r="E2427" s="17" t="str">
        <f t="shared" si="382"/>
        <v>99</v>
      </c>
      <c r="F2427" s="17" t="str">
        <f t="shared" si="377"/>
        <v>0</v>
      </c>
      <c r="G2427" s="17" t="str">
        <f t="shared" si="383"/>
        <v>0</v>
      </c>
      <c r="H2427" s="134">
        <v>76999900</v>
      </c>
      <c r="I2427" s="133" t="s">
        <v>4059</v>
      </c>
      <c r="J2427" s="599" t="s">
        <v>4060</v>
      </c>
      <c r="K2427" s="16" t="s">
        <v>909</v>
      </c>
      <c r="L2427" s="17"/>
    </row>
    <row r="2428" spans="1:12" ht="38.25" x14ac:dyDescent="0.2">
      <c r="A2428" s="3" t="str">
        <f t="shared" si="378"/>
        <v>7</v>
      </c>
      <c r="B2428" s="3" t="str">
        <f t="shared" si="379"/>
        <v>6</v>
      </c>
      <c r="C2428" s="3" t="str">
        <f t="shared" si="380"/>
        <v>9</v>
      </c>
      <c r="D2428" s="3" t="str">
        <f t="shared" si="381"/>
        <v>9</v>
      </c>
      <c r="E2428" s="3" t="str">
        <f t="shared" si="382"/>
        <v>99</v>
      </c>
      <c r="F2428" s="3" t="str">
        <f t="shared" si="377"/>
        <v>0</v>
      </c>
      <c r="G2428" s="3" t="str">
        <f t="shared" si="383"/>
        <v>1</v>
      </c>
      <c r="H2428" s="61">
        <v>76999901</v>
      </c>
      <c r="I2428" s="4" t="s">
        <v>4118</v>
      </c>
      <c r="J2428" s="600" t="s">
        <v>4119</v>
      </c>
      <c r="K2428" s="2" t="s">
        <v>921</v>
      </c>
      <c r="L2428" s="17"/>
    </row>
    <row r="2429" spans="1:12" x14ac:dyDescent="0.2">
      <c r="A2429" s="3" t="str">
        <f t="shared" si="378"/>
        <v>7</v>
      </c>
      <c r="B2429" s="3" t="str">
        <f t="shared" si="379"/>
        <v>6</v>
      </c>
      <c r="C2429" s="3" t="str">
        <f t="shared" si="380"/>
        <v>9</v>
      </c>
      <c r="D2429" s="3" t="str">
        <f t="shared" si="381"/>
        <v>9</v>
      </c>
      <c r="E2429" s="3" t="str">
        <f t="shared" si="382"/>
        <v>99</v>
      </c>
      <c r="F2429" s="3" t="str">
        <f t="shared" si="377"/>
        <v>0</v>
      </c>
      <c r="G2429" s="3" t="str">
        <f t="shared" si="383"/>
        <v>2</v>
      </c>
      <c r="H2429" s="61">
        <v>76999902</v>
      </c>
      <c r="I2429" s="4" t="s">
        <v>4120</v>
      </c>
      <c r="J2429" s="600" t="s">
        <v>3313</v>
      </c>
      <c r="K2429" s="2" t="s">
        <v>921</v>
      </c>
      <c r="L2429" s="17"/>
    </row>
    <row r="2430" spans="1:12" x14ac:dyDescent="0.2">
      <c r="A2430" s="3" t="str">
        <f t="shared" si="378"/>
        <v>7</v>
      </c>
      <c r="B2430" s="3" t="str">
        <f t="shared" si="379"/>
        <v>6</v>
      </c>
      <c r="C2430" s="3" t="str">
        <f t="shared" si="380"/>
        <v>9</v>
      </c>
      <c r="D2430" s="3" t="str">
        <f t="shared" si="381"/>
        <v>9</v>
      </c>
      <c r="E2430" s="3" t="str">
        <f t="shared" si="382"/>
        <v>99</v>
      </c>
      <c r="F2430" s="3" t="str">
        <f t="shared" si="377"/>
        <v>0</v>
      </c>
      <c r="G2430" s="3" t="str">
        <f t="shared" si="383"/>
        <v>3</v>
      </c>
      <c r="H2430" s="61">
        <v>76999903</v>
      </c>
      <c r="I2430" s="4" t="s">
        <v>4121</v>
      </c>
      <c r="J2430" s="600" t="s">
        <v>3313</v>
      </c>
      <c r="K2430" s="2" t="s">
        <v>921</v>
      </c>
      <c r="L2430" s="17"/>
    </row>
    <row r="2431" spans="1:12" x14ac:dyDescent="0.2">
      <c r="A2431" s="3" t="str">
        <f t="shared" si="378"/>
        <v>7</v>
      </c>
      <c r="B2431" s="3" t="str">
        <f t="shared" si="379"/>
        <v>6</v>
      </c>
      <c r="C2431" s="3" t="str">
        <f t="shared" si="380"/>
        <v>9</v>
      </c>
      <c r="D2431" s="3" t="str">
        <f t="shared" si="381"/>
        <v>9</v>
      </c>
      <c r="E2431" s="3" t="str">
        <f t="shared" si="382"/>
        <v>99</v>
      </c>
      <c r="F2431" s="3" t="str">
        <f t="shared" si="377"/>
        <v>0</v>
      </c>
      <c r="G2431" s="3" t="str">
        <f t="shared" si="383"/>
        <v>4</v>
      </c>
      <c r="H2431" s="61">
        <v>76999904</v>
      </c>
      <c r="I2431" s="4" t="s">
        <v>4122</v>
      </c>
      <c r="J2431" s="600" t="s">
        <v>3313</v>
      </c>
      <c r="K2431" s="2" t="s">
        <v>921</v>
      </c>
      <c r="L2431" s="17"/>
    </row>
    <row r="2432" spans="1:12" ht="25.5" x14ac:dyDescent="0.2">
      <c r="A2432" s="3" t="str">
        <f t="shared" si="378"/>
        <v>7</v>
      </c>
      <c r="B2432" s="3" t="str">
        <f t="shared" si="379"/>
        <v>6</v>
      </c>
      <c r="C2432" s="3" t="str">
        <f t="shared" si="380"/>
        <v>9</v>
      </c>
      <c r="D2432" s="3" t="str">
        <f t="shared" si="381"/>
        <v>9</v>
      </c>
      <c r="E2432" s="3" t="str">
        <f t="shared" si="382"/>
        <v>99</v>
      </c>
      <c r="F2432" s="3" t="str">
        <f>MID($H2432,7,1)</f>
        <v>0</v>
      </c>
      <c r="G2432" s="3" t="str">
        <f t="shared" si="383"/>
        <v>5</v>
      </c>
      <c r="H2432" s="61">
        <v>76999905</v>
      </c>
      <c r="I2432" s="4" t="s">
        <v>4123</v>
      </c>
      <c r="J2432" s="600" t="s">
        <v>3313</v>
      </c>
      <c r="K2432" s="2" t="s">
        <v>921</v>
      </c>
      <c r="L2432" s="17"/>
    </row>
    <row r="2433" spans="1:12" ht="25.5" x14ac:dyDescent="0.2">
      <c r="A2433" s="3" t="str">
        <f t="shared" si="378"/>
        <v>7</v>
      </c>
      <c r="B2433" s="3" t="str">
        <f t="shared" si="379"/>
        <v>6</v>
      </c>
      <c r="C2433" s="3" t="str">
        <f t="shared" si="380"/>
        <v>9</v>
      </c>
      <c r="D2433" s="3" t="str">
        <f t="shared" si="381"/>
        <v>9</v>
      </c>
      <c r="E2433" s="3" t="str">
        <f t="shared" si="382"/>
        <v>99</v>
      </c>
      <c r="F2433" s="3" t="str">
        <f>MID($H2433,7,1)</f>
        <v>0</v>
      </c>
      <c r="G2433" s="3" t="str">
        <f t="shared" si="383"/>
        <v>6</v>
      </c>
      <c r="H2433" s="61">
        <v>76999906</v>
      </c>
      <c r="I2433" s="4" t="s">
        <v>4124</v>
      </c>
      <c r="J2433" s="600" t="s">
        <v>3313</v>
      </c>
      <c r="K2433" s="2" t="s">
        <v>921</v>
      </c>
      <c r="L2433" s="17"/>
    </row>
    <row r="2434" spans="1:12" ht="25.5" x14ac:dyDescent="0.2">
      <c r="A2434" s="3" t="str">
        <f t="shared" si="378"/>
        <v>7</v>
      </c>
      <c r="B2434" s="3" t="str">
        <f t="shared" si="379"/>
        <v>6</v>
      </c>
      <c r="C2434" s="3" t="str">
        <f t="shared" si="380"/>
        <v>9</v>
      </c>
      <c r="D2434" s="3" t="str">
        <f t="shared" si="381"/>
        <v>9</v>
      </c>
      <c r="E2434" s="3" t="str">
        <f t="shared" si="382"/>
        <v>99</v>
      </c>
      <c r="F2434" s="3" t="str">
        <f>MID($H2434,7,1)</f>
        <v>0</v>
      </c>
      <c r="G2434" s="3" t="str">
        <f t="shared" si="383"/>
        <v>7</v>
      </c>
      <c r="H2434" s="61">
        <v>76999907</v>
      </c>
      <c r="I2434" s="4" t="s">
        <v>4125</v>
      </c>
      <c r="J2434" s="600" t="s">
        <v>3313</v>
      </c>
      <c r="K2434" s="2" t="s">
        <v>921</v>
      </c>
      <c r="L2434" s="17"/>
    </row>
    <row r="2435" spans="1:12" ht="25.5" x14ac:dyDescent="0.2">
      <c r="A2435" s="3" t="str">
        <f t="shared" si="378"/>
        <v>7</v>
      </c>
      <c r="B2435" s="3" t="str">
        <f t="shared" si="379"/>
        <v>6</v>
      </c>
      <c r="C2435" s="3" t="str">
        <f t="shared" si="380"/>
        <v>9</v>
      </c>
      <c r="D2435" s="3" t="str">
        <f t="shared" si="381"/>
        <v>9</v>
      </c>
      <c r="E2435" s="3" t="str">
        <f t="shared" si="382"/>
        <v>99</v>
      </c>
      <c r="F2435" s="3" t="str">
        <f>MID($H2435,7,1)</f>
        <v>0</v>
      </c>
      <c r="G2435" s="3" t="str">
        <f t="shared" si="383"/>
        <v>8</v>
      </c>
      <c r="H2435" s="61">
        <v>76999908</v>
      </c>
      <c r="I2435" s="4" t="s">
        <v>4126</v>
      </c>
      <c r="J2435" s="600" t="s">
        <v>3313</v>
      </c>
      <c r="K2435" s="2" t="s">
        <v>921</v>
      </c>
      <c r="L2435" s="17"/>
    </row>
    <row r="2436" spans="1:12" ht="63.75" x14ac:dyDescent="0.2">
      <c r="A2436" s="17" t="str">
        <f t="shared" si="378"/>
        <v>7</v>
      </c>
      <c r="B2436" s="17" t="str">
        <f t="shared" si="379"/>
        <v>7</v>
      </c>
      <c r="C2436" s="17" t="str">
        <f t="shared" si="380"/>
        <v>0</v>
      </c>
      <c r="D2436" s="17" t="str">
        <f t="shared" si="381"/>
        <v>0</v>
      </c>
      <c r="E2436" s="17" t="str">
        <f t="shared" si="382"/>
        <v>00</v>
      </c>
      <c r="F2436" s="17" t="str">
        <f>MID($H2436,7,1)</f>
        <v>0</v>
      </c>
      <c r="G2436" s="17" t="str">
        <f t="shared" si="383"/>
        <v>0</v>
      </c>
      <c r="H2436" s="134">
        <v>77000000</v>
      </c>
      <c r="I2436" s="133" t="s">
        <v>4127</v>
      </c>
      <c r="J2436" s="599" t="s">
        <v>877</v>
      </c>
      <c r="K2436" s="16" t="s">
        <v>909</v>
      </c>
      <c r="L2436" s="17"/>
    </row>
    <row r="2437" spans="1:12" ht="76.5" x14ac:dyDescent="0.2">
      <c r="A2437" s="17" t="str">
        <f t="shared" ref="A2437:A2464" si="384">MID($H2437,1,1)</f>
        <v>7</v>
      </c>
      <c r="B2437" s="17" t="str">
        <f t="shared" ref="B2437:B2464" si="385">MID($H2437,2,1)</f>
        <v>7</v>
      </c>
      <c r="C2437" s="17" t="str">
        <f t="shared" ref="C2437:C2464" si="386">MID($H2437,3,1)</f>
        <v>3</v>
      </c>
      <c r="D2437" s="17" t="str">
        <f t="shared" ref="D2437:D2464" si="387">MID($H2437,4,1)</f>
        <v>0</v>
      </c>
      <c r="E2437" s="17" t="str">
        <f t="shared" ref="E2437:E2464" si="388">MID($H2437,5,2)</f>
        <v>00</v>
      </c>
      <c r="F2437" s="17" t="str">
        <f t="shared" ref="F2437:F2459" si="389">MID($H2437,7,1)</f>
        <v>0</v>
      </c>
      <c r="G2437" s="17" t="str">
        <f t="shared" ref="G2437:G2464" si="390">MID($H2437,8,1)</f>
        <v>0</v>
      </c>
      <c r="H2437" s="134">
        <v>77300000</v>
      </c>
      <c r="I2437" s="133" t="s">
        <v>4128</v>
      </c>
      <c r="J2437" s="599" t="s">
        <v>4129</v>
      </c>
      <c r="K2437" s="16" t="s">
        <v>909</v>
      </c>
      <c r="L2437" s="17"/>
    </row>
    <row r="2438" spans="1:12" ht="51" x14ac:dyDescent="0.2">
      <c r="A2438" s="17" t="str">
        <f t="shared" si="384"/>
        <v>7</v>
      </c>
      <c r="B2438" s="17" t="str">
        <f t="shared" si="385"/>
        <v>7</v>
      </c>
      <c r="C2438" s="17" t="str">
        <f t="shared" si="386"/>
        <v>3</v>
      </c>
      <c r="D2438" s="17" t="str">
        <f t="shared" si="387"/>
        <v>1</v>
      </c>
      <c r="E2438" s="17" t="str">
        <f t="shared" si="388"/>
        <v>00</v>
      </c>
      <c r="F2438" s="17" t="str">
        <f t="shared" si="389"/>
        <v>0</v>
      </c>
      <c r="G2438" s="17" t="str">
        <f t="shared" si="390"/>
        <v>0</v>
      </c>
      <c r="H2438" s="134">
        <v>77310000</v>
      </c>
      <c r="I2438" s="133" t="s">
        <v>4130</v>
      </c>
      <c r="J2438" s="599" t="s">
        <v>4131</v>
      </c>
      <c r="K2438" s="16" t="s">
        <v>909</v>
      </c>
      <c r="L2438" s="17"/>
    </row>
    <row r="2439" spans="1:12" ht="51" x14ac:dyDescent="0.2">
      <c r="A2439" s="17" t="str">
        <f t="shared" si="384"/>
        <v>7</v>
      </c>
      <c r="B2439" s="17" t="str">
        <f t="shared" si="385"/>
        <v>7</v>
      </c>
      <c r="C2439" s="17" t="str">
        <f t="shared" si="386"/>
        <v>3</v>
      </c>
      <c r="D2439" s="17" t="str">
        <f t="shared" si="387"/>
        <v>1</v>
      </c>
      <c r="E2439" s="17" t="str">
        <f t="shared" si="388"/>
        <v>50</v>
      </c>
      <c r="F2439" s="17" t="str">
        <f t="shared" si="389"/>
        <v>0</v>
      </c>
      <c r="G2439" s="17" t="str">
        <f t="shared" si="390"/>
        <v>0</v>
      </c>
      <c r="H2439" s="134">
        <v>77315000</v>
      </c>
      <c r="I2439" s="133" t="s">
        <v>4130</v>
      </c>
      <c r="J2439" s="599" t="s">
        <v>4132</v>
      </c>
      <c r="K2439" s="16" t="s">
        <v>909</v>
      </c>
      <c r="L2439" s="17"/>
    </row>
    <row r="2440" spans="1:12" ht="51" x14ac:dyDescent="0.2">
      <c r="A2440" s="3" t="str">
        <f t="shared" si="384"/>
        <v>7</v>
      </c>
      <c r="B2440" s="3" t="str">
        <f t="shared" si="385"/>
        <v>7</v>
      </c>
      <c r="C2440" s="3" t="str">
        <f t="shared" si="386"/>
        <v>3</v>
      </c>
      <c r="D2440" s="3" t="str">
        <f t="shared" si="387"/>
        <v>1</v>
      </c>
      <c r="E2440" s="3" t="str">
        <f t="shared" si="388"/>
        <v>50</v>
      </c>
      <c r="F2440" s="3" t="str">
        <f t="shared" si="389"/>
        <v>0</v>
      </c>
      <c r="G2440" s="3" t="str">
        <f t="shared" si="390"/>
        <v>1</v>
      </c>
      <c r="H2440" s="61">
        <v>77315001</v>
      </c>
      <c r="I2440" s="4" t="s">
        <v>4133</v>
      </c>
      <c r="J2440" s="600" t="s">
        <v>4134</v>
      </c>
      <c r="K2440" s="2" t="s">
        <v>921</v>
      </c>
      <c r="L2440" s="17"/>
    </row>
    <row r="2441" spans="1:12" ht="63.75" x14ac:dyDescent="0.2">
      <c r="A2441" s="17" t="str">
        <f t="shared" si="384"/>
        <v>7</v>
      </c>
      <c r="B2441" s="17" t="str">
        <f t="shared" si="385"/>
        <v>7</v>
      </c>
      <c r="C2441" s="17" t="str">
        <f t="shared" si="386"/>
        <v>3</v>
      </c>
      <c r="D2441" s="17" t="str">
        <f t="shared" si="387"/>
        <v>2</v>
      </c>
      <c r="E2441" s="17" t="str">
        <f t="shared" si="388"/>
        <v>00</v>
      </c>
      <c r="F2441" s="17" t="str">
        <f t="shared" si="389"/>
        <v>0</v>
      </c>
      <c r="G2441" s="17" t="str">
        <f t="shared" si="390"/>
        <v>0</v>
      </c>
      <c r="H2441" s="134">
        <v>77320000</v>
      </c>
      <c r="I2441" s="133" t="s">
        <v>4135</v>
      </c>
      <c r="J2441" s="599" t="s">
        <v>4136</v>
      </c>
      <c r="K2441" s="16" t="s">
        <v>909</v>
      </c>
      <c r="L2441" s="17"/>
    </row>
    <row r="2442" spans="1:12" ht="76.5" x14ac:dyDescent="0.2">
      <c r="A2442" s="17" t="str">
        <f t="shared" si="384"/>
        <v>7</v>
      </c>
      <c r="B2442" s="17" t="str">
        <f t="shared" si="385"/>
        <v>7</v>
      </c>
      <c r="C2442" s="17" t="str">
        <f t="shared" si="386"/>
        <v>3</v>
      </c>
      <c r="D2442" s="17" t="str">
        <f t="shared" si="387"/>
        <v>2</v>
      </c>
      <c r="E2442" s="17" t="str">
        <f t="shared" si="388"/>
        <v>50</v>
      </c>
      <c r="F2442" s="17" t="str">
        <f t="shared" si="389"/>
        <v>0</v>
      </c>
      <c r="G2442" s="17" t="str">
        <f t="shared" si="390"/>
        <v>0</v>
      </c>
      <c r="H2442" s="134">
        <v>77325000</v>
      </c>
      <c r="I2442" s="133" t="s">
        <v>4137</v>
      </c>
      <c r="J2442" s="599" t="s">
        <v>4138</v>
      </c>
      <c r="K2442" s="16" t="s">
        <v>909</v>
      </c>
      <c r="L2442" s="17"/>
    </row>
    <row r="2443" spans="1:12" ht="76.5" x14ac:dyDescent="0.2">
      <c r="A2443" s="3" t="str">
        <f t="shared" si="384"/>
        <v>7</v>
      </c>
      <c r="B2443" s="3" t="str">
        <f t="shared" si="385"/>
        <v>7</v>
      </c>
      <c r="C2443" s="3" t="str">
        <f t="shared" si="386"/>
        <v>3</v>
      </c>
      <c r="D2443" s="3" t="str">
        <f t="shared" si="387"/>
        <v>2</v>
      </c>
      <c r="E2443" s="3" t="str">
        <f t="shared" si="388"/>
        <v>50</v>
      </c>
      <c r="F2443" s="3" t="str">
        <f t="shared" si="389"/>
        <v>0</v>
      </c>
      <c r="G2443" s="3" t="str">
        <f t="shared" si="390"/>
        <v>1</v>
      </c>
      <c r="H2443" s="61">
        <v>77325001</v>
      </c>
      <c r="I2443" s="4" t="s">
        <v>4139</v>
      </c>
      <c r="J2443" s="600" t="s">
        <v>4140</v>
      </c>
      <c r="K2443" s="2" t="s">
        <v>921</v>
      </c>
      <c r="L2443" s="17"/>
    </row>
    <row r="2444" spans="1:12" ht="76.5" x14ac:dyDescent="0.2">
      <c r="A2444" s="17" t="str">
        <f t="shared" si="384"/>
        <v>7</v>
      </c>
      <c r="B2444" s="17" t="str">
        <f t="shared" si="385"/>
        <v>7</v>
      </c>
      <c r="C2444" s="17" t="str">
        <f t="shared" si="386"/>
        <v>3</v>
      </c>
      <c r="D2444" s="17" t="str">
        <f t="shared" si="387"/>
        <v>2</v>
      </c>
      <c r="E2444" s="17" t="str">
        <f t="shared" si="388"/>
        <v>51</v>
      </c>
      <c r="F2444" s="17" t="str">
        <f t="shared" si="389"/>
        <v>0</v>
      </c>
      <c r="G2444" s="17" t="str">
        <f t="shared" si="390"/>
        <v>0</v>
      </c>
      <c r="H2444" s="134">
        <v>77325100</v>
      </c>
      <c r="I2444" s="133" t="s">
        <v>4141</v>
      </c>
      <c r="J2444" s="599" t="s">
        <v>4142</v>
      </c>
      <c r="K2444" s="16" t="s">
        <v>909</v>
      </c>
      <c r="L2444" s="17"/>
    </row>
    <row r="2445" spans="1:12" ht="76.5" x14ac:dyDescent="0.2">
      <c r="A2445" s="3" t="str">
        <f t="shared" si="384"/>
        <v>7</v>
      </c>
      <c r="B2445" s="3" t="str">
        <f t="shared" si="385"/>
        <v>7</v>
      </c>
      <c r="C2445" s="3" t="str">
        <f t="shared" si="386"/>
        <v>3</v>
      </c>
      <c r="D2445" s="3" t="str">
        <f t="shared" si="387"/>
        <v>2</v>
      </c>
      <c r="E2445" s="3" t="str">
        <f t="shared" si="388"/>
        <v>51</v>
      </c>
      <c r="F2445" s="3" t="str">
        <f t="shared" si="389"/>
        <v>0</v>
      </c>
      <c r="G2445" s="3" t="str">
        <f t="shared" si="390"/>
        <v>1</v>
      </c>
      <c r="H2445" s="61">
        <v>77325101</v>
      </c>
      <c r="I2445" s="4" t="s">
        <v>4143</v>
      </c>
      <c r="J2445" s="600" t="s">
        <v>4144</v>
      </c>
      <c r="K2445" s="2" t="s">
        <v>921</v>
      </c>
      <c r="L2445" s="17"/>
    </row>
    <row r="2446" spans="1:12" ht="63.75" x14ac:dyDescent="0.2">
      <c r="A2446" s="17" t="str">
        <f t="shared" si="384"/>
        <v>7</v>
      </c>
      <c r="B2446" s="17" t="str">
        <f t="shared" si="385"/>
        <v>7</v>
      </c>
      <c r="C2446" s="17" t="str">
        <f t="shared" si="386"/>
        <v>3</v>
      </c>
      <c r="D2446" s="17" t="str">
        <f t="shared" si="387"/>
        <v>2</v>
      </c>
      <c r="E2446" s="17" t="str">
        <f t="shared" si="388"/>
        <v>99</v>
      </c>
      <c r="F2446" s="17" t="str">
        <f t="shared" si="389"/>
        <v>0</v>
      </c>
      <c r="G2446" s="17" t="str">
        <f t="shared" si="390"/>
        <v>0</v>
      </c>
      <c r="H2446" s="134">
        <v>77329900</v>
      </c>
      <c r="I2446" s="133" t="s">
        <v>4145</v>
      </c>
      <c r="J2446" s="599" t="s">
        <v>4146</v>
      </c>
      <c r="K2446" s="16" t="s">
        <v>909</v>
      </c>
      <c r="L2446" s="17"/>
    </row>
    <row r="2447" spans="1:12" ht="63.75" x14ac:dyDescent="0.2">
      <c r="A2447" s="3" t="str">
        <f t="shared" si="384"/>
        <v>7</v>
      </c>
      <c r="B2447" s="3" t="str">
        <f t="shared" si="385"/>
        <v>7</v>
      </c>
      <c r="C2447" s="3" t="str">
        <f t="shared" si="386"/>
        <v>3</v>
      </c>
      <c r="D2447" s="3" t="str">
        <f t="shared" si="387"/>
        <v>2</v>
      </c>
      <c r="E2447" s="3" t="str">
        <f t="shared" si="388"/>
        <v>99</v>
      </c>
      <c r="F2447" s="3" t="str">
        <f t="shared" si="389"/>
        <v>0</v>
      </c>
      <c r="G2447" s="3" t="str">
        <f t="shared" si="390"/>
        <v>1</v>
      </c>
      <c r="H2447" s="61">
        <v>77329901</v>
      </c>
      <c r="I2447" s="4" t="s">
        <v>4147</v>
      </c>
      <c r="J2447" s="600" t="s">
        <v>4148</v>
      </c>
      <c r="K2447" s="2" t="s">
        <v>921</v>
      </c>
      <c r="L2447" s="17"/>
    </row>
    <row r="2448" spans="1:12" ht="63.75" x14ac:dyDescent="0.2">
      <c r="A2448" s="17" t="str">
        <f t="shared" si="384"/>
        <v>7</v>
      </c>
      <c r="B2448" s="17" t="str">
        <f t="shared" si="385"/>
        <v>7</v>
      </c>
      <c r="C2448" s="17" t="str">
        <f t="shared" si="386"/>
        <v>3</v>
      </c>
      <c r="D2448" s="17" t="str">
        <f t="shared" si="387"/>
        <v>9</v>
      </c>
      <c r="E2448" s="17" t="str">
        <f t="shared" si="388"/>
        <v>00</v>
      </c>
      <c r="F2448" s="17" t="str">
        <f t="shared" si="389"/>
        <v>0</v>
      </c>
      <c r="G2448" s="17" t="str">
        <f t="shared" si="390"/>
        <v>0</v>
      </c>
      <c r="H2448" s="134">
        <v>77390000</v>
      </c>
      <c r="I2448" s="133" t="s">
        <v>4149</v>
      </c>
      <c r="J2448" s="599" t="s">
        <v>4150</v>
      </c>
      <c r="K2448" s="16" t="s">
        <v>909</v>
      </c>
      <c r="L2448" s="17"/>
    </row>
    <row r="2449" spans="1:12" ht="38.25" x14ac:dyDescent="0.2">
      <c r="A2449" s="17" t="str">
        <f t="shared" si="384"/>
        <v>7</v>
      </c>
      <c r="B2449" s="17" t="str">
        <f t="shared" si="385"/>
        <v>7</v>
      </c>
      <c r="C2449" s="17" t="str">
        <f t="shared" si="386"/>
        <v>3</v>
      </c>
      <c r="D2449" s="17" t="str">
        <f t="shared" si="387"/>
        <v>9</v>
      </c>
      <c r="E2449" s="17" t="str">
        <f t="shared" si="388"/>
        <v>50</v>
      </c>
      <c r="F2449" s="17" t="str">
        <f t="shared" si="389"/>
        <v>0</v>
      </c>
      <c r="G2449" s="17" t="str">
        <f t="shared" si="390"/>
        <v>0</v>
      </c>
      <c r="H2449" s="134">
        <v>77395000</v>
      </c>
      <c r="I2449" s="133" t="s">
        <v>4151</v>
      </c>
      <c r="J2449" s="599" t="s">
        <v>4152</v>
      </c>
      <c r="K2449" s="16" t="s">
        <v>909</v>
      </c>
      <c r="L2449" s="17"/>
    </row>
    <row r="2450" spans="1:12" ht="38.25" x14ac:dyDescent="0.2">
      <c r="A2450" s="3" t="str">
        <f t="shared" si="384"/>
        <v>7</v>
      </c>
      <c r="B2450" s="3" t="str">
        <f t="shared" si="385"/>
        <v>7</v>
      </c>
      <c r="C2450" s="3" t="str">
        <f t="shared" si="386"/>
        <v>3</v>
      </c>
      <c r="D2450" s="3" t="str">
        <f t="shared" si="387"/>
        <v>9</v>
      </c>
      <c r="E2450" s="3" t="str">
        <f t="shared" si="388"/>
        <v>50</v>
      </c>
      <c r="F2450" s="3" t="str">
        <f t="shared" si="389"/>
        <v>0</v>
      </c>
      <c r="G2450" s="3" t="str">
        <f t="shared" si="390"/>
        <v>1</v>
      </c>
      <c r="H2450" s="61">
        <v>77395001</v>
      </c>
      <c r="I2450" s="4" t="s">
        <v>4153</v>
      </c>
      <c r="J2450" s="600" t="s">
        <v>4154</v>
      </c>
      <c r="K2450" s="2" t="s">
        <v>921</v>
      </c>
      <c r="L2450" s="17"/>
    </row>
    <row r="2451" spans="1:12" ht="76.5" x14ac:dyDescent="0.2">
      <c r="A2451" s="17" t="str">
        <f t="shared" si="384"/>
        <v>7</v>
      </c>
      <c r="B2451" s="17" t="str">
        <f t="shared" si="385"/>
        <v>7</v>
      </c>
      <c r="C2451" s="17" t="str">
        <f t="shared" si="386"/>
        <v>3</v>
      </c>
      <c r="D2451" s="17" t="str">
        <f t="shared" si="387"/>
        <v>9</v>
      </c>
      <c r="E2451" s="17" t="str">
        <f t="shared" si="388"/>
        <v>99</v>
      </c>
      <c r="F2451" s="17" t="str">
        <f t="shared" si="389"/>
        <v>0</v>
      </c>
      <c r="G2451" s="17" t="str">
        <f t="shared" si="390"/>
        <v>0</v>
      </c>
      <c r="H2451" s="134">
        <v>77399900</v>
      </c>
      <c r="I2451" s="133" t="s">
        <v>4149</v>
      </c>
      <c r="J2451" s="599" t="s">
        <v>4155</v>
      </c>
      <c r="K2451" s="16" t="s">
        <v>909</v>
      </c>
      <c r="L2451" s="17"/>
    </row>
    <row r="2452" spans="1:12" ht="76.5" x14ac:dyDescent="0.2">
      <c r="A2452" s="3" t="str">
        <f t="shared" si="384"/>
        <v>7</v>
      </c>
      <c r="B2452" s="3" t="str">
        <f t="shared" si="385"/>
        <v>7</v>
      </c>
      <c r="C2452" s="3" t="str">
        <f t="shared" si="386"/>
        <v>3</v>
      </c>
      <c r="D2452" s="3" t="str">
        <f t="shared" si="387"/>
        <v>9</v>
      </c>
      <c r="E2452" s="3" t="str">
        <f t="shared" si="388"/>
        <v>99</v>
      </c>
      <c r="F2452" s="3" t="str">
        <f t="shared" si="389"/>
        <v>0</v>
      </c>
      <c r="G2452" s="3" t="str">
        <f t="shared" si="390"/>
        <v>1</v>
      </c>
      <c r="H2452" s="61">
        <v>77399901</v>
      </c>
      <c r="I2452" s="4" t="s">
        <v>4156</v>
      </c>
      <c r="J2452" s="600" t="s">
        <v>4157</v>
      </c>
      <c r="K2452" s="2" t="s">
        <v>921</v>
      </c>
      <c r="L2452" s="17"/>
    </row>
    <row r="2453" spans="1:12" ht="76.5" x14ac:dyDescent="0.2">
      <c r="A2453" s="17" t="str">
        <f t="shared" si="384"/>
        <v>7</v>
      </c>
      <c r="B2453" s="17" t="str">
        <f t="shared" si="385"/>
        <v>7</v>
      </c>
      <c r="C2453" s="17" t="str">
        <f t="shared" si="386"/>
        <v>5</v>
      </c>
      <c r="D2453" s="17" t="str">
        <f t="shared" si="387"/>
        <v>0</v>
      </c>
      <c r="E2453" s="17" t="str">
        <f t="shared" si="388"/>
        <v>00</v>
      </c>
      <c r="F2453" s="17" t="str">
        <f t="shared" si="389"/>
        <v>0</v>
      </c>
      <c r="G2453" s="17" t="str">
        <f t="shared" si="390"/>
        <v>0</v>
      </c>
      <c r="H2453" s="134">
        <v>77500000</v>
      </c>
      <c r="I2453" s="133" t="s">
        <v>4158</v>
      </c>
      <c r="J2453" s="599" t="s">
        <v>4159</v>
      </c>
      <c r="K2453" s="16" t="s">
        <v>909</v>
      </c>
      <c r="L2453" s="17"/>
    </row>
    <row r="2454" spans="1:12" ht="76.5" x14ac:dyDescent="0.2">
      <c r="A2454" s="17" t="str">
        <f t="shared" si="384"/>
        <v>7</v>
      </c>
      <c r="B2454" s="17" t="str">
        <f t="shared" si="385"/>
        <v>7</v>
      </c>
      <c r="C2454" s="17" t="str">
        <f t="shared" si="386"/>
        <v>5</v>
      </c>
      <c r="D2454" s="17" t="str">
        <f t="shared" si="387"/>
        <v>9</v>
      </c>
      <c r="E2454" s="17" t="str">
        <f t="shared" si="388"/>
        <v>00</v>
      </c>
      <c r="F2454" s="17" t="str">
        <f t="shared" si="389"/>
        <v>0</v>
      </c>
      <c r="G2454" s="17" t="str">
        <f t="shared" si="390"/>
        <v>0</v>
      </c>
      <c r="H2454" s="134">
        <v>77590000</v>
      </c>
      <c r="I2454" s="133" t="s">
        <v>4160</v>
      </c>
      <c r="J2454" s="599" t="s">
        <v>4161</v>
      </c>
      <c r="K2454" s="16" t="s">
        <v>909</v>
      </c>
      <c r="L2454" s="17"/>
    </row>
    <row r="2455" spans="1:12" ht="38.25" x14ac:dyDescent="0.2">
      <c r="A2455" s="17" t="str">
        <f t="shared" si="384"/>
        <v>7</v>
      </c>
      <c r="B2455" s="17" t="str">
        <f t="shared" si="385"/>
        <v>7</v>
      </c>
      <c r="C2455" s="17" t="str">
        <f t="shared" si="386"/>
        <v>5</v>
      </c>
      <c r="D2455" s="17" t="str">
        <f t="shared" si="387"/>
        <v>9</v>
      </c>
      <c r="E2455" s="17" t="str">
        <f t="shared" si="388"/>
        <v>99</v>
      </c>
      <c r="F2455" s="17" t="str">
        <f t="shared" si="389"/>
        <v>0</v>
      </c>
      <c r="G2455" s="17" t="str">
        <f t="shared" si="390"/>
        <v>0</v>
      </c>
      <c r="H2455" s="134">
        <v>77599900</v>
      </c>
      <c r="I2455" s="133" t="s">
        <v>4160</v>
      </c>
      <c r="J2455" s="599" t="s">
        <v>4162</v>
      </c>
      <c r="K2455" s="16" t="s">
        <v>909</v>
      </c>
      <c r="L2455" s="17"/>
    </row>
    <row r="2456" spans="1:12" ht="38.25" x14ac:dyDescent="0.2">
      <c r="A2456" s="3" t="str">
        <f t="shared" si="384"/>
        <v>7</v>
      </c>
      <c r="B2456" s="3" t="str">
        <f t="shared" si="385"/>
        <v>7</v>
      </c>
      <c r="C2456" s="3" t="str">
        <f t="shared" si="386"/>
        <v>5</v>
      </c>
      <c r="D2456" s="3" t="str">
        <f t="shared" si="387"/>
        <v>9</v>
      </c>
      <c r="E2456" s="3" t="str">
        <f t="shared" si="388"/>
        <v>99</v>
      </c>
      <c r="F2456" s="3" t="str">
        <f t="shared" si="389"/>
        <v>0</v>
      </c>
      <c r="G2456" s="3" t="str">
        <f t="shared" si="390"/>
        <v>1</v>
      </c>
      <c r="H2456" s="61">
        <v>77599901</v>
      </c>
      <c r="I2456" s="4" t="s">
        <v>4163</v>
      </c>
      <c r="J2456" s="600" t="s">
        <v>4164</v>
      </c>
      <c r="K2456" s="2" t="s">
        <v>921</v>
      </c>
      <c r="L2456" s="17"/>
    </row>
    <row r="2457" spans="1:12" x14ac:dyDescent="0.2">
      <c r="A2457" s="17" t="str">
        <f t="shared" si="384"/>
        <v>7</v>
      </c>
      <c r="B2457" s="17" t="str">
        <f t="shared" si="385"/>
        <v>7</v>
      </c>
      <c r="C2457" s="17" t="str">
        <f t="shared" si="386"/>
        <v>9</v>
      </c>
      <c r="D2457" s="17" t="str">
        <f t="shared" si="387"/>
        <v>0</v>
      </c>
      <c r="E2457" s="17" t="str">
        <f t="shared" si="388"/>
        <v>00</v>
      </c>
      <c r="F2457" s="17" t="str">
        <f t="shared" si="389"/>
        <v>0</v>
      </c>
      <c r="G2457" s="17" t="str">
        <f t="shared" si="390"/>
        <v>0</v>
      </c>
      <c r="H2457" s="134">
        <v>77900000</v>
      </c>
      <c r="I2457" s="133" t="s">
        <v>4165</v>
      </c>
      <c r="J2457" s="599" t="s">
        <v>4166</v>
      </c>
      <c r="K2457" s="16" t="s">
        <v>909</v>
      </c>
      <c r="L2457" s="62"/>
    </row>
    <row r="2458" spans="1:12" x14ac:dyDescent="0.2">
      <c r="A2458" s="17" t="str">
        <f t="shared" si="384"/>
        <v>7</v>
      </c>
      <c r="B2458" s="17" t="str">
        <f t="shared" si="385"/>
        <v>7</v>
      </c>
      <c r="C2458" s="17" t="str">
        <f t="shared" si="386"/>
        <v>9</v>
      </c>
      <c r="D2458" s="17" t="str">
        <f t="shared" si="387"/>
        <v>9</v>
      </c>
      <c r="E2458" s="17" t="str">
        <f t="shared" si="388"/>
        <v>00</v>
      </c>
      <c r="F2458" s="17" t="str">
        <f t="shared" si="389"/>
        <v>0</v>
      </c>
      <c r="G2458" s="17" t="str">
        <f t="shared" si="390"/>
        <v>0</v>
      </c>
      <c r="H2458" s="134">
        <v>77990000</v>
      </c>
      <c r="I2458" s="133" t="s">
        <v>4165</v>
      </c>
      <c r="J2458" s="599" t="s">
        <v>4166</v>
      </c>
      <c r="K2458" s="16" t="s">
        <v>909</v>
      </c>
      <c r="L2458" s="17"/>
    </row>
    <row r="2459" spans="1:12" x14ac:dyDescent="0.2">
      <c r="A2459" s="17" t="str">
        <f t="shared" si="384"/>
        <v>7</v>
      </c>
      <c r="B2459" s="17" t="str">
        <f t="shared" si="385"/>
        <v>7</v>
      </c>
      <c r="C2459" s="17" t="str">
        <f t="shared" si="386"/>
        <v>9</v>
      </c>
      <c r="D2459" s="17" t="str">
        <f t="shared" si="387"/>
        <v>9</v>
      </c>
      <c r="E2459" s="17" t="str">
        <f t="shared" si="388"/>
        <v>99</v>
      </c>
      <c r="F2459" s="17" t="str">
        <f t="shared" si="389"/>
        <v>0</v>
      </c>
      <c r="G2459" s="17" t="str">
        <f t="shared" si="390"/>
        <v>0</v>
      </c>
      <c r="H2459" s="134">
        <v>77999900</v>
      </c>
      <c r="I2459" s="133" t="s">
        <v>4165</v>
      </c>
      <c r="J2459" s="599" t="s">
        <v>4166</v>
      </c>
      <c r="K2459" s="16" t="s">
        <v>909</v>
      </c>
      <c r="L2459" s="17"/>
    </row>
    <row r="2460" spans="1:12" ht="25.5" x14ac:dyDescent="0.2">
      <c r="A2460" s="3" t="str">
        <f t="shared" si="384"/>
        <v>7</v>
      </c>
      <c r="B2460" s="3" t="str">
        <f t="shared" si="385"/>
        <v>7</v>
      </c>
      <c r="C2460" s="3" t="str">
        <f t="shared" si="386"/>
        <v>9</v>
      </c>
      <c r="D2460" s="3" t="str">
        <f t="shared" si="387"/>
        <v>9</v>
      </c>
      <c r="E2460" s="3" t="str">
        <f t="shared" si="388"/>
        <v>99</v>
      </c>
      <c r="F2460" s="3" t="str">
        <f t="shared" ref="F2460:F2517" si="391">MID($H2460,7,1)</f>
        <v>0</v>
      </c>
      <c r="G2460" s="3" t="str">
        <f t="shared" si="390"/>
        <v>1</v>
      </c>
      <c r="H2460" s="61">
        <v>77999901</v>
      </c>
      <c r="I2460" s="4" t="s">
        <v>4167</v>
      </c>
      <c r="J2460" s="600" t="s">
        <v>4168</v>
      </c>
      <c r="K2460" s="2" t="s">
        <v>921</v>
      </c>
      <c r="L2460" s="17"/>
    </row>
    <row r="2461" spans="1:12" ht="25.5" x14ac:dyDescent="0.2">
      <c r="A2461" s="17" t="str">
        <f t="shared" si="384"/>
        <v>7</v>
      </c>
      <c r="B2461" s="17" t="str">
        <f t="shared" si="385"/>
        <v>9</v>
      </c>
      <c r="C2461" s="17" t="str">
        <f t="shared" si="386"/>
        <v>0</v>
      </c>
      <c r="D2461" s="17" t="str">
        <f t="shared" si="387"/>
        <v>0</v>
      </c>
      <c r="E2461" s="17" t="str">
        <f t="shared" si="388"/>
        <v>00</v>
      </c>
      <c r="F2461" s="17" t="str">
        <f t="shared" si="391"/>
        <v>0</v>
      </c>
      <c r="G2461" s="17" t="str">
        <f t="shared" si="390"/>
        <v>0</v>
      </c>
      <c r="H2461" s="134">
        <v>79000000</v>
      </c>
      <c r="I2461" s="133" t="s">
        <v>4169</v>
      </c>
      <c r="J2461" s="599" t="s">
        <v>4170</v>
      </c>
      <c r="K2461" s="16" t="s">
        <v>909</v>
      </c>
      <c r="L2461" s="17"/>
    </row>
    <row r="2462" spans="1:12" ht="38.25" x14ac:dyDescent="0.2">
      <c r="A2462" s="17" t="str">
        <f t="shared" si="384"/>
        <v>7</v>
      </c>
      <c r="B2462" s="17" t="str">
        <f t="shared" si="385"/>
        <v>9</v>
      </c>
      <c r="C2462" s="17" t="str">
        <f t="shared" si="386"/>
        <v>1</v>
      </c>
      <c r="D2462" s="17" t="str">
        <f t="shared" si="387"/>
        <v>0</v>
      </c>
      <c r="E2462" s="17" t="str">
        <f t="shared" si="388"/>
        <v>00</v>
      </c>
      <c r="F2462" s="17" t="str">
        <f t="shared" si="391"/>
        <v>0</v>
      </c>
      <c r="G2462" s="17" t="str">
        <f t="shared" si="390"/>
        <v>0</v>
      </c>
      <c r="H2462" s="134">
        <v>79100000</v>
      </c>
      <c r="I2462" s="133" t="s">
        <v>4171</v>
      </c>
      <c r="J2462" s="599" t="s">
        <v>4172</v>
      </c>
      <c r="K2462" s="16" t="s">
        <v>909</v>
      </c>
      <c r="L2462" s="17"/>
    </row>
    <row r="2463" spans="1:12" ht="38.25" x14ac:dyDescent="0.2">
      <c r="A2463" s="17" t="str">
        <f t="shared" si="384"/>
        <v>7</v>
      </c>
      <c r="B2463" s="17" t="str">
        <f t="shared" si="385"/>
        <v>9</v>
      </c>
      <c r="C2463" s="17" t="str">
        <f t="shared" si="386"/>
        <v>1</v>
      </c>
      <c r="D2463" s="17" t="str">
        <f t="shared" si="387"/>
        <v>1</v>
      </c>
      <c r="E2463" s="17" t="str">
        <f t="shared" si="388"/>
        <v>00</v>
      </c>
      <c r="F2463" s="17" t="str">
        <f t="shared" si="391"/>
        <v>0</v>
      </c>
      <c r="G2463" s="17" t="str">
        <f t="shared" si="390"/>
        <v>0</v>
      </c>
      <c r="H2463" s="134">
        <v>79110000</v>
      </c>
      <c r="I2463" s="133" t="s">
        <v>4171</v>
      </c>
      <c r="J2463" s="599" t="s">
        <v>4172</v>
      </c>
      <c r="K2463" s="16" t="s">
        <v>909</v>
      </c>
      <c r="L2463" s="17"/>
    </row>
    <row r="2464" spans="1:12" ht="102" x14ac:dyDescent="0.2">
      <c r="A2464" s="17" t="str">
        <f t="shared" si="384"/>
        <v>7</v>
      </c>
      <c r="B2464" s="17" t="str">
        <f t="shared" si="385"/>
        <v>9</v>
      </c>
      <c r="C2464" s="17" t="str">
        <f t="shared" si="386"/>
        <v>1</v>
      </c>
      <c r="D2464" s="17" t="str">
        <f t="shared" si="387"/>
        <v>1</v>
      </c>
      <c r="E2464" s="17" t="str">
        <f t="shared" si="388"/>
        <v>01</v>
      </c>
      <c r="F2464" s="17" t="str">
        <f t="shared" si="391"/>
        <v>0</v>
      </c>
      <c r="G2464" s="17" t="str">
        <f t="shared" si="390"/>
        <v>0</v>
      </c>
      <c r="H2464" s="134">
        <v>79110100</v>
      </c>
      <c r="I2464" s="133" t="s">
        <v>4173</v>
      </c>
      <c r="J2464" s="599" t="s">
        <v>4174</v>
      </c>
      <c r="K2464" s="16" t="s">
        <v>909</v>
      </c>
      <c r="L2464" s="17"/>
    </row>
    <row r="2465" spans="1:12" ht="102" x14ac:dyDescent="0.2">
      <c r="A2465" s="3" t="str">
        <f t="shared" ref="A2465:A2519" si="392">MID($H2465,1,1)</f>
        <v>7</v>
      </c>
      <c r="B2465" s="3" t="str">
        <f t="shared" ref="B2465:B2519" si="393">MID($H2465,2,1)</f>
        <v>9</v>
      </c>
      <c r="C2465" s="3" t="str">
        <f t="shared" ref="C2465:C2519" si="394">MID($H2465,3,1)</f>
        <v>1</v>
      </c>
      <c r="D2465" s="3" t="str">
        <f t="shared" ref="D2465:D2519" si="395">MID($H2465,4,1)</f>
        <v>1</v>
      </c>
      <c r="E2465" s="3" t="str">
        <f t="shared" ref="E2465:E2519" si="396">MID($H2465,5,2)</f>
        <v>01</v>
      </c>
      <c r="F2465" s="3" t="str">
        <f t="shared" si="391"/>
        <v>0</v>
      </c>
      <c r="G2465" s="3" t="str">
        <f t="shared" ref="G2465:G2519" si="397">MID($H2465,8,1)</f>
        <v>1</v>
      </c>
      <c r="H2465" s="61">
        <v>79110101</v>
      </c>
      <c r="I2465" s="4" t="s">
        <v>4175</v>
      </c>
      <c r="J2465" s="599" t="s">
        <v>4176</v>
      </c>
      <c r="K2465" s="2" t="s">
        <v>921</v>
      </c>
      <c r="L2465" s="17"/>
    </row>
    <row r="2466" spans="1:12" ht="25.5" x14ac:dyDescent="0.2">
      <c r="A2466" s="3" t="str">
        <f t="shared" si="392"/>
        <v>7</v>
      </c>
      <c r="B2466" s="3" t="str">
        <f t="shared" si="393"/>
        <v>9</v>
      </c>
      <c r="C2466" s="3" t="str">
        <f t="shared" si="394"/>
        <v>1</v>
      </c>
      <c r="D2466" s="3" t="str">
        <f t="shared" si="395"/>
        <v>1</v>
      </c>
      <c r="E2466" s="3" t="str">
        <f t="shared" si="396"/>
        <v>01</v>
      </c>
      <c r="F2466" s="3" t="str">
        <f t="shared" si="391"/>
        <v>0</v>
      </c>
      <c r="G2466" s="3" t="str">
        <f t="shared" si="397"/>
        <v>2</v>
      </c>
      <c r="H2466" s="61">
        <v>79110102</v>
      </c>
      <c r="I2466" s="4" t="s">
        <v>4177</v>
      </c>
      <c r="J2466" s="600" t="s">
        <v>3313</v>
      </c>
      <c r="K2466" s="2" t="s">
        <v>921</v>
      </c>
      <c r="L2466" s="17"/>
    </row>
    <row r="2467" spans="1:12" ht="25.5" x14ac:dyDescent="0.2">
      <c r="A2467" s="3" t="str">
        <f t="shared" si="392"/>
        <v>7</v>
      </c>
      <c r="B2467" s="3" t="str">
        <f t="shared" si="393"/>
        <v>9</v>
      </c>
      <c r="C2467" s="3" t="str">
        <f t="shared" si="394"/>
        <v>1</v>
      </c>
      <c r="D2467" s="3" t="str">
        <f t="shared" si="395"/>
        <v>1</v>
      </c>
      <c r="E2467" s="3" t="str">
        <f t="shared" si="396"/>
        <v>01</v>
      </c>
      <c r="F2467" s="3" t="str">
        <f t="shared" si="391"/>
        <v>0</v>
      </c>
      <c r="G2467" s="3" t="str">
        <f t="shared" si="397"/>
        <v>3</v>
      </c>
      <c r="H2467" s="61">
        <v>79110103</v>
      </c>
      <c r="I2467" s="4" t="s">
        <v>4178</v>
      </c>
      <c r="J2467" s="600" t="s">
        <v>3313</v>
      </c>
      <c r="K2467" s="2" t="s">
        <v>921</v>
      </c>
      <c r="L2467" s="17"/>
    </row>
    <row r="2468" spans="1:12" ht="25.5" x14ac:dyDescent="0.2">
      <c r="A2468" s="3" t="str">
        <f t="shared" si="392"/>
        <v>7</v>
      </c>
      <c r="B2468" s="3" t="str">
        <f t="shared" si="393"/>
        <v>9</v>
      </c>
      <c r="C2468" s="3" t="str">
        <f t="shared" si="394"/>
        <v>1</v>
      </c>
      <c r="D2468" s="3" t="str">
        <f t="shared" si="395"/>
        <v>1</v>
      </c>
      <c r="E2468" s="3" t="str">
        <f t="shared" si="396"/>
        <v>01</v>
      </c>
      <c r="F2468" s="3" t="str">
        <f t="shared" si="391"/>
        <v>0</v>
      </c>
      <c r="G2468" s="3" t="str">
        <f t="shared" si="397"/>
        <v>4</v>
      </c>
      <c r="H2468" s="61">
        <v>79110104</v>
      </c>
      <c r="I2468" s="4" t="s">
        <v>4179</v>
      </c>
      <c r="J2468" s="600" t="s">
        <v>3313</v>
      </c>
      <c r="K2468" s="2" t="s">
        <v>921</v>
      </c>
      <c r="L2468" s="17"/>
    </row>
    <row r="2469" spans="1:12" ht="38.25" x14ac:dyDescent="0.2">
      <c r="A2469" s="3" t="str">
        <f t="shared" si="392"/>
        <v>7</v>
      </c>
      <c r="B2469" s="3" t="str">
        <f t="shared" si="393"/>
        <v>9</v>
      </c>
      <c r="C2469" s="3" t="str">
        <f t="shared" si="394"/>
        <v>1</v>
      </c>
      <c r="D2469" s="3" t="str">
        <f t="shared" si="395"/>
        <v>1</v>
      </c>
      <c r="E2469" s="3" t="str">
        <f t="shared" si="396"/>
        <v>01</v>
      </c>
      <c r="F2469" s="3" t="str">
        <f t="shared" si="391"/>
        <v>0</v>
      </c>
      <c r="G2469" s="3" t="str">
        <f t="shared" si="397"/>
        <v>5</v>
      </c>
      <c r="H2469" s="61">
        <v>79110105</v>
      </c>
      <c r="I2469" s="4" t="s">
        <v>4180</v>
      </c>
      <c r="J2469" s="600" t="s">
        <v>3313</v>
      </c>
      <c r="K2469" s="2" t="s">
        <v>921</v>
      </c>
      <c r="L2469" s="17"/>
    </row>
    <row r="2470" spans="1:12" ht="38.25" x14ac:dyDescent="0.2">
      <c r="A2470" s="3" t="str">
        <f t="shared" si="392"/>
        <v>7</v>
      </c>
      <c r="B2470" s="3" t="str">
        <f t="shared" si="393"/>
        <v>9</v>
      </c>
      <c r="C2470" s="3" t="str">
        <f t="shared" si="394"/>
        <v>1</v>
      </c>
      <c r="D2470" s="3" t="str">
        <f t="shared" si="395"/>
        <v>1</v>
      </c>
      <c r="E2470" s="3" t="str">
        <f t="shared" si="396"/>
        <v>01</v>
      </c>
      <c r="F2470" s="3" t="str">
        <f t="shared" si="391"/>
        <v>0</v>
      </c>
      <c r="G2470" s="3" t="str">
        <f t="shared" si="397"/>
        <v>6</v>
      </c>
      <c r="H2470" s="61">
        <v>79110106</v>
      </c>
      <c r="I2470" s="4" t="s">
        <v>4181</v>
      </c>
      <c r="J2470" s="600" t="s">
        <v>3313</v>
      </c>
      <c r="K2470" s="2" t="s">
        <v>921</v>
      </c>
      <c r="L2470" s="17"/>
    </row>
    <row r="2471" spans="1:12" ht="38.25" x14ac:dyDescent="0.2">
      <c r="A2471" s="3" t="str">
        <f t="shared" si="392"/>
        <v>7</v>
      </c>
      <c r="B2471" s="3" t="str">
        <f t="shared" si="393"/>
        <v>9</v>
      </c>
      <c r="C2471" s="3" t="str">
        <f t="shared" si="394"/>
        <v>1</v>
      </c>
      <c r="D2471" s="3" t="str">
        <f t="shared" si="395"/>
        <v>1</v>
      </c>
      <c r="E2471" s="3" t="str">
        <f t="shared" si="396"/>
        <v>01</v>
      </c>
      <c r="F2471" s="3" t="str">
        <f t="shared" si="391"/>
        <v>0</v>
      </c>
      <c r="G2471" s="3" t="str">
        <f t="shared" si="397"/>
        <v>7</v>
      </c>
      <c r="H2471" s="61">
        <v>79110107</v>
      </c>
      <c r="I2471" s="4" t="s">
        <v>4182</v>
      </c>
      <c r="J2471" s="600" t="s">
        <v>3313</v>
      </c>
      <c r="K2471" s="2" t="s">
        <v>921</v>
      </c>
      <c r="L2471" s="17"/>
    </row>
    <row r="2472" spans="1:12" ht="38.25" x14ac:dyDescent="0.2">
      <c r="A2472" s="3" t="str">
        <f t="shared" si="392"/>
        <v>7</v>
      </c>
      <c r="B2472" s="3" t="str">
        <f t="shared" si="393"/>
        <v>9</v>
      </c>
      <c r="C2472" s="3" t="str">
        <f t="shared" si="394"/>
        <v>1</v>
      </c>
      <c r="D2472" s="3" t="str">
        <f t="shared" si="395"/>
        <v>1</v>
      </c>
      <c r="E2472" s="3" t="str">
        <f t="shared" si="396"/>
        <v>01</v>
      </c>
      <c r="F2472" s="3" t="str">
        <f t="shared" si="391"/>
        <v>0</v>
      </c>
      <c r="G2472" s="3" t="str">
        <f t="shared" si="397"/>
        <v>8</v>
      </c>
      <c r="H2472" s="61">
        <v>79110108</v>
      </c>
      <c r="I2472" s="4" t="s">
        <v>4183</v>
      </c>
      <c r="J2472" s="600" t="s">
        <v>3313</v>
      </c>
      <c r="K2472" s="2" t="s">
        <v>921</v>
      </c>
      <c r="L2472" s="17"/>
    </row>
    <row r="2473" spans="1:12" ht="38.25" x14ac:dyDescent="0.2">
      <c r="A2473" s="17" t="str">
        <f t="shared" si="392"/>
        <v>7</v>
      </c>
      <c r="B2473" s="17" t="str">
        <f t="shared" si="393"/>
        <v>9</v>
      </c>
      <c r="C2473" s="17" t="str">
        <f t="shared" si="394"/>
        <v>1</v>
      </c>
      <c r="D2473" s="17" t="str">
        <f t="shared" si="395"/>
        <v>1</v>
      </c>
      <c r="E2473" s="17" t="str">
        <f t="shared" si="396"/>
        <v>04</v>
      </c>
      <c r="F2473" s="17" t="str">
        <f t="shared" si="391"/>
        <v>0</v>
      </c>
      <c r="G2473" s="17" t="str">
        <f t="shared" si="397"/>
        <v>0</v>
      </c>
      <c r="H2473" s="134">
        <v>79110400</v>
      </c>
      <c r="I2473" s="133" t="s">
        <v>4184</v>
      </c>
      <c r="J2473" s="599" t="s">
        <v>4185</v>
      </c>
      <c r="K2473" s="16" t="s">
        <v>909</v>
      </c>
      <c r="L2473" s="17"/>
    </row>
    <row r="2474" spans="1:12" ht="38.25" x14ac:dyDescent="0.2">
      <c r="A2474" s="3" t="str">
        <f t="shared" si="392"/>
        <v>7</v>
      </c>
      <c r="B2474" s="3" t="str">
        <f t="shared" si="393"/>
        <v>9</v>
      </c>
      <c r="C2474" s="3" t="str">
        <f t="shared" si="394"/>
        <v>1</v>
      </c>
      <c r="D2474" s="3" t="str">
        <f t="shared" si="395"/>
        <v>1</v>
      </c>
      <c r="E2474" s="3" t="str">
        <f t="shared" si="396"/>
        <v>04</v>
      </c>
      <c r="F2474" s="3" t="str">
        <f t="shared" si="391"/>
        <v>0</v>
      </c>
      <c r="G2474" s="3" t="str">
        <f t="shared" si="397"/>
        <v>1</v>
      </c>
      <c r="H2474" s="61">
        <v>79110401</v>
      </c>
      <c r="I2474" s="4" t="s">
        <v>4186</v>
      </c>
      <c r="J2474" s="600" t="s">
        <v>4187</v>
      </c>
      <c r="K2474" s="2" t="s">
        <v>921</v>
      </c>
      <c r="L2474" s="17"/>
    </row>
    <row r="2475" spans="1:12" ht="25.5" x14ac:dyDescent="0.2">
      <c r="A2475" s="3" t="str">
        <f t="shared" si="392"/>
        <v>7</v>
      </c>
      <c r="B2475" s="3" t="str">
        <f t="shared" si="393"/>
        <v>9</v>
      </c>
      <c r="C2475" s="3" t="str">
        <f t="shared" si="394"/>
        <v>1</v>
      </c>
      <c r="D2475" s="3" t="str">
        <f t="shared" si="395"/>
        <v>1</v>
      </c>
      <c r="E2475" s="3" t="str">
        <f t="shared" si="396"/>
        <v>04</v>
      </c>
      <c r="F2475" s="3" t="str">
        <f t="shared" si="391"/>
        <v>0</v>
      </c>
      <c r="G2475" s="3" t="str">
        <f t="shared" si="397"/>
        <v>2</v>
      </c>
      <c r="H2475" s="61">
        <v>79110402</v>
      </c>
      <c r="I2475" s="4" t="s">
        <v>4188</v>
      </c>
      <c r="J2475" s="600" t="s">
        <v>3313</v>
      </c>
      <c r="K2475" s="2" t="s">
        <v>921</v>
      </c>
      <c r="L2475" s="17"/>
    </row>
    <row r="2476" spans="1:12" ht="25.5" x14ac:dyDescent="0.2">
      <c r="A2476" s="3" t="str">
        <f t="shared" si="392"/>
        <v>7</v>
      </c>
      <c r="B2476" s="3" t="str">
        <f t="shared" si="393"/>
        <v>9</v>
      </c>
      <c r="C2476" s="3" t="str">
        <f t="shared" si="394"/>
        <v>1</v>
      </c>
      <c r="D2476" s="3" t="str">
        <f t="shared" si="395"/>
        <v>1</v>
      </c>
      <c r="E2476" s="3" t="str">
        <f t="shared" si="396"/>
        <v>04</v>
      </c>
      <c r="F2476" s="3" t="str">
        <f t="shared" si="391"/>
        <v>0</v>
      </c>
      <c r="G2476" s="3" t="str">
        <f t="shared" si="397"/>
        <v>3</v>
      </c>
      <c r="H2476" s="61">
        <v>79110403</v>
      </c>
      <c r="I2476" s="4" t="s">
        <v>4189</v>
      </c>
      <c r="J2476" s="600" t="s">
        <v>3313</v>
      </c>
      <c r="K2476" s="2" t="s">
        <v>921</v>
      </c>
      <c r="L2476" s="17"/>
    </row>
    <row r="2477" spans="1:12" ht="25.5" x14ac:dyDescent="0.2">
      <c r="A2477" s="3" t="str">
        <f t="shared" si="392"/>
        <v>7</v>
      </c>
      <c r="B2477" s="3" t="str">
        <f t="shared" si="393"/>
        <v>9</v>
      </c>
      <c r="C2477" s="3" t="str">
        <f t="shared" si="394"/>
        <v>1</v>
      </c>
      <c r="D2477" s="3" t="str">
        <f t="shared" si="395"/>
        <v>1</v>
      </c>
      <c r="E2477" s="3" t="str">
        <f t="shared" si="396"/>
        <v>04</v>
      </c>
      <c r="F2477" s="3" t="str">
        <f t="shared" si="391"/>
        <v>0</v>
      </c>
      <c r="G2477" s="3" t="str">
        <f t="shared" si="397"/>
        <v>4</v>
      </c>
      <c r="H2477" s="61">
        <v>79110404</v>
      </c>
      <c r="I2477" s="4" t="s">
        <v>4190</v>
      </c>
      <c r="J2477" s="600" t="s">
        <v>3313</v>
      </c>
      <c r="K2477" s="2" t="s">
        <v>921</v>
      </c>
      <c r="L2477" s="17"/>
    </row>
    <row r="2478" spans="1:12" ht="38.25" x14ac:dyDescent="0.2">
      <c r="A2478" s="3" t="str">
        <f t="shared" si="392"/>
        <v>7</v>
      </c>
      <c r="B2478" s="3" t="str">
        <f t="shared" si="393"/>
        <v>9</v>
      </c>
      <c r="C2478" s="3" t="str">
        <f t="shared" si="394"/>
        <v>1</v>
      </c>
      <c r="D2478" s="3" t="str">
        <f t="shared" si="395"/>
        <v>1</v>
      </c>
      <c r="E2478" s="3" t="str">
        <f t="shared" si="396"/>
        <v>04</v>
      </c>
      <c r="F2478" s="3" t="str">
        <f t="shared" si="391"/>
        <v>0</v>
      </c>
      <c r="G2478" s="3" t="str">
        <f t="shared" si="397"/>
        <v>5</v>
      </c>
      <c r="H2478" s="61">
        <v>79110405</v>
      </c>
      <c r="I2478" s="4" t="s">
        <v>4191</v>
      </c>
      <c r="J2478" s="600" t="s">
        <v>3313</v>
      </c>
      <c r="K2478" s="2" t="s">
        <v>921</v>
      </c>
      <c r="L2478" s="17"/>
    </row>
    <row r="2479" spans="1:12" ht="38.25" x14ac:dyDescent="0.2">
      <c r="A2479" s="3" t="str">
        <f t="shared" si="392"/>
        <v>7</v>
      </c>
      <c r="B2479" s="3" t="str">
        <f t="shared" si="393"/>
        <v>9</v>
      </c>
      <c r="C2479" s="3" t="str">
        <f t="shared" si="394"/>
        <v>1</v>
      </c>
      <c r="D2479" s="3" t="str">
        <f t="shared" si="395"/>
        <v>1</v>
      </c>
      <c r="E2479" s="3" t="str">
        <f t="shared" si="396"/>
        <v>04</v>
      </c>
      <c r="F2479" s="3" t="str">
        <f t="shared" si="391"/>
        <v>0</v>
      </c>
      <c r="G2479" s="3" t="str">
        <f t="shared" si="397"/>
        <v>6</v>
      </c>
      <c r="H2479" s="61">
        <v>79110406</v>
      </c>
      <c r="I2479" s="4" t="s">
        <v>4192</v>
      </c>
      <c r="J2479" s="600" t="s">
        <v>3313</v>
      </c>
      <c r="K2479" s="2" t="s">
        <v>921</v>
      </c>
      <c r="L2479" s="17"/>
    </row>
    <row r="2480" spans="1:12" ht="38.25" x14ac:dyDescent="0.2">
      <c r="A2480" s="3" t="str">
        <f t="shared" si="392"/>
        <v>7</v>
      </c>
      <c r="B2480" s="3" t="str">
        <f t="shared" si="393"/>
        <v>9</v>
      </c>
      <c r="C2480" s="3" t="str">
        <f t="shared" si="394"/>
        <v>1</v>
      </c>
      <c r="D2480" s="3" t="str">
        <f t="shared" si="395"/>
        <v>1</v>
      </c>
      <c r="E2480" s="3" t="str">
        <f t="shared" si="396"/>
        <v>04</v>
      </c>
      <c r="F2480" s="3" t="str">
        <f t="shared" si="391"/>
        <v>0</v>
      </c>
      <c r="G2480" s="3" t="str">
        <f t="shared" si="397"/>
        <v>7</v>
      </c>
      <c r="H2480" s="61">
        <v>79110407</v>
      </c>
      <c r="I2480" s="4" t="s">
        <v>4193</v>
      </c>
      <c r="J2480" s="600" t="s">
        <v>3313</v>
      </c>
      <c r="K2480" s="2" t="s">
        <v>921</v>
      </c>
      <c r="L2480" s="17"/>
    </row>
    <row r="2481" spans="1:12" ht="38.25" x14ac:dyDescent="0.2">
      <c r="A2481" s="3" t="str">
        <f t="shared" si="392"/>
        <v>7</v>
      </c>
      <c r="B2481" s="3" t="str">
        <f t="shared" si="393"/>
        <v>9</v>
      </c>
      <c r="C2481" s="3" t="str">
        <f t="shared" si="394"/>
        <v>1</v>
      </c>
      <c r="D2481" s="3" t="str">
        <f t="shared" si="395"/>
        <v>1</v>
      </c>
      <c r="E2481" s="3" t="str">
        <f t="shared" si="396"/>
        <v>04</v>
      </c>
      <c r="F2481" s="3" t="str">
        <f t="shared" si="391"/>
        <v>0</v>
      </c>
      <c r="G2481" s="3" t="str">
        <f t="shared" si="397"/>
        <v>8</v>
      </c>
      <c r="H2481" s="61">
        <v>79110408</v>
      </c>
      <c r="I2481" s="4" t="s">
        <v>4194</v>
      </c>
      <c r="J2481" s="600" t="s">
        <v>3313</v>
      </c>
      <c r="K2481" s="2" t="s">
        <v>921</v>
      </c>
      <c r="L2481" s="17"/>
    </row>
    <row r="2482" spans="1:12" ht="38.25" x14ac:dyDescent="0.2">
      <c r="A2482" s="17" t="str">
        <f t="shared" si="392"/>
        <v>7</v>
      </c>
      <c r="B2482" s="17" t="str">
        <f t="shared" si="393"/>
        <v>9</v>
      </c>
      <c r="C2482" s="17" t="str">
        <f t="shared" si="394"/>
        <v>1</v>
      </c>
      <c r="D2482" s="17" t="str">
        <f t="shared" si="395"/>
        <v>1</v>
      </c>
      <c r="E2482" s="17" t="str">
        <f t="shared" si="396"/>
        <v>06</v>
      </c>
      <c r="F2482" s="17" t="str">
        <f t="shared" si="391"/>
        <v>0</v>
      </c>
      <c r="G2482" s="17" t="str">
        <f t="shared" si="397"/>
        <v>0</v>
      </c>
      <c r="H2482" s="134">
        <v>79110600</v>
      </c>
      <c r="I2482" s="133" t="s">
        <v>4195</v>
      </c>
      <c r="J2482" s="599" t="s">
        <v>4196</v>
      </c>
      <c r="K2482" s="16" t="s">
        <v>909</v>
      </c>
      <c r="L2482" s="17"/>
    </row>
    <row r="2483" spans="1:12" ht="51" x14ac:dyDescent="0.2">
      <c r="A2483" s="17" t="str">
        <f t="shared" si="392"/>
        <v>7</v>
      </c>
      <c r="B2483" s="17" t="str">
        <f t="shared" si="393"/>
        <v>9</v>
      </c>
      <c r="C2483" s="17" t="str">
        <f t="shared" si="394"/>
        <v>1</v>
      </c>
      <c r="D2483" s="17" t="str">
        <f t="shared" si="395"/>
        <v>1</v>
      </c>
      <c r="E2483" s="17" t="str">
        <f t="shared" si="396"/>
        <v>06</v>
      </c>
      <c r="F2483" s="17" t="str">
        <f t="shared" si="391"/>
        <v>1</v>
      </c>
      <c r="G2483" s="17" t="str">
        <f t="shared" si="397"/>
        <v>0</v>
      </c>
      <c r="H2483" s="134">
        <v>79110610</v>
      </c>
      <c r="I2483" s="133" t="s">
        <v>4197</v>
      </c>
      <c r="J2483" s="599" t="s">
        <v>4198</v>
      </c>
      <c r="K2483" s="16" t="s">
        <v>909</v>
      </c>
      <c r="L2483" s="17"/>
    </row>
    <row r="2484" spans="1:12" ht="51" x14ac:dyDescent="0.2">
      <c r="A2484" s="3" t="str">
        <f t="shared" si="392"/>
        <v>7</v>
      </c>
      <c r="B2484" s="3" t="str">
        <f t="shared" si="393"/>
        <v>9</v>
      </c>
      <c r="C2484" s="3" t="str">
        <f t="shared" si="394"/>
        <v>1</v>
      </c>
      <c r="D2484" s="3" t="str">
        <f t="shared" si="395"/>
        <v>1</v>
      </c>
      <c r="E2484" s="3" t="str">
        <f t="shared" si="396"/>
        <v>06</v>
      </c>
      <c r="F2484" s="3" t="str">
        <f t="shared" si="391"/>
        <v>1</v>
      </c>
      <c r="G2484" s="3" t="str">
        <f t="shared" si="397"/>
        <v>1</v>
      </c>
      <c r="H2484" s="61">
        <v>79110611</v>
      </c>
      <c r="I2484" s="4" t="s">
        <v>4199</v>
      </c>
      <c r="J2484" s="600" t="s">
        <v>4198</v>
      </c>
      <c r="K2484" s="2" t="s">
        <v>921</v>
      </c>
      <c r="L2484" s="17"/>
    </row>
    <row r="2485" spans="1:12" ht="25.5" x14ac:dyDescent="0.2">
      <c r="A2485" s="3" t="str">
        <f t="shared" si="392"/>
        <v>7</v>
      </c>
      <c r="B2485" s="3" t="str">
        <f t="shared" si="393"/>
        <v>9</v>
      </c>
      <c r="C2485" s="3" t="str">
        <f t="shared" si="394"/>
        <v>1</v>
      </c>
      <c r="D2485" s="3" t="str">
        <f t="shared" si="395"/>
        <v>1</v>
      </c>
      <c r="E2485" s="3" t="str">
        <f t="shared" si="396"/>
        <v>06</v>
      </c>
      <c r="F2485" s="3" t="str">
        <f t="shared" si="391"/>
        <v>1</v>
      </c>
      <c r="G2485" s="3" t="str">
        <f t="shared" si="397"/>
        <v>2</v>
      </c>
      <c r="H2485" s="61">
        <v>79110612</v>
      </c>
      <c r="I2485" s="4" t="s">
        <v>4200</v>
      </c>
      <c r="J2485" s="600" t="s">
        <v>3313</v>
      </c>
      <c r="K2485" s="2" t="s">
        <v>921</v>
      </c>
      <c r="L2485" s="17"/>
    </row>
    <row r="2486" spans="1:12" ht="25.5" x14ac:dyDescent="0.2">
      <c r="A2486" s="3" t="str">
        <f t="shared" si="392"/>
        <v>7</v>
      </c>
      <c r="B2486" s="3" t="str">
        <f t="shared" si="393"/>
        <v>9</v>
      </c>
      <c r="C2486" s="3" t="str">
        <f t="shared" si="394"/>
        <v>1</v>
      </c>
      <c r="D2486" s="3" t="str">
        <f t="shared" si="395"/>
        <v>1</v>
      </c>
      <c r="E2486" s="3" t="str">
        <f t="shared" si="396"/>
        <v>06</v>
      </c>
      <c r="F2486" s="3" t="str">
        <f t="shared" si="391"/>
        <v>1</v>
      </c>
      <c r="G2486" s="3" t="str">
        <f t="shared" si="397"/>
        <v>3</v>
      </c>
      <c r="H2486" s="61">
        <v>79110613</v>
      </c>
      <c r="I2486" s="4" t="s">
        <v>4201</v>
      </c>
      <c r="J2486" s="600" t="s">
        <v>3313</v>
      </c>
      <c r="K2486" s="2" t="s">
        <v>921</v>
      </c>
      <c r="L2486" s="17"/>
    </row>
    <row r="2487" spans="1:12" ht="25.5" x14ac:dyDescent="0.2">
      <c r="A2487" s="3" t="str">
        <f t="shared" si="392"/>
        <v>7</v>
      </c>
      <c r="B2487" s="3" t="str">
        <f t="shared" si="393"/>
        <v>9</v>
      </c>
      <c r="C2487" s="3" t="str">
        <f t="shared" si="394"/>
        <v>1</v>
      </c>
      <c r="D2487" s="3" t="str">
        <f t="shared" si="395"/>
        <v>1</v>
      </c>
      <c r="E2487" s="3" t="str">
        <f t="shared" si="396"/>
        <v>06</v>
      </c>
      <c r="F2487" s="3" t="str">
        <f t="shared" si="391"/>
        <v>1</v>
      </c>
      <c r="G2487" s="3" t="str">
        <f t="shared" si="397"/>
        <v>4</v>
      </c>
      <c r="H2487" s="61">
        <v>79110614</v>
      </c>
      <c r="I2487" s="4" t="s">
        <v>4202</v>
      </c>
      <c r="J2487" s="600" t="s">
        <v>3313</v>
      </c>
      <c r="K2487" s="2" t="s">
        <v>921</v>
      </c>
      <c r="L2487" s="17"/>
    </row>
    <row r="2488" spans="1:12" ht="38.25" x14ac:dyDescent="0.2">
      <c r="A2488" s="3" t="str">
        <f t="shared" si="392"/>
        <v>7</v>
      </c>
      <c r="B2488" s="3" t="str">
        <f t="shared" si="393"/>
        <v>9</v>
      </c>
      <c r="C2488" s="3" t="str">
        <f t="shared" si="394"/>
        <v>1</v>
      </c>
      <c r="D2488" s="3" t="str">
        <f t="shared" si="395"/>
        <v>1</v>
      </c>
      <c r="E2488" s="3" t="str">
        <f t="shared" si="396"/>
        <v>06</v>
      </c>
      <c r="F2488" s="3" t="str">
        <f t="shared" si="391"/>
        <v>1</v>
      </c>
      <c r="G2488" s="3" t="str">
        <f t="shared" si="397"/>
        <v>5</v>
      </c>
      <c r="H2488" s="61">
        <v>79110615</v>
      </c>
      <c r="I2488" s="4" t="s">
        <v>4203</v>
      </c>
      <c r="J2488" s="600" t="s">
        <v>3313</v>
      </c>
      <c r="K2488" s="2" t="s">
        <v>921</v>
      </c>
      <c r="L2488" s="17"/>
    </row>
    <row r="2489" spans="1:12" ht="38.25" x14ac:dyDescent="0.2">
      <c r="A2489" s="3" t="str">
        <f t="shared" si="392"/>
        <v>7</v>
      </c>
      <c r="B2489" s="3" t="str">
        <f t="shared" si="393"/>
        <v>9</v>
      </c>
      <c r="C2489" s="3" t="str">
        <f t="shared" si="394"/>
        <v>1</v>
      </c>
      <c r="D2489" s="3" t="str">
        <f t="shared" si="395"/>
        <v>1</v>
      </c>
      <c r="E2489" s="3" t="str">
        <f t="shared" si="396"/>
        <v>06</v>
      </c>
      <c r="F2489" s="3" t="str">
        <f t="shared" si="391"/>
        <v>1</v>
      </c>
      <c r="G2489" s="3" t="str">
        <f t="shared" si="397"/>
        <v>6</v>
      </c>
      <c r="H2489" s="61">
        <v>79110616</v>
      </c>
      <c r="I2489" s="4" t="s">
        <v>4204</v>
      </c>
      <c r="J2489" s="600" t="s">
        <v>3313</v>
      </c>
      <c r="K2489" s="2" t="s">
        <v>921</v>
      </c>
      <c r="L2489" s="17"/>
    </row>
    <row r="2490" spans="1:12" ht="38.25" x14ac:dyDescent="0.2">
      <c r="A2490" s="3" t="str">
        <f t="shared" si="392"/>
        <v>7</v>
      </c>
      <c r="B2490" s="3" t="str">
        <f t="shared" si="393"/>
        <v>9</v>
      </c>
      <c r="C2490" s="3" t="str">
        <f t="shared" si="394"/>
        <v>1</v>
      </c>
      <c r="D2490" s="3" t="str">
        <f t="shared" si="395"/>
        <v>1</v>
      </c>
      <c r="E2490" s="3" t="str">
        <f t="shared" si="396"/>
        <v>06</v>
      </c>
      <c r="F2490" s="3" t="str">
        <f t="shared" si="391"/>
        <v>1</v>
      </c>
      <c r="G2490" s="3" t="str">
        <f t="shared" si="397"/>
        <v>7</v>
      </c>
      <c r="H2490" s="61">
        <v>79110617</v>
      </c>
      <c r="I2490" s="4" t="s">
        <v>4205</v>
      </c>
      <c r="J2490" s="600" t="s">
        <v>3313</v>
      </c>
      <c r="K2490" s="2" t="s">
        <v>921</v>
      </c>
      <c r="L2490" s="17"/>
    </row>
    <row r="2491" spans="1:12" ht="38.25" x14ac:dyDescent="0.2">
      <c r="A2491" s="3" t="str">
        <f t="shared" si="392"/>
        <v>7</v>
      </c>
      <c r="B2491" s="3" t="str">
        <f t="shared" si="393"/>
        <v>9</v>
      </c>
      <c r="C2491" s="3" t="str">
        <f t="shared" si="394"/>
        <v>1</v>
      </c>
      <c r="D2491" s="3" t="str">
        <f t="shared" si="395"/>
        <v>1</v>
      </c>
      <c r="E2491" s="3" t="str">
        <f t="shared" si="396"/>
        <v>06</v>
      </c>
      <c r="F2491" s="3" t="str">
        <f t="shared" si="391"/>
        <v>1</v>
      </c>
      <c r="G2491" s="3" t="str">
        <f t="shared" si="397"/>
        <v>8</v>
      </c>
      <c r="H2491" s="61">
        <v>79110618</v>
      </c>
      <c r="I2491" s="4" t="s">
        <v>4206</v>
      </c>
      <c r="J2491" s="600" t="s">
        <v>3313</v>
      </c>
      <c r="K2491" s="2" t="s">
        <v>921</v>
      </c>
      <c r="L2491" s="17"/>
    </row>
    <row r="2492" spans="1:12" ht="38.25" x14ac:dyDescent="0.2">
      <c r="A2492" s="17" t="str">
        <f t="shared" si="392"/>
        <v>7</v>
      </c>
      <c r="B2492" s="17" t="str">
        <f t="shared" si="393"/>
        <v>9</v>
      </c>
      <c r="C2492" s="17" t="str">
        <f t="shared" si="394"/>
        <v>1</v>
      </c>
      <c r="D2492" s="17" t="str">
        <f t="shared" si="395"/>
        <v>1</v>
      </c>
      <c r="E2492" s="17" t="str">
        <f t="shared" si="396"/>
        <v>06</v>
      </c>
      <c r="F2492" s="17" t="str">
        <f t="shared" si="391"/>
        <v>2</v>
      </c>
      <c r="G2492" s="17" t="str">
        <f t="shared" si="397"/>
        <v>0</v>
      </c>
      <c r="H2492" s="134">
        <v>79110620</v>
      </c>
      <c r="I2492" s="133" t="s">
        <v>4207</v>
      </c>
      <c r="J2492" s="599" t="s">
        <v>4208</v>
      </c>
      <c r="K2492" s="16" t="s">
        <v>909</v>
      </c>
      <c r="L2492" s="17"/>
    </row>
    <row r="2493" spans="1:12" ht="38.25" x14ac:dyDescent="0.2">
      <c r="A2493" s="3" t="str">
        <f t="shared" si="392"/>
        <v>7</v>
      </c>
      <c r="B2493" s="3" t="str">
        <f t="shared" si="393"/>
        <v>9</v>
      </c>
      <c r="C2493" s="3" t="str">
        <f t="shared" si="394"/>
        <v>1</v>
      </c>
      <c r="D2493" s="3" t="str">
        <f t="shared" si="395"/>
        <v>1</v>
      </c>
      <c r="E2493" s="3" t="str">
        <f t="shared" si="396"/>
        <v>06</v>
      </c>
      <c r="F2493" s="3" t="str">
        <f t="shared" si="391"/>
        <v>2</v>
      </c>
      <c r="G2493" s="3" t="str">
        <f t="shared" si="397"/>
        <v>1</v>
      </c>
      <c r="H2493" s="61">
        <v>79110621</v>
      </c>
      <c r="I2493" s="4" t="s">
        <v>4209</v>
      </c>
      <c r="J2493" s="600" t="s">
        <v>4210</v>
      </c>
      <c r="K2493" s="2" t="s">
        <v>921</v>
      </c>
      <c r="L2493" s="17"/>
    </row>
    <row r="2494" spans="1:12" ht="25.5" x14ac:dyDescent="0.2">
      <c r="A2494" s="3" t="str">
        <f t="shared" si="392"/>
        <v>7</v>
      </c>
      <c r="B2494" s="3" t="str">
        <f t="shared" si="393"/>
        <v>9</v>
      </c>
      <c r="C2494" s="3" t="str">
        <f t="shared" si="394"/>
        <v>1</v>
      </c>
      <c r="D2494" s="3" t="str">
        <f t="shared" si="395"/>
        <v>1</v>
      </c>
      <c r="E2494" s="3" t="str">
        <f t="shared" si="396"/>
        <v>06</v>
      </c>
      <c r="F2494" s="3" t="str">
        <f t="shared" si="391"/>
        <v>2</v>
      </c>
      <c r="G2494" s="3" t="str">
        <f t="shared" si="397"/>
        <v>2</v>
      </c>
      <c r="H2494" s="61">
        <v>79110622</v>
      </c>
      <c r="I2494" s="4" t="s">
        <v>4211</v>
      </c>
      <c r="J2494" s="600" t="s">
        <v>3313</v>
      </c>
      <c r="K2494" s="2" t="s">
        <v>921</v>
      </c>
      <c r="L2494" s="17"/>
    </row>
    <row r="2495" spans="1:12" ht="25.5" x14ac:dyDescent="0.2">
      <c r="A2495" s="3" t="str">
        <f t="shared" si="392"/>
        <v>7</v>
      </c>
      <c r="B2495" s="3" t="str">
        <f t="shared" si="393"/>
        <v>9</v>
      </c>
      <c r="C2495" s="3" t="str">
        <f t="shared" si="394"/>
        <v>1</v>
      </c>
      <c r="D2495" s="3" t="str">
        <f t="shared" si="395"/>
        <v>1</v>
      </c>
      <c r="E2495" s="3" t="str">
        <f t="shared" si="396"/>
        <v>06</v>
      </c>
      <c r="F2495" s="3" t="str">
        <f t="shared" si="391"/>
        <v>2</v>
      </c>
      <c r="G2495" s="3" t="str">
        <f t="shared" si="397"/>
        <v>3</v>
      </c>
      <c r="H2495" s="61">
        <v>79110623</v>
      </c>
      <c r="I2495" s="4" t="s">
        <v>4212</v>
      </c>
      <c r="J2495" s="600" t="s">
        <v>3313</v>
      </c>
      <c r="K2495" s="2" t="s">
        <v>921</v>
      </c>
      <c r="L2495" s="17"/>
    </row>
    <row r="2496" spans="1:12" ht="25.5" x14ac:dyDescent="0.2">
      <c r="A2496" s="3" t="str">
        <f t="shared" si="392"/>
        <v>7</v>
      </c>
      <c r="B2496" s="3" t="str">
        <f t="shared" si="393"/>
        <v>9</v>
      </c>
      <c r="C2496" s="3" t="str">
        <f t="shared" si="394"/>
        <v>1</v>
      </c>
      <c r="D2496" s="3" t="str">
        <f t="shared" si="395"/>
        <v>1</v>
      </c>
      <c r="E2496" s="3" t="str">
        <f t="shared" si="396"/>
        <v>06</v>
      </c>
      <c r="F2496" s="3" t="str">
        <f t="shared" si="391"/>
        <v>2</v>
      </c>
      <c r="G2496" s="3" t="str">
        <f t="shared" si="397"/>
        <v>4</v>
      </c>
      <c r="H2496" s="61">
        <v>79110624</v>
      </c>
      <c r="I2496" s="4" t="s">
        <v>4213</v>
      </c>
      <c r="J2496" s="600" t="s">
        <v>3313</v>
      </c>
      <c r="K2496" s="2" t="s">
        <v>921</v>
      </c>
      <c r="L2496" s="17"/>
    </row>
    <row r="2497" spans="1:12" ht="38.25" x14ac:dyDescent="0.2">
      <c r="A2497" s="3" t="str">
        <f t="shared" si="392"/>
        <v>7</v>
      </c>
      <c r="B2497" s="3" t="str">
        <f t="shared" si="393"/>
        <v>9</v>
      </c>
      <c r="C2497" s="3" t="str">
        <f t="shared" si="394"/>
        <v>1</v>
      </c>
      <c r="D2497" s="3" t="str">
        <f t="shared" si="395"/>
        <v>1</v>
      </c>
      <c r="E2497" s="3" t="str">
        <f t="shared" si="396"/>
        <v>06</v>
      </c>
      <c r="F2497" s="3" t="str">
        <f t="shared" si="391"/>
        <v>2</v>
      </c>
      <c r="G2497" s="3" t="str">
        <f t="shared" si="397"/>
        <v>5</v>
      </c>
      <c r="H2497" s="61">
        <v>79110625</v>
      </c>
      <c r="I2497" s="4" t="s">
        <v>4214</v>
      </c>
      <c r="J2497" s="600" t="s">
        <v>3313</v>
      </c>
      <c r="K2497" s="2" t="s">
        <v>921</v>
      </c>
      <c r="L2497" s="17"/>
    </row>
    <row r="2498" spans="1:12" ht="38.25" x14ac:dyDescent="0.2">
      <c r="A2498" s="3" t="str">
        <f t="shared" si="392"/>
        <v>7</v>
      </c>
      <c r="B2498" s="3" t="str">
        <f t="shared" si="393"/>
        <v>9</v>
      </c>
      <c r="C2498" s="3" t="str">
        <f t="shared" si="394"/>
        <v>1</v>
      </c>
      <c r="D2498" s="3" t="str">
        <f t="shared" si="395"/>
        <v>1</v>
      </c>
      <c r="E2498" s="3" t="str">
        <f t="shared" si="396"/>
        <v>06</v>
      </c>
      <c r="F2498" s="3" t="str">
        <f t="shared" si="391"/>
        <v>2</v>
      </c>
      <c r="G2498" s="3" t="str">
        <f t="shared" si="397"/>
        <v>6</v>
      </c>
      <c r="H2498" s="61">
        <v>79110626</v>
      </c>
      <c r="I2498" s="4" t="s">
        <v>4215</v>
      </c>
      <c r="J2498" s="600" t="s">
        <v>3313</v>
      </c>
      <c r="K2498" s="2" t="s">
        <v>921</v>
      </c>
      <c r="L2498" s="17"/>
    </row>
    <row r="2499" spans="1:12" ht="38.25" x14ac:dyDescent="0.2">
      <c r="A2499" s="3" t="str">
        <f t="shared" si="392"/>
        <v>7</v>
      </c>
      <c r="B2499" s="3" t="str">
        <f t="shared" si="393"/>
        <v>9</v>
      </c>
      <c r="C2499" s="3" t="str">
        <f t="shared" si="394"/>
        <v>1</v>
      </c>
      <c r="D2499" s="3" t="str">
        <f t="shared" si="395"/>
        <v>1</v>
      </c>
      <c r="E2499" s="3" t="str">
        <f t="shared" si="396"/>
        <v>06</v>
      </c>
      <c r="F2499" s="3" t="str">
        <f t="shared" si="391"/>
        <v>2</v>
      </c>
      <c r="G2499" s="3" t="str">
        <f t="shared" si="397"/>
        <v>7</v>
      </c>
      <c r="H2499" s="61">
        <v>79110627</v>
      </c>
      <c r="I2499" s="4" t="s">
        <v>4216</v>
      </c>
      <c r="J2499" s="600" t="s">
        <v>3313</v>
      </c>
      <c r="K2499" s="2" t="s">
        <v>921</v>
      </c>
      <c r="L2499" s="17"/>
    </row>
    <row r="2500" spans="1:12" ht="38.25" x14ac:dyDescent="0.2">
      <c r="A2500" s="3" t="str">
        <f t="shared" si="392"/>
        <v>7</v>
      </c>
      <c r="B2500" s="3" t="str">
        <f t="shared" si="393"/>
        <v>9</v>
      </c>
      <c r="C2500" s="3" t="str">
        <f t="shared" si="394"/>
        <v>1</v>
      </c>
      <c r="D2500" s="3" t="str">
        <f t="shared" si="395"/>
        <v>1</v>
      </c>
      <c r="E2500" s="3" t="str">
        <f t="shared" si="396"/>
        <v>06</v>
      </c>
      <c r="F2500" s="3" t="str">
        <f t="shared" si="391"/>
        <v>2</v>
      </c>
      <c r="G2500" s="3" t="str">
        <f t="shared" si="397"/>
        <v>8</v>
      </c>
      <c r="H2500" s="61">
        <v>79110628</v>
      </c>
      <c r="I2500" s="4" t="s">
        <v>4217</v>
      </c>
      <c r="J2500" s="600" t="s">
        <v>3313</v>
      </c>
      <c r="K2500" s="2" t="s">
        <v>921</v>
      </c>
      <c r="L2500" s="17"/>
    </row>
    <row r="2501" spans="1:12" ht="38.25" x14ac:dyDescent="0.2">
      <c r="A2501" s="17" t="str">
        <f t="shared" si="392"/>
        <v>7</v>
      </c>
      <c r="B2501" s="17" t="str">
        <f t="shared" si="393"/>
        <v>9</v>
      </c>
      <c r="C2501" s="17" t="str">
        <f t="shared" si="394"/>
        <v>1</v>
      </c>
      <c r="D2501" s="17" t="str">
        <f t="shared" si="395"/>
        <v>1</v>
      </c>
      <c r="E2501" s="17" t="str">
        <f t="shared" si="396"/>
        <v>07</v>
      </c>
      <c r="F2501" s="17" t="str">
        <f t="shared" si="391"/>
        <v>0</v>
      </c>
      <c r="G2501" s="17" t="str">
        <f t="shared" si="397"/>
        <v>0</v>
      </c>
      <c r="H2501" s="134">
        <v>79110700</v>
      </c>
      <c r="I2501" s="133" t="s">
        <v>4218</v>
      </c>
      <c r="J2501" s="599" t="s">
        <v>4219</v>
      </c>
      <c r="K2501" s="16" t="s">
        <v>909</v>
      </c>
      <c r="L2501" s="17"/>
    </row>
    <row r="2502" spans="1:12" ht="38.25" x14ac:dyDescent="0.2">
      <c r="A2502" s="3" t="str">
        <f t="shared" si="392"/>
        <v>7</v>
      </c>
      <c r="B2502" s="3" t="str">
        <f t="shared" si="393"/>
        <v>9</v>
      </c>
      <c r="C2502" s="3" t="str">
        <f t="shared" si="394"/>
        <v>1</v>
      </c>
      <c r="D2502" s="3" t="str">
        <f t="shared" si="395"/>
        <v>1</v>
      </c>
      <c r="E2502" s="3" t="str">
        <f t="shared" si="396"/>
        <v>07</v>
      </c>
      <c r="F2502" s="3" t="str">
        <f t="shared" si="391"/>
        <v>0</v>
      </c>
      <c r="G2502" s="3" t="str">
        <f t="shared" si="397"/>
        <v>1</v>
      </c>
      <c r="H2502" s="61">
        <v>79110701</v>
      </c>
      <c r="I2502" s="4" t="s">
        <v>4220</v>
      </c>
      <c r="J2502" s="600" t="s">
        <v>4221</v>
      </c>
      <c r="K2502" s="2" t="s">
        <v>921</v>
      </c>
      <c r="L2502" s="17"/>
    </row>
    <row r="2503" spans="1:12" ht="25.5" x14ac:dyDescent="0.2">
      <c r="A2503" s="3" t="str">
        <f t="shared" si="392"/>
        <v>7</v>
      </c>
      <c r="B2503" s="3" t="str">
        <f t="shared" si="393"/>
        <v>9</v>
      </c>
      <c r="C2503" s="3" t="str">
        <f t="shared" si="394"/>
        <v>1</v>
      </c>
      <c r="D2503" s="3" t="str">
        <f t="shared" si="395"/>
        <v>1</v>
      </c>
      <c r="E2503" s="3" t="str">
        <f t="shared" si="396"/>
        <v>07</v>
      </c>
      <c r="F2503" s="3" t="str">
        <f t="shared" si="391"/>
        <v>0</v>
      </c>
      <c r="G2503" s="3" t="str">
        <f t="shared" si="397"/>
        <v>2</v>
      </c>
      <c r="H2503" s="61">
        <v>79110702</v>
      </c>
      <c r="I2503" s="4" t="s">
        <v>4222</v>
      </c>
      <c r="J2503" s="600" t="s">
        <v>3313</v>
      </c>
      <c r="K2503" s="2" t="s">
        <v>921</v>
      </c>
      <c r="L2503" s="17"/>
    </row>
    <row r="2504" spans="1:12" ht="25.5" x14ac:dyDescent="0.2">
      <c r="A2504" s="3" t="str">
        <f t="shared" si="392"/>
        <v>7</v>
      </c>
      <c r="B2504" s="3" t="str">
        <f t="shared" si="393"/>
        <v>9</v>
      </c>
      <c r="C2504" s="3" t="str">
        <f t="shared" si="394"/>
        <v>1</v>
      </c>
      <c r="D2504" s="3" t="str">
        <f t="shared" si="395"/>
        <v>1</v>
      </c>
      <c r="E2504" s="3" t="str">
        <f t="shared" si="396"/>
        <v>07</v>
      </c>
      <c r="F2504" s="3" t="str">
        <f t="shared" si="391"/>
        <v>0</v>
      </c>
      <c r="G2504" s="3" t="str">
        <f t="shared" si="397"/>
        <v>3</v>
      </c>
      <c r="H2504" s="61">
        <v>79110703</v>
      </c>
      <c r="I2504" s="4" t="s">
        <v>4223</v>
      </c>
      <c r="J2504" s="600" t="s">
        <v>3313</v>
      </c>
      <c r="K2504" s="2" t="s">
        <v>921</v>
      </c>
      <c r="L2504" s="17"/>
    </row>
    <row r="2505" spans="1:12" ht="25.5" x14ac:dyDescent="0.2">
      <c r="A2505" s="3" t="str">
        <f t="shared" si="392"/>
        <v>7</v>
      </c>
      <c r="B2505" s="3" t="str">
        <f t="shared" si="393"/>
        <v>9</v>
      </c>
      <c r="C2505" s="3" t="str">
        <f t="shared" si="394"/>
        <v>1</v>
      </c>
      <c r="D2505" s="3" t="str">
        <f t="shared" si="395"/>
        <v>1</v>
      </c>
      <c r="E2505" s="3" t="str">
        <f t="shared" si="396"/>
        <v>07</v>
      </c>
      <c r="F2505" s="3" t="str">
        <f t="shared" si="391"/>
        <v>0</v>
      </c>
      <c r="G2505" s="3" t="str">
        <f t="shared" si="397"/>
        <v>4</v>
      </c>
      <c r="H2505" s="61">
        <v>79110704</v>
      </c>
      <c r="I2505" s="4" t="s">
        <v>4224</v>
      </c>
      <c r="J2505" s="600" t="s">
        <v>3313</v>
      </c>
      <c r="K2505" s="2" t="s">
        <v>921</v>
      </c>
      <c r="L2505" s="17"/>
    </row>
    <row r="2506" spans="1:12" ht="38.25" x14ac:dyDescent="0.2">
      <c r="A2506" s="3" t="str">
        <f t="shared" si="392"/>
        <v>7</v>
      </c>
      <c r="B2506" s="3" t="str">
        <f t="shared" si="393"/>
        <v>9</v>
      </c>
      <c r="C2506" s="3" t="str">
        <f t="shared" si="394"/>
        <v>1</v>
      </c>
      <c r="D2506" s="3" t="str">
        <f t="shared" si="395"/>
        <v>1</v>
      </c>
      <c r="E2506" s="3" t="str">
        <f t="shared" si="396"/>
        <v>07</v>
      </c>
      <c r="F2506" s="3" t="str">
        <f t="shared" si="391"/>
        <v>0</v>
      </c>
      <c r="G2506" s="3" t="str">
        <f t="shared" si="397"/>
        <v>5</v>
      </c>
      <c r="H2506" s="61">
        <v>79110705</v>
      </c>
      <c r="I2506" s="4" t="s">
        <v>4225</v>
      </c>
      <c r="J2506" s="600" t="s">
        <v>3313</v>
      </c>
      <c r="K2506" s="2" t="s">
        <v>921</v>
      </c>
      <c r="L2506" s="17"/>
    </row>
    <row r="2507" spans="1:12" ht="38.25" x14ac:dyDescent="0.2">
      <c r="A2507" s="3" t="str">
        <f t="shared" si="392"/>
        <v>7</v>
      </c>
      <c r="B2507" s="3" t="str">
        <f t="shared" si="393"/>
        <v>9</v>
      </c>
      <c r="C2507" s="3" t="str">
        <f t="shared" si="394"/>
        <v>1</v>
      </c>
      <c r="D2507" s="3" t="str">
        <f t="shared" si="395"/>
        <v>1</v>
      </c>
      <c r="E2507" s="3" t="str">
        <f t="shared" si="396"/>
        <v>07</v>
      </c>
      <c r="F2507" s="3" t="str">
        <f t="shared" si="391"/>
        <v>0</v>
      </c>
      <c r="G2507" s="3" t="str">
        <f t="shared" si="397"/>
        <v>6</v>
      </c>
      <c r="H2507" s="61">
        <v>79110706</v>
      </c>
      <c r="I2507" s="4" t="s">
        <v>4226</v>
      </c>
      <c r="J2507" s="600" t="s">
        <v>3313</v>
      </c>
      <c r="K2507" s="2" t="s">
        <v>921</v>
      </c>
      <c r="L2507" s="17"/>
    </row>
    <row r="2508" spans="1:12" ht="38.25" x14ac:dyDescent="0.2">
      <c r="A2508" s="3" t="str">
        <f t="shared" si="392"/>
        <v>7</v>
      </c>
      <c r="B2508" s="3" t="str">
        <f t="shared" si="393"/>
        <v>9</v>
      </c>
      <c r="C2508" s="3" t="str">
        <f t="shared" si="394"/>
        <v>1</v>
      </c>
      <c r="D2508" s="3" t="str">
        <f t="shared" si="395"/>
        <v>1</v>
      </c>
      <c r="E2508" s="3" t="str">
        <f t="shared" si="396"/>
        <v>07</v>
      </c>
      <c r="F2508" s="3" t="str">
        <f t="shared" si="391"/>
        <v>0</v>
      </c>
      <c r="G2508" s="3" t="str">
        <f t="shared" si="397"/>
        <v>7</v>
      </c>
      <c r="H2508" s="61">
        <v>79110707</v>
      </c>
      <c r="I2508" s="4" t="s">
        <v>4227</v>
      </c>
      <c r="J2508" s="600" t="s">
        <v>3313</v>
      </c>
      <c r="K2508" s="2" t="s">
        <v>921</v>
      </c>
      <c r="L2508" s="17"/>
    </row>
    <row r="2509" spans="1:12" ht="38.25" x14ac:dyDescent="0.2">
      <c r="A2509" s="3" t="str">
        <f t="shared" si="392"/>
        <v>7</v>
      </c>
      <c r="B2509" s="3" t="str">
        <f t="shared" si="393"/>
        <v>9</v>
      </c>
      <c r="C2509" s="3" t="str">
        <f t="shared" si="394"/>
        <v>1</v>
      </c>
      <c r="D2509" s="3" t="str">
        <f t="shared" si="395"/>
        <v>1</v>
      </c>
      <c r="E2509" s="3" t="str">
        <f t="shared" si="396"/>
        <v>07</v>
      </c>
      <c r="F2509" s="3" t="str">
        <f t="shared" si="391"/>
        <v>0</v>
      </c>
      <c r="G2509" s="3" t="str">
        <f t="shared" si="397"/>
        <v>8</v>
      </c>
      <c r="H2509" s="61">
        <v>79110708</v>
      </c>
      <c r="I2509" s="4" t="s">
        <v>4228</v>
      </c>
      <c r="J2509" s="600" t="s">
        <v>3313</v>
      </c>
      <c r="K2509" s="2" t="s">
        <v>921</v>
      </c>
      <c r="L2509" s="17"/>
    </row>
    <row r="2510" spans="1:12" ht="25.5" x14ac:dyDescent="0.2">
      <c r="A2510" s="17" t="str">
        <f t="shared" si="392"/>
        <v>7</v>
      </c>
      <c r="B2510" s="17" t="str">
        <f t="shared" si="393"/>
        <v>9</v>
      </c>
      <c r="C2510" s="17" t="str">
        <f t="shared" si="394"/>
        <v>1</v>
      </c>
      <c r="D2510" s="17" t="str">
        <f t="shared" si="395"/>
        <v>1</v>
      </c>
      <c r="E2510" s="17" t="str">
        <f t="shared" si="396"/>
        <v>08</v>
      </c>
      <c r="F2510" s="17" t="str">
        <f t="shared" si="391"/>
        <v>0</v>
      </c>
      <c r="G2510" s="17" t="str">
        <f t="shared" si="397"/>
        <v>0</v>
      </c>
      <c r="H2510" s="134">
        <v>79110800</v>
      </c>
      <c r="I2510" s="133" t="s">
        <v>4229</v>
      </c>
      <c r="J2510" s="599" t="s">
        <v>4230</v>
      </c>
      <c r="K2510" s="16" t="s">
        <v>909</v>
      </c>
      <c r="L2510" s="17"/>
    </row>
    <row r="2511" spans="1:12" ht="25.5" x14ac:dyDescent="0.2">
      <c r="A2511" s="3" t="str">
        <f t="shared" si="392"/>
        <v>7</v>
      </c>
      <c r="B2511" s="3" t="str">
        <f t="shared" si="393"/>
        <v>9</v>
      </c>
      <c r="C2511" s="3" t="str">
        <f t="shared" si="394"/>
        <v>1</v>
      </c>
      <c r="D2511" s="3" t="str">
        <f t="shared" si="395"/>
        <v>1</v>
      </c>
      <c r="E2511" s="3" t="str">
        <f t="shared" si="396"/>
        <v>08</v>
      </c>
      <c r="F2511" s="3" t="str">
        <f t="shared" si="391"/>
        <v>0</v>
      </c>
      <c r="G2511" s="3" t="str">
        <f t="shared" si="397"/>
        <v>1</v>
      </c>
      <c r="H2511" s="61">
        <v>79110801</v>
      </c>
      <c r="I2511" s="4" t="s">
        <v>4231</v>
      </c>
      <c r="J2511" s="600" t="s">
        <v>4232</v>
      </c>
      <c r="K2511" s="2" t="s">
        <v>921</v>
      </c>
      <c r="L2511" s="17"/>
    </row>
    <row r="2512" spans="1:12" ht="25.5" x14ac:dyDescent="0.2">
      <c r="A2512" s="3" t="str">
        <f t="shared" si="392"/>
        <v>7</v>
      </c>
      <c r="B2512" s="3" t="str">
        <f t="shared" si="393"/>
        <v>9</v>
      </c>
      <c r="C2512" s="3" t="str">
        <f t="shared" si="394"/>
        <v>1</v>
      </c>
      <c r="D2512" s="3" t="str">
        <f t="shared" si="395"/>
        <v>1</v>
      </c>
      <c r="E2512" s="3" t="str">
        <f t="shared" si="396"/>
        <v>08</v>
      </c>
      <c r="F2512" s="3" t="str">
        <f t="shared" si="391"/>
        <v>0</v>
      </c>
      <c r="G2512" s="3" t="str">
        <f t="shared" si="397"/>
        <v>2</v>
      </c>
      <c r="H2512" s="61">
        <v>79110802</v>
      </c>
      <c r="I2512" s="4" t="s">
        <v>4233</v>
      </c>
      <c r="J2512" s="600" t="s">
        <v>3313</v>
      </c>
      <c r="K2512" s="2" t="s">
        <v>921</v>
      </c>
      <c r="L2512" s="17"/>
    </row>
    <row r="2513" spans="1:12" ht="25.5" x14ac:dyDescent="0.2">
      <c r="A2513" s="3" t="str">
        <f t="shared" si="392"/>
        <v>7</v>
      </c>
      <c r="B2513" s="3" t="str">
        <f t="shared" si="393"/>
        <v>9</v>
      </c>
      <c r="C2513" s="3" t="str">
        <f t="shared" si="394"/>
        <v>1</v>
      </c>
      <c r="D2513" s="3" t="str">
        <f t="shared" si="395"/>
        <v>1</v>
      </c>
      <c r="E2513" s="3" t="str">
        <f t="shared" si="396"/>
        <v>08</v>
      </c>
      <c r="F2513" s="3" t="str">
        <f t="shared" si="391"/>
        <v>0</v>
      </c>
      <c r="G2513" s="3" t="str">
        <f t="shared" si="397"/>
        <v>3</v>
      </c>
      <c r="H2513" s="61">
        <v>79110803</v>
      </c>
      <c r="I2513" s="4" t="s">
        <v>4234</v>
      </c>
      <c r="J2513" s="600" t="s">
        <v>3313</v>
      </c>
      <c r="K2513" s="2" t="s">
        <v>921</v>
      </c>
      <c r="L2513" s="17"/>
    </row>
    <row r="2514" spans="1:12" ht="25.5" x14ac:dyDescent="0.2">
      <c r="A2514" s="3" t="str">
        <f t="shared" si="392"/>
        <v>7</v>
      </c>
      <c r="B2514" s="3" t="str">
        <f t="shared" si="393"/>
        <v>9</v>
      </c>
      <c r="C2514" s="3" t="str">
        <f t="shared" si="394"/>
        <v>1</v>
      </c>
      <c r="D2514" s="3" t="str">
        <f t="shared" si="395"/>
        <v>1</v>
      </c>
      <c r="E2514" s="3" t="str">
        <f t="shared" si="396"/>
        <v>08</v>
      </c>
      <c r="F2514" s="3" t="str">
        <f t="shared" si="391"/>
        <v>0</v>
      </c>
      <c r="G2514" s="3" t="str">
        <f t="shared" si="397"/>
        <v>4</v>
      </c>
      <c r="H2514" s="61">
        <v>79110804</v>
      </c>
      <c r="I2514" s="4" t="s">
        <v>4235</v>
      </c>
      <c r="J2514" s="600" t="s">
        <v>3313</v>
      </c>
      <c r="K2514" s="2" t="s">
        <v>921</v>
      </c>
      <c r="L2514" s="17"/>
    </row>
    <row r="2515" spans="1:12" ht="38.25" x14ac:dyDescent="0.2">
      <c r="A2515" s="3" t="str">
        <f t="shared" si="392"/>
        <v>7</v>
      </c>
      <c r="B2515" s="3" t="str">
        <f t="shared" si="393"/>
        <v>9</v>
      </c>
      <c r="C2515" s="3" t="str">
        <f t="shared" si="394"/>
        <v>1</v>
      </c>
      <c r="D2515" s="3" t="str">
        <f t="shared" si="395"/>
        <v>1</v>
      </c>
      <c r="E2515" s="3" t="str">
        <f t="shared" si="396"/>
        <v>08</v>
      </c>
      <c r="F2515" s="3" t="str">
        <f t="shared" si="391"/>
        <v>0</v>
      </c>
      <c r="G2515" s="3" t="str">
        <f t="shared" si="397"/>
        <v>5</v>
      </c>
      <c r="H2515" s="61">
        <v>79110805</v>
      </c>
      <c r="I2515" s="4" t="s">
        <v>4236</v>
      </c>
      <c r="J2515" s="600" t="s">
        <v>3313</v>
      </c>
      <c r="K2515" s="2" t="s">
        <v>921</v>
      </c>
      <c r="L2515" s="17"/>
    </row>
    <row r="2516" spans="1:12" ht="38.25" x14ac:dyDescent="0.2">
      <c r="A2516" s="3" t="str">
        <f t="shared" si="392"/>
        <v>7</v>
      </c>
      <c r="B2516" s="3" t="str">
        <f t="shared" si="393"/>
        <v>9</v>
      </c>
      <c r="C2516" s="3" t="str">
        <f t="shared" si="394"/>
        <v>1</v>
      </c>
      <c r="D2516" s="3" t="str">
        <f t="shared" si="395"/>
        <v>1</v>
      </c>
      <c r="E2516" s="3" t="str">
        <f t="shared" si="396"/>
        <v>08</v>
      </c>
      <c r="F2516" s="3" t="str">
        <f t="shared" si="391"/>
        <v>0</v>
      </c>
      <c r="G2516" s="3" t="str">
        <f t="shared" si="397"/>
        <v>6</v>
      </c>
      <c r="H2516" s="61">
        <v>79110806</v>
      </c>
      <c r="I2516" s="4" t="s">
        <v>4237</v>
      </c>
      <c r="J2516" s="600" t="s">
        <v>3313</v>
      </c>
      <c r="K2516" s="2" t="s">
        <v>921</v>
      </c>
      <c r="L2516" s="17"/>
    </row>
    <row r="2517" spans="1:12" ht="38.25" x14ac:dyDescent="0.2">
      <c r="A2517" s="3" t="str">
        <f t="shared" si="392"/>
        <v>7</v>
      </c>
      <c r="B2517" s="3" t="str">
        <f t="shared" si="393"/>
        <v>9</v>
      </c>
      <c r="C2517" s="3" t="str">
        <f t="shared" si="394"/>
        <v>1</v>
      </c>
      <c r="D2517" s="3" t="str">
        <f t="shared" si="395"/>
        <v>1</v>
      </c>
      <c r="E2517" s="3" t="str">
        <f t="shared" si="396"/>
        <v>08</v>
      </c>
      <c r="F2517" s="3" t="str">
        <f t="shared" si="391"/>
        <v>0</v>
      </c>
      <c r="G2517" s="3" t="str">
        <f t="shared" si="397"/>
        <v>7</v>
      </c>
      <c r="H2517" s="61">
        <v>79110807</v>
      </c>
      <c r="I2517" s="4" t="s">
        <v>4238</v>
      </c>
      <c r="J2517" s="600" t="s">
        <v>3313</v>
      </c>
      <c r="K2517" s="2" t="s">
        <v>921</v>
      </c>
      <c r="L2517" s="17"/>
    </row>
    <row r="2518" spans="1:12" ht="38.25" x14ac:dyDescent="0.2">
      <c r="A2518" s="3" t="str">
        <f t="shared" si="392"/>
        <v>7</v>
      </c>
      <c r="B2518" s="3" t="str">
        <f t="shared" si="393"/>
        <v>9</v>
      </c>
      <c r="C2518" s="3" t="str">
        <f t="shared" si="394"/>
        <v>1</v>
      </c>
      <c r="D2518" s="3" t="str">
        <f t="shared" si="395"/>
        <v>1</v>
      </c>
      <c r="E2518" s="3" t="str">
        <f t="shared" si="396"/>
        <v>08</v>
      </c>
      <c r="F2518" s="3" t="str">
        <f t="shared" ref="F2518:F2584" si="398">MID($H2518,7,1)</f>
        <v>0</v>
      </c>
      <c r="G2518" s="3" t="str">
        <f t="shared" si="397"/>
        <v>8</v>
      </c>
      <c r="H2518" s="61">
        <v>79110808</v>
      </c>
      <c r="I2518" s="4" t="s">
        <v>4239</v>
      </c>
      <c r="J2518" s="600" t="s">
        <v>3313</v>
      </c>
      <c r="K2518" s="2" t="s">
        <v>921</v>
      </c>
      <c r="L2518" s="17"/>
    </row>
    <row r="2519" spans="1:12" ht="63.75" x14ac:dyDescent="0.2">
      <c r="A2519" s="17" t="str">
        <f t="shared" si="392"/>
        <v>7</v>
      </c>
      <c r="B2519" s="17" t="str">
        <f t="shared" si="393"/>
        <v>9</v>
      </c>
      <c r="C2519" s="17" t="str">
        <f t="shared" si="394"/>
        <v>1</v>
      </c>
      <c r="D2519" s="17" t="str">
        <f t="shared" si="395"/>
        <v>1</v>
      </c>
      <c r="E2519" s="17" t="str">
        <f t="shared" si="396"/>
        <v>09</v>
      </c>
      <c r="F2519" s="17" t="str">
        <f t="shared" si="398"/>
        <v>0</v>
      </c>
      <c r="G2519" s="17" t="str">
        <f t="shared" si="397"/>
        <v>0</v>
      </c>
      <c r="H2519" s="134">
        <v>79110900</v>
      </c>
      <c r="I2519" s="133" t="s">
        <v>4240</v>
      </c>
      <c r="J2519" s="599" t="s">
        <v>4241</v>
      </c>
      <c r="K2519" s="16" t="s">
        <v>909</v>
      </c>
      <c r="L2519" s="17"/>
    </row>
    <row r="2520" spans="1:12" ht="63.75" x14ac:dyDescent="0.2">
      <c r="A2520" s="3" t="str">
        <f t="shared" ref="A2520:A2582" si="399">MID($H2520,1,1)</f>
        <v>7</v>
      </c>
      <c r="B2520" s="3" t="str">
        <f t="shared" ref="B2520:B2582" si="400">MID($H2520,2,1)</f>
        <v>9</v>
      </c>
      <c r="C2520" s="3" t="str">
        <f t="shared" ref="C2520:C2582" si="401">MID($H2520,3,1)</f>
        <v>1</v>
      </c>
      <c r="D2520" s="3" t="str">
        <f t="shared" ref="D2520:D2582" si="402">MID($H2520,4,1)</f>
        <v>1</v>
      </c>
      <c r="E2520" s="3" t="str">
        <f t="shared" ref="E2520:E2582" si="403">MID($H2520,5,2)</f>
        <v>09</v>
      </c>
      <c r="F2520" s="3" t="str">
        <f t="shared" si="398"/>
        <v>0</v>
      </c>
      <c r="G2520" s="3" t="str">
        <f t="shared" ref="G2520:G2582" si="404">MID($H2520,8,1)</f>
        <v>1</v>
      </c>
      <c r="H2520" s="61">
        <v>79110901</v>
      </c>
      <c r="I2520" s="4" t="s">
        <v>4242</v>
      </c>
      <c r="J2520" s="600" t="s">
        <v>4243</v>
      </c>
      <c r="K2520" s="2" t="s">
        <v>921</v>
      </c>
      <c r="L2520" s="17"/>
    </row>
    <row r="2521" spans="1:12" ht="25.5" x14ac:dyDescent="0.2">
      <c r="A2521" s="3" t="str">
        <f t="shared" si="399"/>
        <v>7</v>
      </c>
      <c r="B2521" s="3" t="str">
        <f t="shared" si="400"/>
        <v>9</v>
      </c>
      <c r="C2521" s="3" t="str">
        <f t="shared" si="401"/>
        <v>1</v>
      </c>
      <c r="D2521" s="3" t="str">
        <f t="shared" si="402"/>
        <v>1</v>
      </c>
      <c r="E2521" s="3" t="str">
        <f t="shared" si="403"/>
        <v>09</v>
      </c>
      <c r="F2521" s="3" t="str">
        <f t="shared" si="398"/>
        <v>0</v>
      </c>
      <c r="G2521" s="3" t="str">
        <f t="shared" si="404"/>
        <v>2</v>
      </c>
      <c r="H2521" s="61">
        <v>79110902</v>
      </c>
      <c r="I2521" s="4" t="s">
        <v>4244</v>
      </c>
      <c r="J2521" s="600" t="s">
        <v>3313</v>
      </c>
      <c r="K2521" s="2" t="s">
        <v>921</v>
      </c>
      <c r="L2521" s="17"/>
    </row>
    <row r="2522" spans="1:12" ht="25.5" x14ac:dyDescent="0.2">
      <c r="A2522" s="3" t="str">
        <f t="shared" si="399"/>
        <v>7</v>
      </c>
      <c r="B2522" s="3" t="str">
        <f t="shared" si="400"/>
        <v>9</v>
      </c>
      <c r="C2522" s="3" t="str">
        <f t="shared" si="401"/>
        <v>1</v>
      </c>
      <c r="D2522" s="3" t="str">
        <f t="shared" si="402"/>
        <v>1</v>
      </c>
      <c r="E2522" s="3" t="str">
        <f t="shared" si="403"/>
        <v>09</v>
      </c>
      <c r="F2522" s="3" t="str">
        <f t="shared" si="398"/>
        <v>0</v>
      </c>
      <c r="G2522" s="3" t="str">
        <f t="shared" si="404"/>
        <v>3</v>
      </c>
      <c r="H2522" s="61">
        <v>79110903</v>
      </c>
      <c r="I2522" s="4" t="s">
        <v>4245</v>
      </c>
      <c r="J2522" s="600" t="s">
        <v>3313</v>
      </c>
      <c r="K2522" s="2" t="s">
        <v>921</v>
      </c>
      <c r="L2522" s="17"/>
    </row>
    <row r="2523" spans="1:12" ht="25.5" x14ac:dyDescent="0.2">
      <c r="A2523" s="3" t="str">
        <f t="shared" si="399"/>
        <v>7</v>
      </c>
      <c r="B2523" s="3" t="str">
        <f t="shared" si="400"/>
        <v>9</v>
      </c>
      <c r="C2523" s="3" t="str">
        <f t="shared" si="401"/>
        <v>1</v>
      </c>
      <c r="D2523" s="3" t="str">
        <f t="shared" si="402"/>
        <v>1</v>
      </c>
      <c r="E2523" s="3" t="str">
        <f t="shared" si="403"/>
        <v>09</v>
      </c>
      <c r="F2523" s="3" t="str">
        <f t="shared" si="398"/>
        <v>0</v>
      </c>
      <c r="G2523" s="3" t="str">
        <f t="shared" si="404"/>
        <v>4</v>
      </c>
      <c r="H2523" s="61">
        <v>79110904</v>
      </c>
      <c r="I2523" s="4" t="s">
        <v>4246</v>
      </c>
      <c r="J2523" s="600" t="s">
        <v>3313</v>
      </c>
      <c r="K2523" s="2" t="s">
        <v>921</v>
      </c>
      <c r="L2523" s="17"/>
    </row>
    <row r="2524" spans="1:12" ht="38.25" x14ac:dyDescent="0.2">
      <c r="A2524" s="3" t="str">
        <f t="shared" si="399"/>
        <v>7</v>
      </c>
      <c r="B2524" s="3" t="str">
        <f t="shared" si="400"/>
        <v>9</v>
      </c>
      <c r="C2524" s="3" t="str">
        <f t="shared" si="401"/>
        <v>1</v>
      </c>
      <c r="D2524" s="3" t="str">
        <f t="shared" si="402"/>
        <v>1</v>
      </c>
      <c r="E2524" s="3" t="str">
        <f t="shared" si="403"/>
        <v>09</v>
      </c>
      <c r="F2524" s="3" t="str">
        <f t="shared" si="398"/>
        <v>0</v>
      </c>
      <c r="G2524" s="3" t="str">
        <f t="shared" si="404"/>
        <v>5</v>
      </c>
      <c r="H2524" s="61">
        <v>79110905</v>
      </c>
      <c r="I2524" s="4" t="s">
        <v>4247</v>
      </c>
      <c r="J2524" s="600" t="s">
        <v>3313</v>
      </c>
      <c r="K2524" s="2" t="s">
        <v>921</v>
      </c>
      <c r="L2524" s="17"/>
    </row>
    <row r="2525" spans="1:12" ht="38.25" x14ac:dyDescent="0.2">
      <c r="A2525" s="3" t="str">
        <f t="shared" si="399"/>
        <v>7</v>
      </c>
      <c r="B2525" s="3" t="str">
        <f t="shared" si="400"/>
        <v>9</v>
      </c>
      <c r="C2525" s="3" t="str">
        <f t="shared" si="401"/>
        <v>1</v>
      </c>
      <c r="D2525" s="3" t="str">
        <f t="shared" si="402"/>
        <v>1</v>
      </c>
      <c r="E2525" s="3" t="str">
        <f t="shared" si="403"/>
        <v>09</v>
      </c>
      <c r="F2525" s="3" t="str">
        <f t="shared" si="398"/>
        <v>0</v>
      </c>
      <c r="G2525" s="3" t="str">
        <f t="shared" si="404"/>
        <v>6</v>
      </c>
      <c r="H2525" s="61">
        <v>79110906</v>
      </c>
      <c r="I2525" s="4" t="s">
        <v>4248</v>
      </c>
      <c r="J2525" s="600" t="s">
        <v>3313</v>
      </c>
      <c r="K2525" s="2" t="s">
        <v>921</v>
      </c>
      <c r="L2525" s="17"/>
    </row>
    <row r="2526" spans="1:12" ht="38.25" x14ac:dyDescent="0.2">
      <c r="A2526" s="3" t="str">
        <f t="shared" si="399"/>
        <v>7</v>
      </c>
      <c r="B2526" s="3" t="str">
        <f t="shared" si="400"/>
        <v>9</v>
      </c>
      <c r="C2526" s="3" t="str">
        <f t="shared" si="401"/>
        <v>1</v>
      </c>
      <c r="D2526" s="3" t="str">
        <f t="shared" si="402"/>
        <v>1</v>
      </c>
      <c r="E2526" s="3" t="str">
        <f t="shared" si="403"/>
        <v>09</v>
      </c>
      <c r="F2526" s="3" t="str">
        <f t="shared" si="398"/>
        <v>0</v>
      </c>
      <c r="G2526" s="3" t="str">
        <f t="shared" si="404"/>
        <v>7</v>
      </c>
      <c r="H2526" s="61">
        <v>79110907</v>
      </c>
      <c r="I2526" s="4" t="s">
        <v>4249</v>
      </c>
      <c r="J2526" s="600" t="s">
        <v>3313</v>
      </c>
      <c r="K2526" s="2" t="s">
        <v>921</v>
      </c>
      <c r="L2526" s="17"/>
    </row>
    <row r="2527" spans="1:12" ht="38.25" x14ac:dyDescent="0.2">
      <c r="A2527" s="3" t="str">
        <f t="shared" si="399"/>
        <v>7</v>
      </c>
      <c r="B2527" s="3" t="str">
        <f t="shared" si="400"/>
        <v>9</v>
      </c>
      <c r="C2527" s="3" t="str">
        <f t="shared" si="401"/>
        <v>1</v>
      </c>
      <c r="D2527" s="3" t="str">
        <f t="shared" si="402"/>
        <v>1</v>
      </c>
      <c r="E2527" s="3" t="str">
        <f t="shared" si="403"/>
        <v>09</v>
      </c>
      <c r="F2527" s="3" t="str">
        <f t="shared" si="398"/>
        <v>0</v>
      </c>
      <c r="G2527" s="3" t="str">
        <f t="shared" si="404"/>
        <v>8</v>
      </c>
      <c r="H2527" s="61">
        <v>79110908</v>
      </c>
      <c r="I2527" s="4" t="s">
        <v>4250</v>
      </c>
      <c r="J2527" s="600" t="s">
        <v>3313</v>
      </c>
      <c r="K2527" s="2" t="s">
        <v>921</v>
      </c>
      <c r="L2527" s="17"/>
    </row>
    <row r="2528" spans="1:12" ht="51" x14ac:dyDescent="0.2">
      <c r="A2528" s="17" t="str">
        <f t="shared" si="399"/>
        <v>7</v>
      </c>
      <c r="B2528" s="17" t="str">
        <f t="shared" si="400"/>
        <v>9</v>
      </c>
      <c r="C2528" s="17" t="str">
        <f t="shared" si="401"/>
        <v>1</v>
      </c>
      <c r="D2528" s="17" t="str">
        <f t="shared" si="402"/>
        <v>1</v>
      </c>
      <c r="E2528" s="17" t="str">
        <f t="shared" si="403"/>
        <v>10</v>
      </c>
      <c r="F2528" s="17" t="str">
        <f t="shared" si="398"/>
        <v>0</v>
      </c>
      <c r="G2528" s="17" t="str">
        <f t="shared" si="404"/>
        <v>0</v>
      </c>
      <c r="H2528" s="134">
        <v>79111000</v>
      </c>
      <c r="I2528" s="133" t="s">
        <v>4251</v>
      </c>
      <c r="J2528" s="599" t="s">
        <v>4252</v>
      </c>
      <c r="K2528" s="16" t="s">
        <v>909</v>
      </c>
      <c r="L2528" s="17"/>
    </row>
    <row r="2529" spans="1:12" ht="51" x14ac:dyDescent="0.2">
      <c r="A2529" s="3" t="str">
        <f t="shared" si="399"/>
        <v>7</v>
      </c>
      <c r="B2529" s="3" t="str">
        <f t="shared" si="400"/>
        <v>9</v>
      </c>
      <c r="C2529" s="3" t="str">
        <f t="shared" si="401"/>
        <v>1</v>
      </c>
      <c r="D2529" s="3" t="str">
        <f t="shared" si="402"/>
        <v>1</v>
      </c>
      <c r="E2529" s="3" t="str">
        <f t="shared" si="403"/>
        <v>10</v>
      </c>
      <c r="F2529" s="3" t="str">
        <f t="shared" si="398"/>
        <v>0</v>
      </c>
      <c r="G2529" s="3" t="str">
        <f t="shared" si="404"/>
        <v>1</v>
      </c>
      <c r="H2529" s="61">
        <v>79111001</v>
      </c>
      <c r="I2529" s="4" t="s">
        <v>4251</v>
      </c>
      <c r="J2529" s="600" t="s">
        <v>4253</v>
      </c>
      <c r="K2529" s="2" t="s">
        <v>921</v>
      </c>
      <c r="L2529" s="17"/>
    </row>
    <row r="2530" spans="1:12" ht="25.5" x14ac:dyDescent="0.2">
      <c r="A2530" s="3" t="str">
        <f t="shared" si="399"/>
        <v>7</v>
      </c>
      <c r="B2530" s="3" t="str">
        <f t="shared" si="400"/>
        <v>9</v>
      </c>
      <c r="C2530" s="3" t="str">
        <f t="shared" si="401"/>
        <v>1</v>
      </c>
      <c r="D2530" s="3" t="str">
        <f t="shared" si="402"/>
        <v>1</v>
      </c>
      <c r="E2530" s="3" t="str">
        <f t="shared" si="403"/>
        <v>10</v>
      </c>
      <c r="F2530" s="3" t="str">
        <f t="shared" si="398"/>
        <v>0</v>
      </c>
      <c r="G2530" s="3" t="str">
        <f t="shared" si="404"/>
        <v>2</v>
      </c>
      <c r="H2530" s="61">
        <v>79111002</v>
      </c>
      <c r="I2530" s="4" t="s">
        <v>4251</v>
      </c>
      <c r="J2530" s="600" t="s">
        <v>3313</v>
      </c>
      <c r="K2530" s="2" t="s">
        <v>921</v>
      </c>
      <c r="L2530" s="17"/>
    </row>
    <row r="2531" spans="1:12" ht="25.5" x14ac:dyDescent="0.2">
      <c r="A2531" s="3" t="str">
        <f t="shared" si="399"/>
        <v>7</v>
      </c>
      <c r="B2531" s="3" t="str">
        <f t="shared" si="400"/>
        <v>9</v>
      </c>
      <c r="C2531" s="3" t="str">
        <f t="shared" si="401"/>
        <v>1</v>
      </c>
      <c r="D2531" s="3" t="str">
        <f t="shared" si="402"/>
        <v>1</v>
      </c>
      <c r="E2531" s="3" t="str">
        <f t="shared" si="403"/>
        <v>10</v>
      </c>
      <c r="F2531" s="3" t="str">
        <f t="shared" si="398"/>
        <v>0</v>
      </c>
      <c r="G2531" s="3" t="str">
        <f t="shared" si="404"/>
        <v>3</v>
      </c>
      <c r="H2531" s="61">
        <v>79111003</v>
      </c>
      <c r="I2531" s="4" t="s">
        <v>4251</v>
      </c>
      <c r="J2531" s="600" t="s">
        <v>3313</v>
      </c>
      <c r="K2531" s="2" t="s">
        <v>921</v>
      </c>
      <c r="L2531" s="17"/>
    </row>
    <row r="2532" spans="1:12" ht="25.5" x14ac:dyDescent="0.2">
      <c r="A2532" s="3" t="str">
        <f t="shared" si="399"/>
        <v>7</v>
      </c>
      <c r="B2532" s="3" t="str">
        <f t="shared" si="400"/>
        <v>9</v>
      </c>
      <c r="C2532" s="3" t="str">
        <f t="shared" si="401"/>
        <v>1</v>
      </c>
      <c r="D2532" s="3" t="str">
        <f t="shared" si="402"/>
        <v>1</v>
      </c>
      <c r="E2532" s="3" t="str">
        <f t="shared" si="403"/>
        <v>10</v>
      </c>
      <c r="F2532" s="3" t="str">
        <f t="shared" si="398"/>
        <v>0</v>
      </c>
      <c r="G2532" s="3" t="str">
        <f t="shared" si="404"/>
        <v>4</v>
      </c>
      <c r="H2532" s="61">
        <v>79111004</v>
      </c>
      <c r="I2532" s="4" t="s">
        <v>4251</v>
      </c>
      <c r="J2532" s="600" t="s">
        <v>3313</v>
      </c>
      <c r="K2532" s="2" t="s">
        <v>921</v>
      </c>
      <c r="L2532" s="17"/>
    </row>
    <row r="2533" spans="1:12" ht="25.5" x14ac:dyDescent="0.2">
      <c r="A2533" s="3" t="str">
        <f t="shared" si="399"/>
        <v>7</v>
      </c>
      <c r="B2533" s="3" t="str">
        <f t="shared" si="400"/>
        <v>9</v>
      </c>
      <c r="C2533" s="3" t="str">
        <f t="shared" si="401"/>
        <v>1</v>
      </c>
      <c r="D2533" s="3" t="str">
        <f t="shared" si="402"/>
        <v>1</v>
      </c>
      <c r="E2533" s="3" t="str">
        <f t="shared" si="403"/>
        <v>10</v>
      </c>
      <c r="F2533" s="3" t="str">
        <f t="shared" si="398"/>
        <v>0</v>
      </c>
      <c r="G2533" s="3" t="str">
        <f t="shared" si="404"/>
        <v>5</v>
      </c>
      <c r="H2533" s="61">
        <v>79111005</v>
      </c>
      <c r="I2533" s="4" t="s">
        <v>4251</v>
      </c>
      <c r="J2533" s="600" t="s">
        <v>3313</v>
      </c>
      <c r="K2533" s="2" t="s">
        <v>921</v>
      </c>
      <c r="L2533" s="17"/>
    </row>
    <row r="2534" spans="1:12" ht="25.5" x14ac:dyDescent="0.2">
      <c r="A2534" s="3" t="str">
        <f t="shared" si="399"/>
        <v>7</v>
      </c>
      <c r="B2534" s="3" t="str">
        <f t="shared" si="400"/>
        <v>9</v>
      </c>
      <c r="C2534" s="3" t="str">
        <f t="shared" si="401"/>
        <v>1</v>
      </c>
      <c r="D2534" s="3" t="str">
        <f t="shared" si="402"/>
        <v>1</v>
      </c>
      <c r="E2534" s="3" t="str">
        <f t="shared" si="403"/>
        <v>10</v>
      </c>
      <c r="F2534" s="3" t="str">
        <f t="shared" si="398"/>
        <v>0</v>
      </c>
      <c r="G2534" s="3" t="str">
        <f t="shared" si="404"/>
        <v>6</v>
      </c>
      <c r="H2534" s="61">
        <v>79111006</v>
      </c>
      <c r="I2534" s="4" t="s">
        <v>4251</v>
      </c>
      <c r="J2534" s="600" t="s">
        <v>3313</v>
      </c>
      <c r="K2534" s="2" t="s">
        <v>921</v>
      </c>
      <c r="L2534" s="17"/>
    </row>
    <row r="2535" spans="1:12" ht="25.5" x14ac:dyDescent="0.2">
      <c r="A2535" s="3" t="str">
        <f t="shared" si="399"/>
        <v>7</v>
      </c>
      <c r="B2535" s="3" t="str">
        <f t="shared" si="400"/>
        <v>9</v>
      </c>
      <c r="C2535" s="3" t="str">
        <f t="shared" si="401"/>
        <v>1</v>
      </c>
      <c r="D2535" s="3" t="str">
        <f t="shared" si="402"/>
        <v>1</v>
      </c>
      <c r="E2535" s="3" t="str">
        <f t="shared" si="403"/>
        <v>10</v>
      </c>
      <c r="F2535" s="3" t="str">
        <f t="shared" si="398"/>
        <v>0</v>
      </c>
      <c r="G2535" s="3" t="str">
        <f t="shared" si="404"/>
        <v>7</v>
      </c>
      <c r="H2535" s="61">
        <v>79111007</v>
      </c>
      <c r="I2535" s="4" t="s">
        <v>4251</v>
      </c>
      <c r="J2535" s="600" t="s">
        <v>3313</v>
      </c>
      <c r="K2535" s="2" t="s">
        <v>921</v>
      </c>
      <c r="L2535" s="17"/>
    </row>
    <row r="2536" spans="1:12" ht="25.5" x14ac:dyDescent="0.2">
      <c r="A2536" s="3" t="str">
        <f t="shared" si="399"/>
        <v>7</v>
      </c>
      <c r="B2536" s="3" t="str">
        <f t="shared" si="400"/>
        <v>9</v>
      </c>
      <c r="C2536" s="3" t="str">
        <f t="shared" si="401"/>
        <v>1</v>
      </c>
      <c r="D2536" s="3" t="str">
        <f t="shared" si="402"/>
        <v>1</v>
      </c>
      <c r="E2536" s="3" t="str">
        <f t="shared" si="403"/>
        <v>10</v>
      </c>
      <c r="F2536" s="3" t="str">
        <f t="shared" si="398"/>
        <v>0</v>
      </c>
      <c r="G2536" s="3" t="str">
        <f t="shared" si="404"/>
        <v>8</v>
      </c>
      <c r="H2536" s="61">
        <v>79111008</v>
      </c>
      <c r="I2536" s="4" t="s">
        <v>4251</v>
      </c>
      <c r="J2536" s="600" t="s">
        <v>3313</v>
      </c>
      <c r="K2536" s="2" t="s">
        <v>921</v>
      </c>
      <c r="L2536" s="17"/>
    </row>
    <row r="2537" spans="1:12" ht="25.5" x14ac:dyDescent="0.2">
      <c r="A2537" s="17" t="str">
        <f t="shared" si="399"/>
        <v>7</v>
      </c>
      <c r="B2537" s="17" t="str">
        <f t="shared" si="400"/>
        <v>9</v>
      </c>
      <c r="C2537" s="17" t="str">
        <f t="shared" si="401"/>
        <v>1</v>
      </c>
      <c r="D2537" s="17" t="str">
        <f t="shared" si="402"/>
        <v>1</v>
      </c>
      <c r="E2537" s="17" t="str">
        <f t="shared" si="403"/>
        <v>14</v>
      </c>
      <c r="F2537" s="17" t="str">
        <f t="shared" si="398"/>
        <v>0</v>
      </c>
      <c r="G2537" s="17" t="str">
        <f t="shared" si="404"/>
        <v>0</v>
      </c>
      <c r="H2537" s="134">
        <v>79111400</v>
      </c>
      <c r="I2537" s="133" t="s">
        <v>4254</v>
      </c>
      <c r="J2537" s="599" t="s">
        <v>4255</v>
      </c>
      <c r="K2537" s="16" t="s">
        <v>909</v>
      </c>
      <c r="L2537" s="17"/>
    </row>
    <row r="2538" spans="1:12" ht="25.5" x14ac:dyDescent="0.2">
      <c r="A2538" s="3" t="str">
        <f t="shared" si="399"/>
        <v>7</v>
      </c>
      <c r="B2538" s="3" t="str">
        <f t="shared" si="400"/>
        <v>9</v>
      </c>
      <c r="C2538" s="3" t="str">
        <f t="shared" si="401"/>
        <v>1</v>
      </c>
      <c r="D2538" s="3" t="str">
        <f t="shared" si="402"/>
        <v>1</v>
      </c>
      <c r="E2538" s="3" t="str">
        <f t="shared" si="403"/>
        <v>14</v>
      </c>
      <c r="F2538" s="3" t="str">
        <f t="shared" si="398"/>
        <v>0</v>
      </c>
      <c r="G2538" s="3" t="str">
        <f t="shared" si="404"/>
        <v>1</v>
      </c>
      <c r="H2538" s="61">
        <v>79111401</v>
      </c>
      <c r="I2538" s="4" t="s">
        <v>4256</v>
      </c>
      <c r="J2538" s="600" t="s">
        <v>4257</v>
      </c>
      <c r="K2538" s="2" t="s">
        <v>921</v>
      </c>
      <c r="L2538" s="17"/>
    </row>
    <row r="2539" spans="1:12" ht="25.5" x14ac:dyDescent="0.2">
      <c r="A2539" s="3" t="str">
        <f t="shared" si="399"/>
        <v>7</v>
      </c>
      <c r="B2539" s="3" t="str">
        <f t="shared" si="400"/>
        <v>9</v>
      </c>
      <c r="C2539" s="3" t="str">
        <f t="shared" si="401"/>
        <v>1</v>
      </c>
      <c r="D2539" s="3" t="str">
        <f t="shared" si="402"/>
        <v>1</v>
      </c>
      <c r="E2539" s="3" t="str">
        <f t="shared" si="403"/>
        <v>14</v>
      </c>
      <c r="F2539" s="3" t="str">
        <f t="shared" si="398"/>
        <v>0</v>
      </c>
      <c r="G2539" s="3" t="str">
        <f t="shared" si="404"/>
        <v>2</v>
      </c>
      <c r="H2539" s="61">
        <v>79111402</v>
      </c>
      <c r="I2539" s="4" t="s">
        <v>4258</v>
      </c>
      <c r="J2539" s="600" t="s">
        <v>3313</v>
      </c>
      <c r="K2539" s="2" t="s">
        <v>921</v>
      </c>
      <c r="L2539" s="17"/>
    </row>
    <row r="2540" spans="1:12" ht="25.5" x14ac:dyDescent="0.2">
      <c r="A2540" s="3" t="str">
        <f t="shared" si="399"/>
        <v>7</v>
      </c>
      <c r="B2540" s="3" t="str">
        <f t="shared" si="400"/>
        <v>9</v>
      </c>
      <c r="C2540" s="3" t="str">
        <f t="shared" si="401"/>
        <v>1</v>
      </c>
      <c r="D2540" s="3" t="str">
        <f t="shared" si="402"/>
        <v>1</v>
      </c>
      <c r="E2540" s="3" t="str">
        <f t="shared" si="403"/>
        <v>14</v>
      </c>
      <c r="F2540" s="3" t="str">
        <f t="shared" si="398"/>
        <v>0</v>
      </c>
      <c r="G2540" s="3" t="str">
        <f t="shared" si="404"/>
        <v>3</v>
      </c>
      <c r="H2540" s="61">
        <v>79111403</v>
      </c>
      <c r="I2540" s="4" t="s">
        <v>4259</v>
      </c>
      <c r="J2540" s="600" t="s">
        <v>3313</v>
      </c>
      <c r="K2540" s="2" t="s">
        <v>921</v>
      </c>
      <c r="L2540" s="17"/>
    </row>
    <row r="2541" spans="1:12" ht="25.5" x14ac:dyDescent="0.2">
      <c r="A2541" s="3" t="str">
        <f t="shared" si="399"/>
        <v>7</v>
      </c>
      <c r="B2541" s="3" t="str">
        <f t="shared" si="400"/>
        <v>9</v>
      </c>
      <c r="C2541" s="3" t="str">
        <f t="shared" si="401"/>
        <v>1</v>
      </c>
      <c r="D2541" s="3" t="str">
        <f t="shared" si="402"/>
        <v>1</v>
      </c>
      <c r="E2541" s="3" t="str">
        <f t="shared" si="403"/>
        <v>14</v>
      </c>
      <c r="F2541" s="3" t="str">
        <f t="shared" si="398"/>
        <v>0</v>
      </c>
      <c r="G2541" s="3" t="str">
        <f t="shared" si="404"/>
        <v>4</v>
      </c>
      <c r="H2541" s="61">
        <v>79111404</v>
      </c>
      <c r="I2541" s="4" t="s">
        <v>4260</v>
      </c>
      <c r="J2541" s="600" t="s">
        <v>3313</v>
      </c>
      <c r="K2541" s="2" t="s">
        <v>921</v>
      </c>
      <c r="L2541" s="17"/>
    </row>
    <row r="2542" spans="1:12" ht="38.25" x14ac:dyDescent="0.2">
      <c r="A2542" s="3" t="str">
        <f t="shared" si="399"/>
        <v>7</v>
      </c>
      <c r="B2542" s="3" t="str">
        <f t="shared" si="400"/>
        <v>9</v>
      </c>
      <c r="C2542" s="3" t="str">
        <f t="shared" si="401"/>
        <v>1</v>
      </c>
      <c r="D2542" s="3" t="str">
        <f t="shared" si="402"/>
        <v>1</v>
      </c>
      <c r="E2542" s="3" t="str">
        <f t="shared" si="403"/>
        <v>14</v>
      </c>
      <c r="F2542" s="3" t="str">
        <f t="shared" si="398"/>
        <v>0</v>
      </c>
      <c r="G2542" s="3" t="str">
        <f t="shared" si="404"/>
        <v>5</v>
      </c>
      <c r="H2542" s="61">
        <v>79111405</v>
      </c>
      <c r="I2542" s="4" t="s">
        <v>4261</v>
      </c>
      <c r="J2542" s="600" t="s">
        <v>3313</v>
      </c>
      <c r="K2542" s="2" t="s">
        <v>921</v>
      </c>
      <c r="L2542" s="17"/>
    </row>
    <row r="2543" spans="1:12" ht="38.25" x14ac:dyDescent="0.2">
      <c r="A2543" s="3" t="str">
        <f t="shared" si="399"/>
        <v>7</v>
      </c>
      <c r="B2543" s="3" t="str">
        <f t="shared" si="400"/>
        <v>9</v>
      </c>
      <c r="C2543" s="3" t="str">
        <f t="shared" si="401"/>
        <v>1</v>
      </c>
      <c r="D2543" s="3" t="str">
        <f t="shared" si="402"/>
        <v>1</v>
      </c>
      <c r="E2543" s="3" t="str">
        <f t="shared" si="403"/>
        <v>14</v>
      </c>
      <c r="F2543" s="3" t="str">
        <f t="shared" si="398"/>
        <v>0</v>
      </c>
      <c r="G2543" s="3" t="str">
        <f t="shared" si="404"/>
        <v>6</v>
      </c>
      <c r="H2543" s="61">
        <v>79111406</v>
      </c>
      <c r="I2543" s="4" t="s">
        <v>4262</v>
      </c>
      <c r="J2543" s="600" t="s">
        <v>3313</v>
      </c>
      <c r="K2543" s="2" t="s">
        <v>921</v>
      </c>
      <c r="L2543" s="17"/>
    </row>
    <row r="2544" spans="1:12" ht="38.25" x14ac:dyDescent="0.2">
      <c r="A2544" s="3" t="str">
        <f t="shared" si="399"/>
        <v>7</v>
      </c>
      <c r="B2544" s="3" t="str">
        <f t="shared" si="400"/>
        <v>9</v>
      </c>
      <c r="C2544" s="3" t="str">
        <f t="shared" si="401"/>
        <v>1</v>
      </c>
      <c r="D2544" s="3" t="str">
        <f t="shared" si="402"/>
        <v>1</v>
      </c>
      <c r="E2544" s="3" t="str">
        <f t="shared" si="403"/>
        <v>14</v>
      </c>
      <c r="F2544" s="3" t="str">
        <f t="shared" si="398"/>
        <v>0</v>
      </c>
      <c r="G2544" s="3" t="str">
        <f t="shared" si="404"/>
        <v>7</v>
      </c>
      <c r="H2544" s="61">
        <v>79111407</v>
      </c>
      <c r="I2544" s="4" t="s">
        <v>4263</v>
      </c>
      <c r="J2544" s="600" t="s">
        <v>3313</v>
      </c>
      <c r="K2544" s="2" t="s">
        <v>921</v>
      </c>
      <c r="L2544" s="17"/>
    </row>
    <row r="2545" spans="1:12" ht="38.25" x14ac:dyDescent="0.2">
      <c r="A2545" s="3" t="str">
        <f t="shared" si="399"/>
        <v>7</v>
      </c>
      <c r="B2545" s="3" t="str">
        <f t="shared" si="400"/>
        <v>9</v>
      </c>
      <c r="C2545" s="3" t="str">
        <f t="shared" si="401"/>
        <v>1</v>
      </c>
      <c r="D2545" s="3" t="str">
        <f t="shared" si="402"/>
        <v>1</v>
      </c>
      <c r="E2545" s="3" t="str">
        <f t="shared" si="403"/>
        <v>14</v>
      </c>
      <c r="F2545" s="3" t="str">
        <f t="shared" si="398"/>
        <v>0</v>
      </c>
      <c r="G2545" s="3" t="str">
        <f t="shared" si="404"/>
        <v>8</v>
      </c>
      <c r="H2545" s="61">
        <v>79111408</v>
      </c>
      <c r="I2545" s="4" t="s">
        <v>4264</v>
      </c>
      <c r="J2545" s="600" t="s">
        <v>3313</v>
      </c>
      <c r="K2545" s="2" t="s">
        <v>921</v>
      </c>
      <c r="L2545" s="17"/>
    </row>
    <row r="2546" spans="1:12" ht="25.5" x14ac:dyDescent="0.2">
      <c r="A2546" s="17" t="str">
        <f t="shared" si="399"/>
        <v>7</v>
      </c>
      <c r="B2546" s="17" t="str">
        <f t="shared" si="400"/>
        <v>9</v>
      </c>
      <c r="C2546" s="17" t="str">
        <f t="shared" si="401"/>
        <v>2</v>
      </c>
      <c r="D2546" s="17" t="str">
        <f t="shared" si="402"/>
        <v>0</v>
      </c>
      <c r="E2546" s="17" t="str">
        <f t="shared" si="403"/>
        <v>00</v>
      </c>
      <c r="F2546" s="17" t="str">
        <f t="shared" si="398"/>
        <v>0</v>
      </c>
      <c r="G2546" s="17" t="str">
        <f t="shared" si="404"/>
        <v>0</v>
      </c>
      <c r="H2546" s="134">
        <v>79200000</v>
      </c>
      <c r="I2546" s="133" t="s">
        <v>4265</v>
      </c>
      <c r="J2546" s="599" t="s">
        <v>4266</v>
      </c>
      <c r="K2546" s="16" t="s">
        <v>909</v>
      </c>
      <c r="L2546" s="17"/>
    </row>
    <row r="2547" spans="1:12" ht="25.5" x14ac:dyDescent="0.2">
      <c r="A2547" s="17" t="str">
        <f t="shared" si="399"/>
        <v>7</v>
      </c>
      <c r="B2547" s="17" t="str">
        <f t="shared" si="400"/>
        <v>9</v>
      </c>
      <c r="C2547" s="17" t="str">
        <f t="shared" si="401"/>
        <v>2</v>
      </c>
      <c r="D2547" s="17" t="str">
        <f t="shared" si="402"/>
        <v>1</v>
      </c>
      <c r="E2547" s="17" t="str">
        <f t="shared" si="403"/>
        <v>00</v>
      </c>
      <c r="F2547" s="17" t="str">
        <f t="shared" si="398"/>
        <v>0</v>
      </c>
      <c r="G2547" s="17" t="str">
        <f t="shared" si="404"/>
        <v>0</v>
      </c>
      <c r="H2547" s="134">
        <v>79210000</v>
      </c>
      <c r="I2547" s="133" t="s">
        <v>4267</v>
      </c>
      <c r="J2547" s="599" t="s">
        <v>4268</v>
      </c>
      <c r="K2547" s="16" t="s">
        <v>909</v>
      </c>
      <c r="L2547" s="17"/>
    </row>
    <row r="2548" spans="1:12" ht="51" x14ac:dyDescent="0.2">
      <c r="A2548" s="17" t="str">
        <f t="shared" si="399"/>
        <v>7</v>
      </c>
      <c r="B2548" s="17" t="str">
        <f t="shared" si="400"/>
        <v>9</v>
      </c>
      <c r="C2548" s="17" t="str">
        <f t="shared" si="401"/>
        <v>2</v>
      </c>
      <c r="D2548" s="17" t="str">
        <f t="shared" si="402"/>
        <v>1</v>
      </c>
      <c r="E2548" s="17" t="str">
        <f t="shared" si="403"/>
        <v>01</v>
      </c>
      <c r="F2548" s="17" t="str">
        <f t="shared" si="398"/>
        <v>0</v>
      </c>
      <c r="G2548" s="17" t="str">
        <f t="shared" si="404"/>
        <v>0</v>
      </c>
      <c r="H2548" s="134">
        <v>79210100</v>
      </c>
      <c r="I2548" s="133" t="s">
        <v>4269</v>
      </c>
      <c r="J2548" s="599" t="s">
        <v>4270</v>
      </c>
      <c r="K2548" s="16" t="s">
        <v>909</v>
      </c>
      <c r="L2548" s="17"/>
    </row>
    <row r="2549" spans="1:12" ht="51" x14ac:dyDescent="0.2">
      <c r="A2549" s="3" t="str">
        <f t="shared" si="399"/>
        <v>7</v>
      </c>
      <c r="B2549" s="3" t="str">
        <f t="shared" si="400"/>
        <v>9</v>
      </c>
      <c r="C2549" s="3" t="str">
        <f t="shared" si="401"/>
        <v>2</v>
      </c>
      <c r="D2549" s="3" t="str">
        <f t="shared" si="402"/>
        <v>1</v>
      </c>
      <c r="E2549" s="3" t="str">
        <f t="shared" si="403"/>
        <v>01</v>
      </c>
      <c r="F2549" s="3" t="str">
        <f t="shared" si="398"/>
        <v>0</v>
      </c>
      <c r="G2549" s="3" t="str">
        <f t="shared" si="404"/>
        <v>1</v>
      </c>
      <c r="H2549" s="61">
        <v>79210101</v>
      </c>
      <c r="I2549" s="4" t="s">
        <v>4271</v>
      </c>
      <c r="J2549" s="600" t="s">
        <v>4272</v>
      </c>
      <c r="K2549" s="2" t="s">
        <v>921</v>
      </c>
      <c r="L2549" s="17"/>
    </row>
    <row r="2550" spans="1:12" ht="25.5" x14ac:dyDescent="0.2">
      <c r="A2550" s="3" t="str">
        <f t="shared" si="399"/>
        <v>7</v>
      </c>
      <c r="B2550" s="3" t="str">
        <f t="shared" si="400"/>
        <v>9</v>
      </c>
      <c r="C2550" s="3" t="str">
        <f t="shared" si="401"/>
        <v>2</v>
      </c>
      <c r="D2550" s="3" t="str">
        <f t="shared" si="402"/>
        <v>1</v>
      </c>
      <c r="E2550" s="3" t="str">
        <f t="shared" si="403"/>
        <v>01</v>
      </c>
      <c r="F2550" s="3" t="str">
        <f t="shared" si="398"/>
        <v>0</v>
      </c>
      <c r="G2550" s="3" t="str">
        <f t="shared" si="404"/>
        <v>2</v>
      </c>
      <c r="H2550" s="61">
        <v>79210102</v>
      </c>
      <c r="I2550" s="4" t="s">
        <v>4273</v>
      </c>
      <c r="J2550" s="600" t="s">
        <v>3313</v>
      </c>
      <c r="K2550" s="2" t="s">
        <v>921</v>
      </c>
      <c r="L2550" s="17"/>
    </row>
    <row r="2551" spans="1:12" ht="25.5" x14ac:dyDescent="0.2">
      <c r="A2551" s="3" t="str">
        <f t="shared" si="399"/>
        <v>7</v>
      </c>
      <c r="B2551" s="3" t="str">
        <f t="shared" si="400"/>
        <v>9</v>
      </c>
      <c r="C2551" s="3" t="str">
        <f t="shared" si="401"/>
        <v>2</v>
      </c>
      <c r="D2551" s="3" t="str">
        <f t="shared" si="402"/>
        <v>1</v>
      </c>
      <c r="E2551" s="3" t="str">
        <f t="shared" si="403"/>
        <v>01</v>
      </c>
      <c r="F2551" s="3" t="str">
        <f t="shared" si="398"/>
        <v>0</v>
      </c>
      <c r="G2551" s="3" t="str">
        <f t="shared" si="404"/>
        <v>3</v>
      </c>
      <c r="H2551" s="61">
        <v>79210103</v>
      </c>
      <c r="I2551" s="4" t="s">
        <v>4274</v>
      </c>
      <c r="J2551" s="600" t="s">
        <v>3313</v>
      </c>
      <c r="K2551" s="2" t="s">
        <v>921</v>
      </c>
      <c r="L2551" s="17"/>
    </row>
    <row r="2552" spans="1:12" ht="25.5" x14ac:dyDescent="0.2">
      <c r="A2552" s="3" t="str">
        <f t="shared" si="399"/>
        <v>7</v>
      </c>
      <c r="B2552" s="3" t="str">
        <f t="shared" si="400"/>
        <v>9</v>
      </c>
      <c r="C2552" s="3" t="str">
        <f t="shared" si="401"/>
        <v>2</v>
      </c>
      <c r="D2552" s="3" t="str">
        <f t="shared" si="402"/>
        <v>1</v>
      </c>
      <c r="E2552" s="3" t="str">
        <f t="shared" si="403"/>
        <v>01</v>
      </c>
      <c r="F2552" s="3" t="str">
        <f t="shared" si="398"/>
        <v>0</v>
      </c>
      <c r="G2552" s="3" t="str">
        <f t="shared" si="404"/>
        <v>4</v>
      </c>
      <c r="H2552" s="61">
        <v>79210104</v>
      </c>
      <c r="I2552" s="4" t="s">
        <v>4275</v>
      </c>
      <c r="J2552" s="600" t="s">
        <v>3313</v>
      </c>
      <c r="K2552" s="2" t="s">
        <v>921</v>
      </c>
      <c r="L2552" s="17"/>
    </row>
    <row r="2553" spans="1:12" ht="38.25" x14ac:dyDescent="0.2">
      <c r="A2553" s="3" t="str">
        <f t="shared" si="399"/>
        <v>7</v>
      </c>
      <c r="B2553" s="3" t="str">
        <f t="shared" si="400"/>
        <v>9</v>
      </c>
      <c r="C2553" s="3" t="str">
        <f t="shared" si="401"/>
        <v>2</v>
      </c>
      <c r="D2553" s="3" t="str">
        <f t="shared" si="402"/>
        <v>1</v>
      </c>
      <c r="E2553" s="3" t="str">
        <f t="shared" si="403"/>
        <v>01</v>
      </c>
      <c r="F2553" s="3" t="str">
        <f t="shared" si="398"/>
        <v>0</v>
      </c>
      <c r="G2553" s="3" t="str">
        <f t="shared" si="404"/>
        <v>5</v>
      </c>
      <c r="H2553" s="61">
        <v>79210105</v>
      </c>
      <c r="I2553" s="4" t="s">
        <v>4276</v>
      </c>
      <c r="J2553" s="600" t="s">
        <v>3313</v>
      </c>
      <c r="K2553" s="2" t="s">
        <v>921</v>
      </c>
      <c r="L2553" s="17"/>
    </row>
    <row r="2554" spans="1:12" ht="38.25" x14ac:dyDescent="0.2">
      <c r="A2554" s="3" t="str">
        <f t="shared" si="399"/>
        <v>7</v>
      </c>
      <c r="B2554" s="3" t="str">
        <f t="shared" si="400"/>
        <v>9</v>
      </c>
      <c r="C2554" s="3" t="str">
        <f t="shared" si="401"/>
        <v>2</v>
      </c>
      <c r="D2554" s="3" t="str">
        <f t="shared" si="402"/>
        <v>1</v>
      </c>
      <c r="E2554" s="3" t="str">
        <f t="shared" si="403"/>
        <v>01</v>
      </c>
      <c r="F2554" s="3" t="str">
        <f t="shared" si="398"/>
        <v>0</v>
      </c>
      <c r="G2554" s="3" t="str">
        <f t="shared" si="404"/>
        <v>6</v>
      </c>
      <c r="H2554" s="61">
        <v>79210106</v>
      </c>
      <c r="I2554" s="4" t="s">
        <v>4277</v>
      </c>
      <c r="J2554" s="600" t="s">
        <v>3313</v>
      </c>
      <c r="K2554" s="2" t="s">
        <v>921</v>
      </c>
      <c r="L2554" s="17"/>
    </row>
    <row r="2555" spans="1:12" ht="38.25" x14ac:dyDescent="0.2">
      <c r="A2555" s="3" t="str">
        <f t="shared" si="399"/>
        <v>7</v>
      </c>
      <c r="B2555" s="3" t="str">
        <f t="shared" si="400"/>
        <v>9</v>
      </c>
      <c r="C2555" s="3" t="str">
        <f t="shared" si="401"/>
        <v>2</v>
      </c>
      <c r="D2555" s="3" t="str">
        <f t="shared" si="402"/>
        <v>1</v>
      </c>
      <c r="E2555" s="3" t="str">
        <f t="shared" si="403"/>
        <v>01</v>
      </c>
      <c r="F2555" s="3" t="str">
        <f t="shared" si="398"/>
        <v>0</v>
      </c>
      <c r="G2555" s="3" t="str">
        <f t="shared" si="404"/>
        <v>7</v>
      </c>
      <c r="H2555" s="61">
        <v>79210107</v>
      </c>
      <c r="I2555" s="4" t="s">
        <v>4278</v>
      </c>
      <c r="J2555" s="600" t="s">
        <v>3313</v>
      </c>
      <c r="K2555" s="2" t="s">
        <v>921</v>
      </c>
      <c r="L2555" s="17"/>
    </row>
    <row r="2556" spans="1:12" ht="38.25" x14ac:dyDescent="0.2">
      <c r="A2556" s="3" t="str">
        <f t="shared" si="399"/>
        <v>7</v>
      </c>
      <c r="B2556" s="3" t="str">
        <f t="shared" si="400"/>
        <v>9</v>
      </c>
      <c r="C2556" s="3" t="str">
        <f t="shared" si="401"/>
        <v>2</v>
      </c>
      <c r="D2556" s="3" t="str">
        <f t="shared" si="402"/>
        <v>1</v>
      </c>
      <c r="E2556" s="3" t="str">
        <f t="shared" si="403"/>
        <v>01</v>
      </c>
      <c r="F2556" s="3" t="str">
        <f t="shared" si="398"/>
        <v>0</v>
      </c>
      <c r="G2556" s="3" t="str">
        <f t="shared" si="404"/>
        <v>8</v>
      </c>
      <c r="H2556" s="61">
        <v>79210108</v>
      </c>
      <c r="I2556" s="4" t="s">
        <v>4279</v>
      </c>
      <c r="J2556" s="600" t="s">
        <v>3313</v>
      </c>
      <c r="K2556" s="2" t="s">
        <v>921</v>
      </c>
      <c r="L2556" s="17"/>
    </row>
    <row r="2557" spans="1:12" ht="25.5" x14ac:dyDescent="0.2">
      <c r="A2557" s="17" t="str">
        <f t="shared" si="399"/>
        <v>7</v>
      </c>
      <c r="B2557" s="17" t="str">
        <f t="shared" si="400"/>
        <v>9</v>
      </c>
      <c r="C2557" s="17" t="str">
        <f t="shared" si="401"/>
        <v>2</v>
      </c>
      <c r="D2557" s="17" t="str">
        <f t="shared" si="402"/>
        <v>1</v>
      </c>
      <c r="E2557" s="17" t="str">
        <f t="shared" si="403"/>
        <v>02</v>
      </c>
      <c r="F2557" s="17" t="str">
        <f t="shared" si="398"/>
        <v>0</v>
      </c>
      <c r="G2557" s="17" t="str">
        <f t="shared" si="404"/>
        <v>0</v>
      </c>
      <c r="H2557" s="134">
        <v>79210200</v>
      </c>
      <c r="I2557" s="133" t="s">
        <v>4280</v>
      </c>
      <c r="J2557" s="599" t="s">
        <v>4281</v>
      </c>
      <c r="K2557" s="16" t="s">
        <v>909</v>
      </c>
      <c r="L2557" s="17"/>
    </row>
    <row r="2558" spans="1:12" ht="38.25" x14ac:dyDescent="0.2">
      <c r="A2558" s="3" t="str">
        <f t="shared" si="399"/>
        <v>7</v>
      </c>
      <c r="B2558" s="3" t="str">
        <f t="shared" si="400"/>
        <v>9</v>
      </c>
      <c r="C2558" s="3" t="str">
        <f t="shared" si="401"/>
        <v>2</v>
      </c>
      <c r="D2558" s="3" t="str">
        <f t="shared" si="402"/>
        <v>1</v>
      </c>
      <c r="E2558" s="3" t="str">
        <f t="shared" si="403"/>
        <v>02</v>
      </c>
      <c r="F2558" s="3" t="str">
        <f t="shared" si="398"/>
        <v>0</v>
      </c>
      <c r="G2558" s="3" t="str">
        <f t="shared" si="404"/>
        <v>1</v>
      </c>
      <c r="H2558" s="61">
        <v>79210201</v>
      </c>
      <c r="I2558" s="4" t="s">
        <v>4282</v>
      </c>
      <c r="J2558" s="600" t="s">
        <v>4283</v>
      </c>
      <c r="K2558" s="2" t="s">
        <v>921</v>
      </c>
      <c r="L2558" s="17"/>
    </row>
    <row r="2559" spans="1:12" ht="25.5" x14ac:dyDescent="0.2">
      <c r="A2559" s="3" t="str">
        <f t="shared" si="399"/>
        <v>7</v>
      </c>
      <c r="B2559" s="3" t="str">
        <f t="shared" si="400"/>
        <v>9</v>
      </c>
      <c r="C2559" s="3" t="str">
        <f t="shared" si="401"/>
        <v>2</v>
      </c>
      <c r="D2559" s="3" t="str">
        <f t="shared" si="402"/>
        <v>1</v>
      </c>
      <c r="E2559" s="3" t="str">
        <f t="shared" si="403"/>
        <v>02</v>
      </c>
      <c r="F2559" s="3" t="str">
        <f t="shared" si="398"/>
        <v>0</v>
      </c>
      <c r="G2559" s="3" t="str">
        <f t="shared" si="404"/>
        <v>2</v>
      </c>
      <c r="H2559" s="61">
        <v>79210202</v>
      </c>
      <c r="I2559" s="4" t="s">
        <v>4284</v>
      </c>
      <c r="J2559" s="600" t="s">
        <v>3313</v>
      </c>
      <c r="K2559" s="2" t="s">
        <v>921</v>
      </c>
      <c r="L2559" s="17"/>
    </row>
    <row r="2560" spans="1:12" ht="25.5" x14ac:dyDescent="0.2">
      <c r="A2560" s="3" t="str">
        <f t="shared" si="399"/>
        <v>7</v>
      </c>
      <c r="B2560" s="3" t="str">
        <f t="shared" si="400"/>
        <v>9</v>
      </c>
      <c r="C2560" s="3" t="str">
        <f t="shared" si="401"/>
        <v>2</v>
      </c>
      <c r="D2560" s="3" t="str">
        <f t="shared" si="402"/>
        <v>1</v>
      </c>
      <c r="E2560" s="3" t="str">
        <f t="shared" si="403"/>
        <v>02</v>
      </c>
      <c r="F2560" s="3" t="str">
        <f t="shared" si="398"/>
        <v>0</v>
      </c>
      <c r="G2560" s="3" t="str">
        <f t="shared" si="404"/>
        <v>3</v>
      </c>
      <c r="H2560" s="61">
        <v>79210203</v>
      </c>
      <c r="I2560" s="4" t="s">
        <v>4285</v>
      </c>
      <c r="J2560" s="600" t="s">
        <v>3313</v>
      </c>
      <c r="K2560" s="2" t="s">
        <v>921</v>
      </c>
      <c r="L2560" s="17"/>
    </row>
    <row r="2561" spans="1:12" ht="25.5" x14ac:dyDescent="0.2">
      <c r="A2561" s="3" t="str">
        <f t="shared" si="399"/>
        <v>7</v>
      </c>
      <c r="B2561" s="3" t="str">
        <f t="shared" si="400"/>
        <v>9</v>
      </c>
      <c r="C2561" s="3" t="str">
        <f t="shared" si="401"/>
        <v>2</v>
      </c>
      <c r="D2561" s="3" t="str">
        <f t="shared" si="402"/>
        <v>1</v>
      </c>
      <c r="E2561" s="3" t="str">
        <f t="shared" si="403"/>
        <v>02</v>
      </c>
      <c r="F2561" s="3" t="str">
        <f t="shared" si="398"/>
        <v>0</v>
      </c>
      <c r="G2561" s="3" t="str">
        <f t="shared" si="404"/>
        <v>4</v>
      </c>
      <c r="H2561" s="61">
        <v>79210204</v>
      </c>
      <c r="I2561" s="4" t="s">
        <v>4286</v>
      </c>
      <c r="J2561" s="600" t="s">
        <v>3313</v>
      </c>
      <c r="K2561" s="2" t="s">
        <v>921</v>
      </c>
      <c r="L2561" s="17"/>
    </row>
    <row r="2562" spans="1:12" ht="38.25" x14ac:dyDescent="0.2">
      <c r="A2562" s="3" t="str">
        <f t="shared" si="399"/>
        <v>7</v>
      </c>
      <c r="B2562" s="3" t="str">
        <f t="shared" si="400"/>
        <v>9</v>
      </c>
      <c r="C2562" s="3" t="str">
        <f t="shared" si="401"/>
        <v>2</v>
      </c>
      <c r="D2562" s="3" t="str">
        <f t="shared" si="402"/>
        <v>1</v>
      </c>
      <c r="E2562" s="3" t="str">
        <f t="shared" si="403"/>
        <v>02</v>
      </c>
      <c r="F2562" s="3" t="str">
        <f t="shared" si="398"/>
        <v>0</v>
      </c>
      <c r="G2562" s="3" t="str">
        <f t="shared" si="404"/>
        <v>5</v>
      </c>
      <c r="H2562" s="61">
        <v>79210205</v>
      </c>
      <c r="I2562" s="4" t="s">
        <v>4287</v>
      </c>
      <c r="J2562" s="600" t="s">
        <v>3313</v>
      </c>
      <c r="K2562" s="2" t="s">
        <v>921</v>
      </c>
      <c r="L2562" s="17"/>
    </row>
    <row r="2563" spans="1:12" ht="38.25" x14ac:dyDescent="0.2">
      <c r="A2563" s="3" t="str">
        <f t="shared" si="399"/>
        <v>7</v>
      </c>
      <c r="B2563" s="3" t="str">
        <f t="shared" si="400"/>
        <v>9</v>
      </c>
      <c r="C2563" s="3" t="str">
        <f t="shared" si="401"/>
        <v>2</v>
      </c>
      <c r="D2563" s="3" t="str">
        <f t="shared" si="402"/>
        <v>1</v>
      </c>
      <c r="E2563" s="3" t="str">
        <f t="shared" si="403"/>
        <v>02</v>
      </c>
      <c r="F2563" s="3" t="str">
        <f t="shared" si="398"/>
        <v>0</v>
      </c>
      <c r="G2563" s="3" t="str">
        <f t="shared" si="404"/>
        <v>6</v>
      </c>
      <c r="H2563" s="61">
        <v>79210206</v>
      </c>
      <c r="I2563" s="4" t="s">
        <v>4288</v>
      </c>
      <c r="J2563" s="600" t="s">
        <v>3313</v>
      </c>
      <c r="K2563" s="2" t="s">
        <v>921</v>
      </c>
      <c r="L2563" s="17"/>
    </row>
    <row r="2564" spans="1:12" ht="38.25" x14ac:dyDescent="0.2">
      <c r="A2564" s="3" t="str">
        <f t="shared" si="399"/>
        <v>7</v>
      </c>
      <c r="B2564" s="3" t="str">
        <f t="shared" si="400"/>
        <v>9</v>
      </c>
      <c r="C2564" s="3" t="str">
        <f t="shared" si="401"/>
        <v>2</v>
      </c>
      <c r="D2564" s="3" t="str">
        <f t="shared" si="402"/>
        <v>1</v>
      </c>
      <c r="E2564" s="3" t="str">
        <f t="shared" si="403"/>
        <v>02</v>
      </c>
      <c r="F2564" s="3" t="str">
        <f t="shared" si="398"/>
        <v>0</v>
      </c>
      <c r="G2564" s="3" t="str">
        <f t="shared" si="404"/>
        <v>7</v>
      </c>
      <c r="H2564" s="61">
        <v>79210207</v>
      </c>
      <c r="I2564" s="4" t="s">
        <v>4289</v>
      </c>
      <c r="J2564" s="600" t="s">
        <v>3313</v>
      </c>
      <c r="K2564" s="2" t="s">
        <v>921</v>
      </c>
      <c r="L2564" s="17"/>
    </row>
    <row r="2565" spans="1:12" ht="38.25" x14ac:dyDescent="0.2">
      <c r="A2565" s="3" t="str">
        <f t="shared" si="399"/>
        <v>7</v>
      </c>
      <c r="B2565" s="3" t="str">
        <f t="shared" si="400"/>
        <v>9</v>
      </c>
      <c r="C2565" s="3" t="str">
        <f t="shared" si="401"/>
        <v>2</v>
      </c>
      <c r="D2565" s="3" t="str">
        <f t="shared" si="402"/>
        <v>1</v>
      </c>
      <c r="E2565" s="3" t="str">
        <f t="shared" si="403"/>
        <v>02</v>
      </c>
      <c r="F2565" s="3" t="str">
        <f t="shared" si="398"/>
        <v>0</v>
      </c>
      <c r="G2565" s="3" t="str">
        <f t="shared" si="404"/>
        <v>8</v>
      </c>
      <c r="H2565" s="61">
        <v>79210208</v>
      </c>
      <c r="I2565" s="4" t="s">
        <v>4290</v>
      </c>
      <c r="J2565" s="600" t="s">
        <v>3313</v>
      </c>
      <c r="K2565" s="2" t="s">
        <v>921</v>
      </c>
      <c r="L2565" s="17"/>
    </row>
    <row r="2566" spans="1:12" ht="89.25" x14ac:dyDescent="0.2">
      <c r="A2566" s="17" t="str">
        <f t="shared" si="399"/>
        <v>7</v>
      </c>
      <c r="B2566" s="17" t="str">
        <f t="shared" si="400"/>
        <v>9</v>
      </c>
      <c r="C2566" s="17" t="str">
        <f t="shared" si="401"/>
        <v>2</v>
      </c>
      <c r="D2566" s="17" t="str">
        <f t="shared" si="402"/>
        <v>1</v>
      </c>
      <c r="E2566" s="17" t="str">
        <f t="shared" si="403"/>
        <v>03</v>
      </c>
      <c r="F2566" s="17" t="str">
        <f t="shared" si="398"/>
        <v>0</v>
      </c>
      <c r="G2566" s="17" t="str">
        <f t="shared" si="404"/>
        <v>0</v>
      </c>
      <c r="H2566" s="134">
        <v>79210300</v>
      </c>
      <c r="I2566" s="133" t="s">
        <v>4291</v>
      </c>
      <c r="J2566" s="599" t="s">
        <v>4292</v>
      </c>
      <c r="K2566" s="16" t="s">
        <v>909</v>
      </c>
      <c r="L2566" s="17"/>
    </row>
    <row r="2567" spans="1:12" ht="89.25" x14ac:dyDescent="0.2">
      <c r="A2567" s="3" t="str">
        <f t="shared" si="399"/>
        <v>7</v>
      </c>
      <c r="B2567" s="3" t="str">
        <f t="shared" si="400"/>
        <v>9</v>
      </c>
      <c r="C2567" s="3" t="str">
        <f t="shared" si="401"/>
        <v>2</v>
      </c>
      <c r="D2567" s="3" t="str">
        <f t="shared" si="402"/>
        <v>1</v>
      </c>
      <c r="E2567" s="3" t="str">
        <f t="shared" si="403"/>
        <v>03</v>
      </c>
      <c r="F2567" s="3" t="str">
        <f t="shared" si="398"/>
        <v>0</v>
      </c>
      <c r="G2567" s="3" t="str">
        <f t="shared" si="404"/>
        <v>1</v>
      </c>
      <c r="H2567" s="61">
        <v>79210301</v>
      </c>
      <c r="I2567" s="4" t="s">
        <v>4293</v>
      </c>
      <c r="J2567" s="600" t="s">
        <v>4294</v>
      </c>
      <c r="K2567" s="2" t="s">
        <v>921</v>
      </c>
      <c r="L2567" s="17"/>
    </row>
    <row r="2568" spans="1:12" ht="38.25" x14ac:dyDescent="0.2">
      <c r="A2568" s="17" t="str">
        <f t="shared" si="399"/>
        <v>7</v>
      </c>
      <c r="B2568" s="17" t="str">
        <f t="shared" si="400"/>
        <v>9</v>
      </c>
      <c r="C2568" s="17" t="str">
        <f t="shared" si="401"/>
        <v>2</v>
      </c>
      <c r="D2568" s="17" t="str">
        <f t="shared" si="402"/>
        <v>1</v>
      </c>
      <c r="E2568" s="17" t="str">
        <f t="shared" si="403"/>
        <v>04</v>
      </c>
      <c r="F2568" s="17" t="str">
        <f t="shared" si="398"/>
        <v>0</v>
      </c>
      <c r="G2568" s="17" t="str">
        <f t="shared" si="404"/>
        <v>0</v>
      </c>
      <c r="H2568" s="134">
        <v>79210400</v>
      </c>
      <c r="I2568" s="133" t="s">
        <v>4295</v>
      </c>
      <c r="J2568" s="599" t="s">
        <v>4296</v>
      </c>
      <c r="K2568" s="16" t="s">
        <v>909</v>
      </c>
      <c r="L2568" s="17"/>
    </row>
    <row r="2569" spans="1:12" ht="38.25" x14ac:dyDescent="0.2">
      <c r="A2569" s="3" t="str">
        <f t="shared" si="399"/>
        <v>7</v>
      </c>
      <c r="B2569" s="3" t="str">
        <f t="shared" si="400"/>
        <v>9</v>
      </c>
      <c r="C2569" s="3" t="str">
        <f t="shared" si="401"/>
        <v>2</v>
      </c>
      <c r="D2569" s="3" t="str">
        <f t="shared" si="402"/>
        <v>1</v>
      </c>
      <c r="E2569" s="3" t="str">
        <f t="shared" si="403"/>
        <v>04</v>
      </c>
      <c r="F2569" s="3" t="str">
        <f t="shared" si="398"/>
        <v>0</v>
      </c>
      <c r="G2569" s="3" t="str">
        <f t="shared" si="404"/>
        <v>1</v>
      </c>
      <c r="H2569" s="61">
        <v>79210401</v>
      </c>
      <c r="I2569" s="4" t="s">
        <v>4297</v>
      </c>
      <c r="J2569" s="600" t="s">
        <v>4298</v>
      </c>
      <c r="K2569" s="2" t="s">
        <v>921</v>
      </c>
      <c r="L2569" s="17"/>
    </row>
    <row r="2570" spans="1:12" ht="38.25" x14ac:dyDescent="0.2">
      <c r="A2570" s="17" t="str">
        <f t="shared" si="399"/>
        <v>7</v>
      </c>
      <c r="B2570" s="17" t="str">
        <f t="shared" si="400"/>
        <v>9</v>
      </c>
      <c r="C2570" s="17" t="str">
        <f t="shared" si="401"/>
        <v>2</v>
      </c>
      <c r="D2570" s="17" t="str">
        <f t="shared" si="402"/>
        <v>1</v>
      </c>
      <c r="E2570" s="17" t="str">
        <f t="shared" si="403"/>
        <v>99</v>
      </c>
      <c r="F2570" s="17" t="str">
        <f t="shared" si="398"/>
        <v>0</v>
      </c>
      <c r="G2570" s="17" t="str">
        <f t="shared" si="404"/>
        <v>0</v>
      </c>
      <c r="H2570" s="134">
        <v>79219900</v>
      </c>
      <c r="I2570" s="133" t="s">
        <v>4299</v>
      </c>
      <c r="J2570" s="599" t="s">
        <v>4300</v>
      </c>
      <c r="K2570" s="16" t="s">
        <v>909</v>
      </c>
      <c r="L2570" s="17"/>
    </row>
    <row r="2571" spans="1:12" ht="38.25" x14ac:dyDescent="0.2">
      <c r="A2571" s="3" t="str">
        <f t="shared" si="399"/>
        <v>7</v>
      </c>
      <c r="B2571" s="3" t="str">
        <f t="shared" si="400"/>
        <v>9</v>
      </c>
      <c r="C2571" s="3" t="str">
        <f t="shared" si="401"/>
        <v>2</v>
      </c>
      <c r="D2571" s="3" t="str">
        <f t="shared" si="402"/>
        <v>1</v>
      </c>
      <c r="E2571" s="3" t="str">
        <f t="shared" si="403"/>
        <v>99</v>
      </c>
      <c r="F2571" s="3" t="str">
        <f t="shared" si="398"/>
        <v>0</v>
      </c>
      <c r="G2571" s="3" t="str">
        <f t="shared" si="404"/>
        <v>1</v>
      </c>
      <c r="H2571" s="61">
        <v>79219901</v>
      </c>
      <c r="I2571" s="4" t="s">
        <v>4301</v>
      </c>
      <c r="J2571" s="600" t="s">
        <v>4302</v>
      </c>
      <c r="K2571" s="2" t="s">
        <v>921</v>
      </c>
      <c r="L2571" s="17"/>
    </row>
    <row r="2572" spans="1:12" x14ac:dyDescent="0.2">
      <c r="A2572" s="3" t="str">
        <f t="shared" si="399"/>
        <v>7</v>
      </c>
      <c r="B2572" s="3" t="str">
        <f t="shared" si="400"/>
        <v>9</v>
      </c>
      <c r="C2572" s="3" t="str">
        <f t="shared" si="401"/>
        <v>2</v>
      </c>
      <c r="D2572" s="3" t="str">
        <f t="shared" si="402"/>
        <v>1</v>
      </c>
      <c r="E2572" s="3" t="str">
        <f t="shared" si="403"/>
        <v>99</v>
      </c>
      <c r="F2572" s="3" t="str">
        <f t="shared" si="398"/>
        <v>0</v>
      </c>
      <c r="G2572" s="3" t="str">
        <f t="shared" si="404"/>
        <v>2</v>
      </c>
      <c r="H2572" s="61">
        <v>79219902</v>
      </c>
      <c r="I2572" s="4" t="s">
        <v>4303</v>
      </c>
      <c r="J2572" s="600" t="s">
        <v>3313</v>
      </c>
      <c r="K2572" s="2" t="s">
        <v>921</v>
      </c>
      <c r="L2572" s="17"/>
    </row>
    <row r="2573" spans="1:12" x14ac:dyDescent="0.2">
      <c r="A2573" s="3" t="str">
        <f t="shared" si="399"/>
        <v>7</v>
      </c>
      <c r="B2573" s="3" t="str">
        <f t="shared" si="400"/>
        <v>9</v>
      </c>
      <c r="C2573" s="3" t="str">
        <f t="shared" si="401"/>
        <v>2</v>
      </c>
      <c r="D2573" s="3" t="str">
        <f t="shared" si="402"/>
        <v>1</v>
      </c>
      <c r="E2573" s="3" t="str">
        <f t="shared" si="403"/>
        <v>99</v>
      </c>
      <c r="F2573" s="3" t="str">
        <f t="shared" si="398"/>
        <v>0</v>
      </c>
      <c r="G2573" s="3" t="str">
        <f t="shared" si="404"/>
        <v>3</v>
      </c>
      <c r="H2573" s="61">
        <v>79219903</v>
      </c>
      <c r="I2573" s="4" t="s">
        <v>4304</v>
      </c>
      <c r="J2573" s="600" t="s">
        <v>3313</v>
      </c>
      <c r="K2573" s="2" t="s">
        <v>921</v>
      </c>
      <c r="L2573" s="17"/>
    </row>
    <row r="2574" spans="1:12" ht="25.5" x14ac:dyDescent="0.2">
      <c r="A2574" s="3" t="str">
        <f t="shared" si="399"/>
        <v>7</v>
      </c>
      <c r="B2574" s="3" t="str">
        <f t="shared" si="400"/>
        <v>9</v>
      </c>
      <c r="C2574" s="3" t="str">
        <f t="shared" si="401"/>
        <v>2</v>
      </c>
      <c r="D2574" s="3" t="str">
        <f t="shared" si="402"/>
        <v>1</v>
      </c>
      <c r="E2574" s="3" t="str">
        <f t="shared" si="403"/>
        <v>99</v>
      </c>
      <c r="F2574" s="3" t="str">
        <f t="shared" si="398"/>
        <v>0</v>
      </c>
      <c r="G2574" s="3" t="str">
        <f t="shared" si="404"/>
        <v>4</v>
      </c>
      <c r="H2574" s="61">
        <v>79219904</v>
      </c>
      <c r="I2574" s="4" t="s">
        <v>4305</v>
      </c>
      <c r="J2574" s="600" t="s">
        <v>3313</v>
      </c>
      <c r="K2574" s="2" t="s">
        <v>921</v>
      </c>
      <c r="L2574" s="17"/>
    </row>
    <row r="2575" spans="1:12" ht="25.5" x14ac:dyDescent="0.2">
      <c r="A2575" s="3" t="str">
        <f t="shared" si="399"/>
        <v>7</v>
      </c>
      <c r="B2575" s="3" t="str">
        <f t="shared" si="400"/>
        <v>9</v>
      </c>
      <c r="C2575" s="3" t="str">
        <f t="shared" si="401"/>
        <v>2</v>
      </c>
      <c r="D2575" s="3" t="str">
        <f t="shared" si="402"/>
        <v>1</v>
      </c>
      <c r="E2575" s="3" t="str">
        <f t="shared" si="403"/>
        <v>99</v>
      </c>
      <c r="F2575" s="3" t="str">
        <f t="shared" si="398"/>
        <v>0</v>
      </c>
      <c r="G2575" s="3" t="str">
        <f t="shared" si="404"/>
        <v>5</v>
      </c>
      <c r="H2575" s="61">
        <v>79219905</v>
      </c>
      <c r="I2575" s="4" t="s">
        <v>4306</v>
      </c>
      <c r="J2575" s="600" t="s">
        <v>3313</v>
      </c>
      <c r="K2575" s="2" t="s">
        <v>921</v>
      </c>
      <c r="L2575" s="17"/>
    </row>
    <row r="2576" spans="1:12" ht="25.5" x14ac:dyDescent="0.2">
      <c r="A2576" s="3" t="str">
        <f t="shared" si="399"/>
        <v>7</v>
      </c>
      <c r="B2576" s="3" t="str">
        <f t="shared" si="400"/>
        <v>9</v>
      </c>
      <c r="C2576" s="3" t="str">
        <f t="shared" si="401"/>
        <v>2</v>
      </c>
      <c r="D2576" s="3" t="str">
        <f t="shared" si="402"/>
        <v>1</v>
      </c>
      <c r="E2576" s="3" t="str">
        <f t="shared" si="403"/>
        <v>99</v>
      </c>
      <c r="F2576" s="3" t="str">
        <f t="shared" si="398"/>
        <v>0</v>
      </c>
      <c r="G2576" s="3" t="str">
        <f t="shared" si="404"/>
        <v>6</v>
      </c>
      <c r="H2576" s="61">
        <v>79219906</v>
      </c>
      <c r="I2576" s="4" t="s">
        <v>4307</v>
      </c>
      <c r="J2576" s="600" t="s">
        <v>3313</v>
      </c>
      <c r="K2576" s="2" t="s">
        <v>921</v>
      </c>
      <c r="L2576" s="17"/>
    </row>
    <row r="2577" spans="1:12" ht="25.5" x14ac:dyDescent="0.2">
      <c r="A2577" s="3" t="str">
        <f t="shared" si="399"/>
        <v>7</v>
      </c>
      <c r="B2577" s="3" t="str">
        <f t="shared" si="400"/>
        <v>9</v>
      </c>
      <c r="C2577" s="3" t="str">
        <f t="shared" si="401"/>
        <v>2</v>
      </c>
      <c r="D2577" s="3" t="str">
        <f t="shared" si="402"/>
        <v>1</v>
      </c>
      <c r="E2577" s="3" t="str">
        <f t="shared" si="403"/>
        <v>99</v>
      </c>
      <c r="F2577" s="3" t="str">
        <f t="shared" si="398"/>
        <v>0</v>
      </c>
      <c r="G2577" s="3" t="str">
        <f t="shared" si="404"/>
        <v>7</v>
      </c>
      <c r="H2577" s="61">
        <v>79219907</v>
      </c>
      <c r="I2577" s="4" t="s">
        <v>4308</v>
      </c>
      <c r="J2577" s="600" t="s">
        <v>3313</v>
      </c>
      <c r="K2577" s="2" t="s">
        <v>921</v>
      </c>
      <c r="L2577" s="17"/>
    </row>
    <row r="2578" spans="1:12" ht="25.5" x14ac:dyDescent="0.2">
      <c r="A2578" s="3" t="str">
        <f t="shared" si="399"/>
        <v>7</v>
      </c>
      <c r="B2578" s="3" t="str">
        <f t="shared" si="400"/>
        <v>9</v>
      </c>
      <c r="C2578" s="3" t="str">
        <f t="shared" si="401"/>
        <v>2</v>
      </c>
      <c r="D2578" s="3" t="str">
        <f t="shared" si="402"/>
        <v>1</v>
      </c>
      <c r="E2578" s="3" t="str">
        <f t="shared" si="403"/>
        <v>99</v>
      </c>
      <c r="F2578" s="3" t="str">
        <f t="shared" si="398"/>
        <v>0</v>
      </c>
      <c r="G2578" s="3" t="str">
        <f t="shared" si="404"/>
        <v>8</v>
      </c>
      <c r="H2578" s="61">
        <v>79219908</v>
      </c>
      <c r="I2578" s="4" t="s">
        <v>4309</v>
      </c>
      <c r="J2578" s="600" t="s">
        <v>3313</v>
      </c>
      <c r="K2578" s="2" t="s">
        <v>921</v>
      </c>
      <c r="L2578" s="17"/>
    </row>
    <row r="2579" spans="1:12" ht="51" x14ac:dyDescent="0.2">
      <c r="A2579" s="17" t="str">
        <f t="shared" si="399"/>
        <v>7</v>
      </c>
      <c r="B2579" s="17" t="str">
        <f t="shared" si="400"/>
        <v>9</v>
      </c>
      <c r="C2579" s="17" t="str">
        <f t="shared" si="401"/>
        <v>2</v>
      </c>
      <c r="D2579" s="17" t="str">
        <f t="shared" si="402"/>
        <v>2</v>
      </c>
      <c r="E2579" s="17" t="str">
        <f t="shared" si="403"/>
        <v>00</v>
      </c>
      <c r="F2579" s="17" t="str">
        <f t="shared" si="398"/>
        <v>0</v>
      </c>
      <c r="G2579" s="17" t="str">
        <f t="shared" si="404"/>
        <v>0</v>
      </c>
      <c r="H2579" s="134">
        <v>79220000</v>
      </c>
      <c r="I2579" s="133" t="s">
        <v>4310</v>
      </c>
      <c r="J2579" s="599" t="s">
        <v>4311</v>
      </c>
      <c r="K2579" s="16" t="s">
        <v>909</v>
      </c>
      <c r="L2579" s="17"/>
    </row>
    <row r="2580" spans="1:12" ht="76.5" x14ac:dyDescent="0.2">
      <c r="A2580" s="17" t="str">
        <f t="shared" si="399"/>
        <v>7</v>
      </c>
      <c r="B2580" s="17" t="str">
        <f t="shared" si="400"/>
        <v>9</v>
      </c>
      <c r="C2580" s="17" t="str">
        <f t="shared" si="401"/>
        <v>2</v>
      </c>
      <c r="D2580" s="17" t="str">
        <f t="shared" si="402"/>
        <v>2</v>
      </c>
      <c r="E2580" s="17" t="str">
        <f t="shared" si="403"/>
        <v>01</v>
      </c>
      <c r="F2580" s="17" t="str">
        <f t="shared" si="398"/>
        <v>0</v>
      </c>
      <c r="G2580" s="17" t="str">
        <f t="shared" si="404"/>
        <v>0</v>
      </c>
      <c r="H2580" s="134">
        <v>79220100</v>
      </c>
      <c r="I2580" s="133" t="s">
        <v>4312</v>
      </c>
      <c r="J2580" s="599" t="s">
        <v>4313</v>
      </c>
      <c r="K2580" s="16" t="s">
        <v>909</v>
      </c>
      <c r="L2580" s="17"/>
    </row>
    <row r="2581" spans="1:12" ht="76.5" x14ac:dyDescent="0.2">
      <c r="A2581" s="17" t="str">
        <f t="shared" si="399"/>
        <v>7</v>
      </c>
      <c r="B2581" s="17" t="str">
        <f t="shared" si="400"/>
        <v>9</v>
      </c>
      <c r="C2581" s="17" t="str">
        <f t="shared" si="401"/>
        <v>2</v>
      </c>
      <c r="D2581" s="17" t="str">
        <f t="shared" si="402"/>
        <v>2</v>
      </c>
      <c r="E2581" s="17" t="str">
        <f t="shared" si="403"/>
        <v>01</v>
      </c>
      <c r="F2581" s="17" t="str">
        <f t="shared" si="398"/>
        <v>1</v>
      </c>
      <c r="G2581" s="17" t="str">
        <f t="shared" si="404"/>
        <v>0</v>
      </c>
      <c r="H2581" s="134">
        <v>79220110</v>
      </c>
      <c r="I2581" s="133" t="s">
        <v>4314</v>
      </c>
      <c r="J2581" s="599" t="s">
        <v>4315</v>
      </c>
      <c r="K2581" s="16" t="s">
        <v>909</v>
      </c>
      <c r="L2581" s="17"/>
    </row>
    <row r="2582" spans="1:12" ht="76.5" x14ac:dyDescent="0.2">
      <c r="A2582" s="3" t="str">
        <f t="shared" si="399"/>
        <v>7</v>
      </c>
      <c r="B2582" s="3" t="str">
        <f t="shared" si="400"/>
        <v>9</v>
      </c>
      <c r="C2582" s="3" t="str">
        <f t="shared" si="401"/>
        <v>2</v>
      </c>
      <c r="D2582" s="3" t="str">
        <f t="shared" si="402"/>
        <v>2</v>
      </c>
      <c r="E2582" s="3" t="str">
        <f t="shared" si="403"/>
        <v>01</v>
      </c>
      <c r="F2582" s="3" t="str">
        <f t="shared" si="398"/>
        <v>1</v>
      </c>
      <c r="G2582" s="3" t="str">
        <f t="shared" si="404"/>
        <v>1</v>
      </c>
      <c r="H2582" s="61">
        <v>79220111</v>
      </c>
      <c r="I2582" s="4" t="s">
        <v>4316</v>
      </c>
      <c r="J2582" s="600" t="s">
        <v>4317</v>
      </c>
      <c r="K2582" s="2" t="s">
        <v>921</v>
      </c>
      <c r="L2582" s="17"/>
    </row>
    <row r="2583" spans="1:12" ht="25.5" x14ac:dyDescent="0.2">
      <c r="A2583" s="3" t="str">
        <f t="shared" ref="A2583:A2632" si="405">MID($H2583,1,1)</f>
        <v>7</v>
      </c>
      <c r="B2583" s="3" t="str">
        <f t="shared" ref="B2583:B2632" si="406">MID($H2583,2,1)</f>
        <v>9</v>
      </c>
      <c r="C2583" s="3" t="str">
        <f t="shared" ref="C2583:C2632" si="407">MID($H2583,3,1)</f>
        <v>2</v>
      </c>
      <c r="D2583" s="3" t="str">
        <f t="shared" ref="D2583:D2632" si="408">MID($H2583,4,1)</f>
        <v>2</v>
      </c>
      <c r="E2583" s="3" t="str">
        <f t="shared" ref="E2583:E2632" si="409">MID($H2583,5,2)</f>
        <v>01</v>
      </c>
      <c r="F2583" s="3" t="str">
        <f t="shared" si="398"/>
        <v>1</v>
      </c>
      <c r="G2583" s="3" t="str">
        <f t="shared" ref="G2583:G2632" si="410">MID($H2583,8,1)</f>
        <v>2</v>
      </c>
      <c r="H2583" s="61">
        <v>79220112</v>
      </c>
      <c r="I2583" s="4" t="s">
        <v>4318</v>
      </c>
      <c r="J2583" s="600" t="s">
        <v>3313</v>
      </c>
      <c r="K2583" s="2" t="s">
        <v>921</v>
      </c>
      <c r="L2583" s="17"/>
    </row>
    <row r="2584" spans="1:12" ht="25.5" x14ac:dyDescent="0.2">
      <c r="A2584" s="3" t="str">
        <f t="shared" si="405"/>
        <v>7</v>
      </c>
      <c r="B2584" s="3" t="str">
        <f t="shared" si="406"/>
        <v>9</v>
      </c>
      <c r="C2584" s="3" t="str">
        <f t="shared" si="407"/>
        <v>2</v>
      </c>
      <c r="D2584" s="3" t="str">
        <f t="shared" si="408"/>
        <v>2</v>
      </c>
      <c r="E2584" s="3" t="str">
        <f t="shared" si="409"/>
        <v>01</v>
      </c>
      <c r="F2584" s="3" t="str">
        <f t="shared" si="398"/>
        <v>1</v>
      </c>
      <c r="G2584" s="3" t="str">
        <f t="shared" si="410"/>
        <v>3</v>
      </c>
      <c r="H2584" s="61">
        <v>79220113</v>
      </c>
      <c r="I2584" s="4" t="s">
        <v>4319</v>
      </c>
      <c r="J2584" s="600" t="s">
        <v>3313</v>
      </c>
      <c r="K2584" s="2" t="s">
        <v>921</v>
      </c>
      <c r="L2584" s="17"/>
    </row>
    <row r="2585" spans="1:12" ht="25.5" x14ac:dyDescent="0.2">
      <c r="A2585" s="3" t="str">
        <f t="shared" si="405"/>
        <v>7</v>
      </c>
      <c r="B2585" s="3" t="str">
        <f t="shared" si="406"/>
        <v>9</v>
      </c>
      <c r="C2585" s="3" t="str">
        <f t="shared" si="407"/>
        <v>2</v>
      </c>
      <c r="D2585" s="3" t="str">
        <f t="shared" si="408"/>
        <v>2</v>
      </c>
      <c r="E2585" s="3" t="str">
        <f t="shared" si="409"/>
        <v>01</v>
      </c>
      <c r="F2585" s="3" t="str">
        <f t="shared" ref="F2585:F2627" si="411">MID($H2585,7,1)</f>
        <v>1</v>
      </c>
      <c r="G2585" s="3" t="str">
        <f t="shared" si="410"/>
        <v>4</v>
      </c>
      <c r="H2585" s="61">
        <v>79220114</v>
      </c>
      <c r="I2585" s="4" t="s">
        <v>4320</v>
      </c>
      <c r="J2585" s="600" t="s">
        <v>3313</v>
      </c>
      <c r="K2585" s="2" t="s">
        <v>921</v>
      </c>
      <c r="L2585" s="17"/>
    </row>
    <row r="2586" spans="1:12" ht="38.25" x14ac:dyDescent="0.2">
      <c r="A2586" s="3" t="str">
        <f t="shared" si="405"/>
        <v>7</v>
      </c>
      <c r="B2586" s="3" t="str">
        <f t="shared" si="406"/>
        <v>9</v>
      </c>
      <c r="C2586" s="3" t="str">
        <f t="shared" si="407"/>
        <v>2</v>
      </c>
      <c r="D2586" s="3" t="str">
        <f t="shared" si="408"/>
        <v>2</v>
      </c>
      <c r="E2586" s="3" t="str">
        <f t="shared" si="409"/>
        <v>01</v>
      </c>
      <c r="F2586" s="3" t="str">
        <f t="shared" si="411"/>
        <v>1</v>
      </c>
      <c r="G2586" s="3" t="str">
        <f t="shared" si="410"/>
        <v>5</v>
      </c>
      <c r="H2586" s="61">
        <v>79220115</v>
      </c>
      <c r="I2586" s="4" t="s">
        <v>4321</v>
      </c>
      <c r="J2586" s="600" t="s">
        <v>3313</v>
      </c>
      <c r="K2586" s="2" t="s">
        <v>921</v>
      </c>
      <c r="L2586" s="17"/>
    </row>
    <row r="2587" spans="1:12" ht="38.25" x14ac:dyDescent="0.2">
      <c r="A2587" s="3" t="str">
        <f t="shared" si="405"/>
        <v>7</v>
      </c>
      <c r="B2587" s="3" t="str">
        <f t="shared" si="406"/>
        <v>9</v>
      </c>
      <c r="C2587" s="3" t="str">
        <f t="shared" si="407"/>
        <v>2</v>
      </c>
      <c r="D2587" s="3" t="str">
        <f t="shared" si="408"/>
        <v>2</v>
      </c>
      <c r="E2587" s="3" t="str">
        <f t="shared" si="409"/>
        <v>01</v>
      </c>
      <c r="F2587" s="3" t="str">
        <f t="shared" si="411"/>
        <v>1</v>
      </c>
      <c r="G2587" s="3" t="str">
        <f t="shared" si="410"/>
        <v>6</v>
      </c>
      <c r="H2587" s="61">
        <v>79220116</v>
      </c>
      <c r="I2587" s="4" t="s">
        <v>4322</v>
      </c>
      <c r="J2587" s="600" t="s">
        <v>3313</v>
      </c>
      <c r="K2587" s="2" t="s">
        <v>921</v>
      </c>
      <c r="L2587" s="17"/>
    </row>
    <row r="2588" spans="1:12" ht="38.25" x14ac:dyDescent="0.2">
      <c r="A2588" s="3" t="str">
        <f t="shared" si="405"/>
        <v>7</v>
      </c>
      <c r="B2588" s="3" t="str">
        <f t="shared" si="406"/>
        <v>9</v>
      </c>
      <c r="C2588" s="3" t="str">
        <f t="shared" si="407"/>
        <v>2</v>
      </c>
      <c r="D2588" s="3" t="str">
        <f t="shared" si="408"/>
        <v>2</v>
      </c>
      <c r="E2588" s="3" t="str">
        <f t="shared" si="409"/>
        <v>01</v>
      </c>
      <c r="F2588" s="3" t="str">
        <f t="shared" si="411"/>
        <v>1</v>
      </c>
      <c r="G2588" s="3" t="str">
        <f t="shared" si="410"/>
        <v>7</v>
      </c>
      <c r="H2588" s="61">
        <v>79220117</v>
      </c>
      <c r="I2588" s="4" t="s">
        <v>4323</v>
      </c>
      <c r="J2588" s="600" t="s">
        <v>3313</v>
      </c>
      <c r="K2588" s="2" t="s">
        <v>921</v>
      </c>
      <c r="L2588" s="17"/>
    </row>
    <row r="2589" spans="1:12" ht="38.25" x14ac:dyDescent="0.2">
      <c r="A2589" s="3" t="str">
        <f t="shared" si="405"/>
        <v>7</v>
      </c>
      <c r="B2589" s="3" t="str">
        <f t="shared" si="406"/>
        <v>9</v>
      </c>
      <c r="C2589" s="3" t="str">
        <f t="shared" si="407"/>
        <v>2</v>
      </c>
      <c r="D2589" s="3" t="str">
        <f t="shared" si="408"/>
        <v>2</v>
      </c>
      <c r="E2589" s="3" t="str">
        <f t="shared" si="409"/>
        <v>01</v>
      </c>
      <c r="F2589" s="3" t="str">
        <f t="shared" si="411"/>
        <v>1</v>
      </c>
      <c r="G2589" s="3" t="str">
        <f t="shared" si="410"/>
        <v>8</v>
      </c>
      <c r="H2589" s="61">
        <v>79220118</v>
      </c>
      <c r="I2589" s="4" t="s">
        <v>4324</v>
      </c>
      <c r="J2589" s="600" t="s">
        <v>3313</v>
      </c>
      <c r="K2589" s="2" t="s">
        <v>921</v>
      </c>
      <c r="L2589" s="17"/>
    </row>
    <row r="2590" spans="1:12" ht="76.5" x14ac:dyDescent="0.2">
      <c r="A2590" s="17" t="str">
        <f t="shared" si="405"/>
        <v>7</v>
      </c>
      <c r="B2590" s="17" t="str">
        <f t="shared" si="406"/>
        <v>9</v>
      </c>
      <c r="C2590" s="17" t="str">
        <f t="shared" si="407"/>
        <v>2</v>
      </c>
      <c r="D2590" s="17" t="str">
        <f t="shared" si="408"/>
        <v>2</v>
      </c>
      <c r="E2590" s="17" t="str">
        <f t="shared" si="409"/>
        <v>01</v>
      </c>
      <c r="F2590" s="17" t="str">
        <f t="shared" si="411"/>
        <v>2</v>
      </c>
      <c r="G2590" s="17" t="str">
        <f t="shared" si="410"/>
        <v>0</v>
      </c>
      <c r="H2590" s="134">
        <v>79220120</v>
      </c>
      <c r="I2590" s="133" t="s">
        <v>4325</v>
      </c>
      <c r="J2590" s="599" t="s">
        <v>4315</v>
      </c>
      <c r="K2590" s="16" t="s">
        <v>909</v>
      </c>
      <c r="L2590" s="17"/>
    </row>
    <row r="2591" spans="1:12" ht="76.5" x14ac:dyDescent="0.2">
      <c r="A2591" s="3" t="str">
        <f t="shared" si="405"/>
        <v>7</v>
      </c>
      <c r="B2591" s="3" t="str">
        <f t="shared" si="406"/>
        <v>9</v>
      </c>
      <c r="C2591" s="3" t="str">
        <f t="shared" si="407"/>
        <v>2</v>
      </c>
      <c r="D2591" s="3" t="str">
        <f t="shared" si="408"/>
        <v>2</v>
      </c>
      <c r="E2591" s="3" t="str">
        <f t="shared" si="409"/>
        <v>01</v>
      </c>
      <c r="F2591" s="3" t="str">
        <f t="shared" si="411"/>
        <v>2</v>
      </c>
      <c r="G2591" s="3" t="str">
        <f t="shared" si="410"/>
        <v>1</v>
      </c>
      <c r="H2591" s="61">
        <v>79220121</v>
      </c>
      <c r="I2591" s="4" t="s">
        <v>4326</v>
      </c>
      <c r="J2591" s="600" t="s">
        <v>4327</v>
      </c>
      <c r="K2591" s="2" t="s">
        <v>921</v>
      </c>
      <c r="L2591" s="17"/>
    </row>
    <row r="2592" spans="1:12" ht="25.5" x14ac:dyDescent="0.2">
      <c r="A2592" s="3" t="str">
        <f t="shared" si="405"/>
        <v>7</v>
      </c>
      <c r="B2592" s="3" t="str">
        <f t="shared" si="406"/>
        <v>9</v>
      </c>
      <c r="C2592" s="3" t="str">
        <f t="shared" si="407"/>
        <v>2</v>
      </c>
      <c r="D2592" s="3" t="str">
        <f t="shared" si="408"/>
        <v>2</v>
      </c>
      <c r="E2592" s="3" t="str">
        <f t="shared" si="409"/>
        <v>01</v>
      </c>
      <c r="F2592" s="3" t="str">
        <f t="shared" si="411"/>
        <v>2</v>
      </c>
      <c r="G2592" s="3" t="str">
        <f t="shared" si="410"/>
        <v>2</v>
      </c>
      <c r="H2592" s="61">
        <v>79220122</v>
      </c>
      <c r="I2592" s="4" t="s">
        <v>4328</v>
      </c>
      <c r="J2592" s="600" t="s">
        <v>3313</v>
      </c>
      <c r="K2592" s="2" t="s">
        <v>921</v>
      </c>
      <c r="L2592" s="17"/>
    </row>
    <row r="2593" spans="1:12" ht="25.5" x14ac:dyDescent="0.2">
      <c r="A2593" s="3" t="str">
        <f t="shared" si="405"/>
        <v>7</v>
      </c>
      <c r="B2593" s="3" t="str">
        <f t="shared" si="406"/>
        <v>9</v>
      </c>
      <c r="C2593" s="3" t="str">
        <f t="shared" si="407"/>
        <v>2</v>
      </c>
      <c r="D2593" s="3" t="str">
        <f t="shared" si="408"/>
        <v>2</v>
      </c>
      <c r="E2593" s="3" t="str">
        <f t="shared" si="409"/>
        <v>01</v>
      </c>
      <c r="F2593" s="3" t="str">
        <f t="shared" si="411"/>
        <v>2</v>
      </c>
      <c r="G2593" s="3" t="str">
        <f t="shared" si="410"/>
        <v>3</v>
      </c>
      <c r="H2593" s="61">
        <v>79220123</v>
      </c>
      <c r="I2593" s="4" t="s">
        <v>4329</v>
      </c>
      <c r="J2593" s="600" t="s">
        <v>3313</v>
      </c>
      <c r="K2593" s="2" t="s">
        <v>921</v>
      </c>
      <c r="L2593" s="17"/>
    </row>
    <row r="2594" spans="1:12" ht="25.5" x14ac:dyDescent="0.2">
      <c r="A2594" s="3" t="str">
        <f t="shared" si="405"/>
        <v>7</v>
      </c>
      <c r="B2594" s="3" t="str">
        <f t="shared" si="406"/>
        <v>9</v>
      </c>
      <c r="C2594" s="3" t="str">
        <f t="shared" si="407"/>
        <v>2</v>
      </c>
      <c r="D2594" s="3" t="str">
        <f t="shared" si="408"/>
        <v>2</v>
      </c>
      <c r="E2594" s="3" t="str">
        <f t="shared" si="409"/>
        <v>01</v>
      </c>
      <c r="F2594" s="3" t="str">
        <f t="shared" si="411"/>
        <v>2</v>
      </c>
      <c r="G2594" s="3" t="str">
        <f t="shared" si="410"/>
        <v>4</v>
      </c>
      <c r="H2594" s="61">
        <v>79220124</v>
      </c>
      <c r="I2594" s="4" t="s">
        <v>4330</v>
      </c>
      <c r="J2594" s="600" t="s">
        <v>3313</v>
      </c>
      <c r="K2594" s="2" t="s">
        <v>921</v>
      </c>
      <c r="L2594" s="17"/>
    </row>
    <row r="2595" spans="1:12" ht="38.25" x14ac:dyDescent="0.2">
      <c r="A2595" s="3" t="str">
        <f t="shared" si="405"/>
        <v>7</v>
      </c>
      <c r="B2595" s="3" t="str">
        <f t="shared" si="406"/>
        <v>9</v>
      </c>
      <c r="C2595" s="3" t="str">
        <f t="shared" si="407"/>
        <v>2</v>
      </c>
      <c r="D2595" s="3" t="str">
        <f t="shared" si="408"/>
        <v>2</v>
      </c>
      <c r="E2595" s="3" t="str">
        <f t="shared" si="409"/>
        <v>01</v>
      </c>
      <c r="F2595" s="3" t="str">
        <f t="shared" si="411"/>
        <v>2</v>
      </c>
      <c r="G2595" s="3" t="str">
        <f t="shared" si="410"/>
        <v>5</v>
      </c>
      <c r="H2595" s="61">
        <v>79220125</v>
      </c>
      <c r="I2595" s="4" t="s">
        <v>4331</v>
      </c>
      <c r="J2595" s="600" t="s">
        <v>3313</v>
      </c>
      <c r="K2595" s="2" t="s">
        <v>921</v>
      </c>
      <c r="L2595" s="17"/>
    </row>
    <row r="2596" spans="1:12" ht="38.25" x14ac:dyDescent="0.2">
      <c r="A2596" s="3" t="str">
        <f t="shared" si="405"/>
        <v>7</v>
      </c>
      <c r="B2596" s="3" t="str">
        <f t="shared" si="406"/>
        <v>9</v>
      </c>
      <c r="C2596" s="3" t="str">
        <f t="shared" si="407"/>
        <v>2</v>
      </c>
      <c r="D2596" s="3" t="str">
        <f t="shared" si="408"/>
        <v>2</v>
      </c>
      <c r="E2596" s="3" t="str">
        <f t="shared" si="409"/>
        <v>01</v>
      </c>
      <c r="F2596" s="3" t="str">
        <f t="shared" si="411"/>
        <v>2</v>
      </c>
      <c r="G2596" s="3" t="str">
        <f t="shared" si="410"/>
        <v>6</v>
      </c>
      <c r="H2596" s="61">
        <v>79220126</v>
      </c>
      <c r="I2596" s="4" t="s">
        <v>4332</v>
      </c>
      <c r="J2596" s="600" t="s">
        <v>3313</v>
      </c>
      <c r="K2596" s="2" t="s">
        <v>921</v>
      </c>
      <c r="L2596" s="17"/>
    </row>
    <row r="2597" spans="1:12" ht="38.25" x14ac:dyDescent="0.2">
      <c r="A2597" s="3" t="str">
        <f t="shared" si="405"/>
        <v>7</v>
      </c>
      <c r="B2597" s="3" t="str">
        <f t="shared" si="406"/>
        <v>9</v>
      </c>
      <c r="C2597" s="3" t="str">
        <f t="shared" si="407"/>
        <v>2</v>
      </c>
      <c r="D2597" s="3" t="str">
        <f t="shared" si="408"/>
        <v>2</v>
      </c>
      <c r="E2597" s="3" t="str">
        <f t="shared" si="409"/>
        <v>01</v>
      </c>
      <c r="F2597" s="3" t="str">
        <f t="shared" si="411"/>
        <v>2</v>
      </c>
      <c r="G2597" s="3" t="str">
        <f t="shared" si="410"/>
        <v>7</v>
      </c>
      <c r="H2597" s="61">
        <v>79220127</v>
      </c>
      <c r="I2597" s="4" t="s">
        <v>4333</v>
      </c>
      <c r="J2597" s="600" t="s">
        <v>3313</v>
      </c>
      <c r="K2597" s="2" t="s">
        <v>921</v>
      </c>
      <c r="L2597" s="17"/>
    </row>
    <row r="2598" spans="1:12" ht="38.25" x14ac:dyDescent="0.2">
      <c r="A2598" s="3" t="str">
        <f t="shared" si="405"/>
        <v>7</v>
      </c>
      <c r="B2598" s="3" t="str">
        <f t="shared" si="406"/>
        <v>9</v>
      </c>
      <c r="C2598" s="3" t="str">
        <f t="shared" si="407"/>
        <v>2</v>
      </c>
      <c r="D2598" s="3" t="str">
        <f t="shared" si="408"/>
        <v>2</v>
      </c>
      <c r="E2598" s="3" t="str">
        <f t="shared" si="409"/>
        <v>01</v>
      </c>
      <c r="F2598" s="3" t="str">
        <f t="shared" si="411"/>
        <v>2</v>
      </c>
      <c r="G2598" s="3" t="str">
        <f t="shared" si="410"/>
        <v>8</v>
      </c>
      <c r="H2598" s="61">
        <v>79220128</v>
      </c>
      <c r="I2598" s="4" t="s">
        <v>4334</v>
      </c>
      <c r="J2598" s="600" t="s">
        <v>3313</v>
      </c>
      <c r="K2598" s="2" t="s">
        <v>921</v>
      </c>
      <c r="L2598" s="17"/>
    </row>
    <row r="2599" spans="1:12" ht="63.75" x14ac:dyDescent="0.2">
      <c r="A2599" s="17" t="str">
        <f t="shared" si="405"/>
        <v>7</v>
      </c>
      <c r="B2599" s="17" t="str">
        <f t="shared" si="406"/>
        <v>9</v>
      </c>
      <c r="C2599" s="17" t="str">
        <f t="shared" si="407"/>
        <v>2</v>
      </c>
      <c r="D2599" s="17" t="str">
        <f t="shared" si="408"/>
        <v>2</v>
      </c>
      <c r="E2599" s="17" t="str">
        <f t="shared" si="409"/>
        <v>05</v>
      </c>
      <c r="F2599" s="17" t="str">
        <f t="shared" si="411"/>
        <v>0</v>
      </c>
      <c r="G2599" s="17" t="str">
        <f t="shared" si="410"/>
        <v>0</v>
      </c>
      <c r="H2599" s="134">
        <v>79220500</v>
      </c>
      <c r="I2599" s="133" t="s">
        <v>4335</v>
      </c>
      <c r="J2599" s="599" t="s">
        <v>4336</v>
      </c>
      <c r="K2599" s="16" t="s">
        <v>909</v>
      </c>
      <c r="L2599" s="17"/>
    </row>
    <row r="2600" spans="1:12" ht="63.75" x14ac:dyDescent="0.2">
      <c r="A2600" s="3" t="str">
        <f t="shared" si="405"/>
        <v>7</v>
      </c>
      <c r="B2600" s="3" t="str">
        <f t="shared" si="406"/>
        <v>9</v>
      </c>
      <c r="C2600" s="3" t="str">
        <f t="shared" si="407"/>
        <v>2</v>
      </c>
      <c r="D2600" s="3" t="str">
        <f t="shared" si="408"/>
        <v>2</v>
      </c>
      <c r="E2600" s="3" t="str">
        <f t="shared" si="409"/>
        <v>05</v>
      </c>
      <c r="F2600" s="3" t="str">
        <f t="shared" si="411"/>
        <v>0</v>
      </c>
      <c r="G2600" s="3" t="str">
        <f t="shared" si="410"/>
        <v>1</v>
      </c>
      <c r="H2600" s="61">
        <v>79220501</v>
      </c>
      <c r="I2600" s="4" t="s">
        <v>4337</v>
      </c>
      <c r="J2600" s="600" t="s">
        <v>4338</v>
      </c>
      <c r="K2600" s="2" t="s">
        <v>921</v>
      </c>
      <c r="L2600" s="17"/>
    </row>
    <row r="2601" spans="1:12" ht="25.5" x14ac:dyDescent="0.2">
      <c r="A2601" s="3" t="str">
        <f t="shared" si="405"/>
        <v>7</v>
      </c>
      <c r="B2601" s="3" t="str">
        <f t="shared" si="406"/>
        <v>9</v>
      </c>
      <c r="C2601" s="3" t="str">
        <f t="shared" si="407"/>
        <v>2</v>
      </c>
      <c r="D2601" s="3" t="str">
        <f t="shared" si="408"/>
        <v>2</v>
      </c>
      <c r="E2601" s="3" t="str">
        <f t="shared" si="409"/>
        <v>05</v>
      </c>
      <c r="F2601" s="3" t="str">
        <f t="shared" si="411"/>
        <v>0</v>
      </c>
      <c r="G2601" s="3" t="str">
        <f t="shared" si="410"/>
        <v>2</v>
      </c>
      <c r="H2601" s="61">
        <v>79220502</v>
      </c>
      <c r="I2601" s="4" t="s">
        <v>4339</v>
      </c>
      <c r="J2601" s="600" t="s">
        <v>3313</v>
      </c>
      <c r="K2601" s="2" t="s">
        <v>921</v>
      </c>
      <c r="L2601" s="17"/>
    </row>
    <row r="2602" spans="1:12" ht="25.5" x14ac:dyDescent="0.2">
      <c r="A2602" s="3" t="str">
        <f t="shared" si="405"/>
        <v>7</v>
      </c>
      <c r="B2602" s="3" t="str">
        <f t="shared" si="406"/>
        <v>9</v>
      </c>
      <c r="C2602" s="3" t="str">
        <f t="shared" si="407"/>
        <v>2</v>
      </c>
      <c r="D2602" s="3" t="str">
        <f t="shared" si="408"/>
        <v>2</v>
      </c>
      <c r="E2602" s="3" t="str">
        <f t="shared" si="409"/>
        <v>05</v>
      </c>
      <c r="F2602" s="3" t="str">
        <f t="shared" si="411"/>
        <v>0</v>
      </c>
      <c r="G2602" s="3" t="str">
        <f t="shared" si="410"/>
        <v>3</v>
      </c>
      <c r="H2602" s="61">
        <v>79220503</v>
      </c>
      <c r="I2602" s="4" t="s">
        <v>4340</v>
      </c>
      <c r="J2602" s="600" t="s">
        <v>3313</v>
      </c>
      <c r="K2602" s="2" t="s">
        <v>921</v>
      </c>
      <c r="L2602" s="17"/>
    </row>
    <row r="2603" spans="1:12" ht="25.5" x14ac:dyDescent="0.2">
      <c r="A2603" s="3" t="str">
        <f t="shared" si="405"/>
        <v>7</v>
      </c>
      <c r="B2603" s="3" t="str">
        <f t="shared" si="406"/>
        <v>9</v>
      </c>
      <c r="C2603" s="3" t="str">
        <f t="shared" si="407"/>
        <v>2</v>
      </c>
      <c r="D2603" s="3" t="str">
        <f t="shared" si="408"/>
        <v>2</v>
      </c>
      <c r="E2603" s="3" t="str">
        <f t="shared" si="409"/>
        <v>05</v>
      </c>
      <c r="F2603" s="3" t="str">
        <f t="shared" si="411"/>
        <v>0</v>
      </c>
      <c r="G2603" s="3" t="str">
        <f t="shared" si="410"/>
        <v>4</v>
      </c>
      <c r="H2603" s="61">
        <v>79220504</v>
      </c>
      <c r="I2603" s="4" t="s">
        <v>4341</v>
      </c>
      <c r="J2603" s="600" t="s">
        <v>3313</v>
      </c>
      <c r="K2603" s="2" t="s">
        <v>921</v>
      </c>
      <c r="L2603" s="17"/>
    </row>
    <row r="2604" spans="1:12" ht="38.25" x14ac:dyDescent="0.2">
      <c r="A2604" s="3" t="str">
        <f t="shared" si="405"/>
        <v>7</v>
      </c>
      <c r="B2604" s="3" t="str">
        <f t="shared" si="406"/>
        <v>9</v>
      </c>
      <c r="C2604" s="3" t="str">
        <f t="shared" si="407"/>
        <v>2</v>
      </c>
      <c r="D2604" s="3" t="str">
        <f t="shared" si="408"/>
        <v>2</v>
      </c>
      <c r="E2604" s="3" t="str">
        <f t="shared" si="409"/>
        <v>05</v>
      </c>
      <c r="F2604" s="3" t="str">
        <f t="shared" si="411"/>
        <v>0</v>
      </c>
      <c r="G2604" s="3" t="str">
        <f t="shared" si="410"/>
        <v>5</v>
      </c>
      <c r="H2604" s="61">
        <v>79220505</v>
      </c>
      <c r="I2604" s="4" t="s">
        <v>4342</v>
      </c>
      <c r="J2604" s="600" t="s">
        <v>3313</v>
      </c>
      <c r="K2604" s="2" t="s">
        <v>921</v>
      </c>
      <c r="L2604" s="17"/>
    </row>
    <row r="2605" spans="1:12" ht="38.25" x14ac:dyDescent="0.2">
      <c r="A2605" s="3" t="str">
        <f t="shared" si="405"/>
        <v>7</v>
      </c>
      <c r="B2605" s="3" t="str">
        <f t="shared" si="406"/>
        <v>9</v>
      </c>
      <c r="C2605" s="3" t="str">
        <f t="shared" si="407"/>
        <v>2</v>
      </c>
      <c r="D2605" s="3" t="str">
        <f t="shared" si="408"/>
        <v>2</v>
      </c>
      <c r="E2605" s="3" t="str">
        <f t="shared" si="409"/>
        <v>05</v>
      </c>
      <c r="F2605" s="3" t="str">
        <f t="shared" si="411"/>
        <v>0</v>
      </c>
      <c r="G2605" s="3" t="str">
        <f t="shared" si="410"/>
        <v>6</v>
      </c>
      <c r="H2605" s="61">
        <v>79220506</v>
      </c>
      <c r="I2605" s="4" t="s">
        <v>4343</v>
      </c>
      <c r="J2605" s="600" t="s">
        <v>3313</v>
      </c>
      <c r="K2605" s="2" t="s">
        <v>921</v>
      </c>
      <c r="L2605" s="17"/>
    </row>
    <row r="2606" spans="1:12" ht="38.25" x14ac:dyDescent="0.2">
      <c r="A2606" s="3" t="str">
        <f t="shared" si="405"/>
        <v>7</v>
      </c>
      <c r="B2606" s="3" t="str">
        <f t="shared" si="406"/>
        <v>9</v>
      </c>
      <c r="C2606" s="3" t="str">
        <f t="shared" si="407"/>
        <v>2</v>
      </c>
      <c r="D2606" s="3" t="str">
        <f t="shared" si="408"/>
        <v>2</v>
      </c>
      <c r="E2606" s="3" t="str">
        <f t="shared" si="409"/>
        <v>05</v>
      </c>
      <c r="F2606" s="3" t="str">
        <f t="shared" si="411"/>
        <v>0</v>
      </c>
      <c r="G2606" s="3" t="str">
        <f t="shared" si="410"/>
        <v>7</v>
      </c>
      <c r="H2606" s="61">
        <v>79220507</v>
      </c>
      <c r="I2606" s="4" t="s">
        <v>4344</v>
      </c>
      <c r="J2606" s="600" t="s">
        <v>3313</v>
      </c>
      <c r="K2606" s="2" t="s">
        <v>921</v>
      </c>
      <c r="L2606" s="17"/>
    </row>
    <row r="2607" spans="1:12" ht="38.25" x14ac:dyDescent="0.2">
      <c r="A2607" s="3" t="str">
        <f t="shared" si="405"/>
        <v>7</v>
      </c>
      <c r="B2607" s="3" t="str">
        <f t="shared" si="406"/>
        <v>9</v>
      </c>
      <c r="C2607" s="3" t="str">
        <f t="shared" si="407"/>
        <v>2</v>
      </c>
      <c r="D2607" s="3" t="str">
        <f t="shared" si="408"/>
        <v>2</v>
      </c>
      <c r="E2607" s="3" t="str">
        <f t="shared" si="409"/>
        <v>05</v>
      </c>
      <c r="F2607" s="3" t="str">
        <f t="shared" si="411"/>
        <v>0</v>
      </c>
      <c r="G2607" s="3" t="str">
        <f t="shared" si="410"/>
        <v>8</v>
      </c>
      <c r="H2607" s="61">
        <v>79220508</v>
      </c>
      <c r="I2607" s="4" t="s">
        <v>4345</v>
      </c>
      <c r="J2607" s="600" t="s">
        <v>3313</v>
      </c>
      <c r="K2607" s="2" t="s">
        <v>921</v>
      </c>
      <c r="L2607" s="17"/>
    </row>
    <row r="2608" spans="1:12" ht="63.75" x14ac:dyDescent="0.2">
      <c r="A2608" s="17" t="str">
        <f t="shared" si="405"/>
        <v>7</v>
      </c>
      <c r="B2608" s="17" t="str">
        <f t="shared" si="406"/>
        <v>9</v>
      </c>
      <c r="C2608" s="17" t="str">
        <f t="shared" si="407"/>
        <v>2</v>
      </c>
      <c r="D2608" s="17" t="str">
        <f t="shared" si="408"/>
        <v>2</v>
      </c>
      <c r="E2608" s="17" t="str">
        <f t="shared" si="409"/>
        <v>06</v>
      </c>
      <c r="F2608" s="17" t="str">
        <f t="shared" si="411"/>
        <v>0</v>
      </c>
      <c r="G2608" s="17" t="str">
        <f t="shared" si="410"/>
        <v>0</v>
      </c>
      <c r="H2608" s="134">
        <v>79220600</v>
      </c>
      <c r="I2608" s="133" t="s">
        <v>4346</v>
      </c>
      <c r="J2608" s="599" t="s">
        <v>4347</v>
      </c>
      <c r="K2608" s="16" t="s">
        <v>909</v>
      </c>
      <c r="L2608" s="17"/>
    </row>
    <row r="2609" spans="1:12" ht="25.5" x14ac:dyDescent="0.2">
      <c r="A2609" s="17" t="str">
        <f t="shared" si="405"/>
        <v>7</v>
      </c>
      <c r="B2609" s="17" t="str">
        <f t="shared" si="406"/>
        <v>9</v>
      </c>
      <c r="C2609" s="17" t="str">
        <f t="shared" si="407"/>
        <v>2</v>
      </c>
      <c r="D2609" s="17" t="str">
        <f t="shared" si="408"/>
        <v>2</v>
      </c>
      <c r="E2609" s="17" t="str">
        <f t="shared" si="409"/>
        <v>06</v>
      </c>
      <c r="F2609" s="17" t="str">
        <f t="shared" si="411"/>
        <v>3</v>
      </c>
      <c r="G2609" s="17" t="str">
        <f t="shared" si="410"/>
        <v>0</v>
      </c>
      <c r="H2609" s="134">
        <v>79220630</v>
      </c>
      <c r="I2609" s="133" t="s">
        <v>4348</v>
      </c>
      <c r="J2609" s="599" t="s">
        <v>4349</v>
      </c>
      <c r="K2609" s="16" t="s">
        <v>909</v>
      </c>
      <c r="L2609" s="17"/>
    </row>
    <row r="2610" spans="1:12" ht="25.5" x14ac:dyDescent="0.2">
      <c r="A2610" s="3" t="str">
        <f t="shared" si="405"/>
        <v>7</v>
      </c>
      <c r="B2610" s="3" t="str">
        <f t="shared" si="406"/>
        <v>9</v>
      </c>
      <c r="C2610" s="3" t="str">
        <f t="shared" si="407"/>
        <v>2</v>
      </c>
      <c r="D2610" s="3" t="str">
        <f t="shared" si="408"/>
        <v>2</v>
      </c>
      <c r="E2610" s="3" t="str">
        <f t="shared" si="409"/>
        <v>06</v>
      </c>
      <c r="F2610" s="3" t="str">
        <f t="shared" si="411"/>
        <v>3</v>
      </c>
      <c r="G2610" s="3" t="str">
        <f t="shared" si="410"/>
        <v>1</v>
      </c>
      <c r="H2610" s="61">
        <v>79220631</v>
      </c>
      <c r="I2610" s="4" t="s">
        <v>4350</v>
      </c>
      <c r="J2610" s="600" t="s">
        <v>4351</v>
      </c>
      <c r="K2610" s="2" t="s">
        <v>921</v>
      </c>
      <c r="L2610" s="17"/>
    </row>
    <row r="2611" spans="1:12" ht="25.5" x14ac:dyDescent="0.2">
      <c r="A2611" s="17" t="str">
        <f t="shared" si="405"/>
        <v>7</v>
      </c>
      <c r="B2611" s="17" t="str">
        <f t="shared" si="406"/>
        <v>9</v>
      </c>
      <c r="C2611" s="17" t="str">
        <f t="shared" si="407"/>
        <v>2</v>
      </c>
      <c r="D2611" s="17" t="str">
        <f t="shared" si="408"/>
        <v>2</v>
      </c>
      <c r="E2611" s="17" t="str">
        <f t="shared" si="409"/>
        <v>06</v>
      </c>
      <c r="F2611" s="17" t="str">
        <f t="shared" si="411"/>
        <v>4</v>
      </c>
      <c r="G2611" s="17" t="str">
        <f t="shared" si="410"/>
        <v>0</v>
      </c>
      <c r="H2611" s="134">
        <v>79220640</v>
      </c>
      <c r="I2611" s="133" t="s">
        <v>4352</v>
      </c>
      <c r="J2611" s="599" t="s">
        <v>4353</v>
      </c>
      <c r="K2611" s="16" t="s">
        <v>909</v>
      </c>
      <c r="L2611" s="17"/>
    </row>
    <row r="2612" spans="1:12" ht="25.5" x14ac:dyDescent="0.2">
      <c r="A2612" s="3" t="str">
        <f t="shared" si="405"/>
        <v>7</v>
      </c>
      <c r="B2612" s="3" t="str">
        <f t="shared" si="406"/>
        <v>9</v>
      </c>
      <c r="C2612" s="3" t="str">
        <f t="shared" si="407"/>
        <v>2</v>
      </c>
      <c r="D2612" s="3" t="str">
        <f t="shared" si="408"/>
        <v>2</v>
      </c>
      <c r="E2612" s="3" t="str">
        <f t="shared" si="409"/>
        <v>06</v>
      </c>
      <c r="F2612" s="3" t="str">
        <f t="shared" si="411"/>
        <v>4</v>
      </c>
      <c r="G2612" s="3" t="str">
        <f t="shared" si="410"/>
        <v>1</v>
      </c>
      <c r="H2612" s="61">
        <v>79220641</v>
      </c>
      <c r="I2612" s="4" t="s">
        <v>4354</v>
      </c>
      <c r="J2612" s="600" t="s">
        <v>4355</v>
      </c>
      <c r="K2612" s="2" t="s">
        <v>921</v>
      </c>
      <c r="L2612" s="17"/>
    </row>
    <row r="2613" spans="1:12" ht="89.25" x14ac:dyDescent="0.2">
      <c r="A2613" s="17" t="str">
        <f t="shared" si="405"/>
        <v>7</v>
      </c>
      <c r="B2613" s="17" t="str">
        <f t="shared" si="406"/>
        <v>9</v>
      </c>
      <c r="C2613" s="17" t="str">
        <f t="shared" si="407"/>
        <v>2</v>
      </c>
      <c r="D2613" s="17" t="str">
        <f t="shared" si="408"/>
        <v>2</v>
      </c>
      <c r="E2613" s="17" t="str">
        <f t="shared" si="409"/>
        <v>09</v>
      </c>
      <c r="F2613" s="17" t="str">
        <f t="shared" si="411"/>
        <v>0</v>
      </c>
      <c r="G2613" s="17" t="str">
        <f t="shared" si="410"/>
        <v>0</v>
      </c>
      <c r="H2613" s="134">
        <v>79220900</v>
      </c>
      <c r="I2613" s="133" t="s">
        <v>4356</v>
      </c>
      <c r="J2613" s="599" t="s">
        <v>4357</v>
      </c>
      <c r="K2613" s="16" t="s">
        <v>909</v>
      </c>
      <c r="L2613" s="17"/>
    </row>
    <row r="2614" spans="1:12" ht="89.25" x14ac:dyDescent="0.2">
      <c r="A2614" s="3" t="str">
        <f t="shared" si="405"/>
        <v>7</v>
      </c>
      <c r="B2614" s="3" t="str">
        <f t="shared" si="406"/>
        <v>9</v>
      </c>
      <c r="C2614" s="3" t="str">
        <f t="shared" si="407"/>
        <v>2</v>
      </c>
      <c r="D2614" s="3" t="str">
        <f t="shared" si="408"/>
        <v>2</v>
      </c>
      <c r="E2614" s="3" t="str">
        <f t="shared" si="409"/>
        <v>09</v>
      </c>
      <c r="F2614" s="3" t="str">
        <f t="shared" si="411"/>
        <v>0</v>
      </c>
      <c r="G2614" s="3" t="str">
        <f t="shared" si="410"/>
        <v>1</v>
      </c>
      <c r="H2614" s="61">
        <v>79220901</v>
      </c>
      <c r="I2614" s="4" t="s">
        <v>4358</v>
      </c>
      <c r="J2614" s="600" t="s">
        <v>4359</v>
      </c>
      <c r="K2614" s="2" t="s">
        <v>921</v>
      </c>
      <c r="L2614" s="17"/>
    </row>
    <row r="2615" spans="1:12" ht="25.5" x14ac:dyDescent="0.2">
      <c r="A2615" s="3" t="str">
        <f t="shared" si="405"/>
        <v>7</v>
      </c>
      <c r="B2615" s="3" t="str">
        <f t="shared" si="406"/>
        <v>9</v>
      </c>
      <c r="C2615" s="3" t="str">
        <f t="shared" si="407"/>
        <v>2</v>
      </c>
      <c r="D2615" s="3" t="str">
        <f t="shared" si="408"/>
        <v>2</v>
      </c>
      <c r="E2615" s="3" t="str">
        <f t="shared" si="409"/>
        <v>09</v>
      </c>
      <c r="F2615" s="3" t="str">
        <f t="shared" si="411"/>
        <v>0</v>
      </c>
      <c r="G2615" s="3" t="str">
        <f t="shared" si="410"/>
        <v>2</v>
      </c>
      <c r="H2615" s="61">
        <v>79220902</v>
      </c>
      <c r="I2615" s="4" t="s">
        <v>4360</v>
      </c>
      <c r="J2615" s="600" t="s">
        <v>3313</v>
      </c>
      <c r="K2615" s="2" t="s">
        <v>921</v>
      </c>
      <c r="L2615" s="17"/>
    </row>
    <row r="2616" spans="1:12" ht="25.5" x14ac:dyDescent="0.2">
      <c r="A2616" s="3" t="str">
        <f t="shared" si="405"/>
        <v>7</v>
      </c>
      <c r="B2616" s="3" t="str">
        <f t="shared" si="406"/>
        <v>9</v>
      </c>
      <c r="C2616" s="3" t="str">
        <f t="shared" si="407"/>
        <v>2</v>
      </c>
      <c r="D2616" s="3" t="str">
        <f t="shared" si="408"/>
        <v>2</v>
      </c>
      <c r="E2616" s="3" t="str">
        <f t="shared" si="409"/>
        <v>09</v>
      </c>
      <c r="F2616" s="3" t="str">
        <f t="shared" si="411"/>
        <v>0</v>
      </c>
      <c r="G2616" s="3" t="str">
        <f t="shared" si="410"/>
        <v>3</v>
      </c>
      <c r="H2616" s="61">
        <v>79220903</v>
      </c>
      <c r="I2616" s="4" t="s">
        <v>4361</v>
      </c>
      <c r="J2616" s="600" t="s">
        <v>3313</v>
      </c>
      <c r="K2616" s="2" t="s">
        <v>921</v>
      </c>
      <c r="L2616" s="17"/>
    </row>
    <row r="2617" spans="1:12" ht="25.5" x14ac:dyDescent="0.2">
      <c r="A2617" s="3" t="str">
        <f t="shared" si="405"/>
        <v>7</v>
      </c>
      <c r="B2617" s="3" t="str">
        <f t="shared" si="406"/>
        <v>9</v>
      </c>
      <c r="C2617" s="3" t="str">
        <f t="shared" si="407"/>
        <v>2</v>
      </c>
      <c r="D2617" s="3" t="str">
        <f t="shared" si="408"/>
        <v>2</v>
      </c>
      <c r="E2617" s="3" t="str">
        <f t="shared" si="409"/>
        <v>09</v>
      </c>
      <c r="F2617" s="3" t="str">
        <f t="shared" si="411"/>
        <v>0</v>
      </c>
      <c r="G2617" s="3" t="str">
        <f t="shared" si="410"/>
        <v>4</v>
      </c>
      <c r="H2617" s="61">
        <v>79220904</v>
      </c>
      <c r="I2617" s="4" t="s">
        <v>4362</v>
      </c>
      <c r="J2617" s="600" t="s">
        <v>3313</v>
      </c>
      <c r="K2617" s="2" t="s">
        <v>921</v>
      </c>
      <c r="L2617" s="17"/>
    </row>
    <row r="2618" spans="1:12" ht="38.25" x14ac:dyDescent="0.2">
      <c r="A2618" s="3" t="str">
        <f t="shared" si="405"/>
        <v>7</v>
      </c>
      <c r="B2618" s="3" t="str">
        <f t="shared" si="406"/>
        <v>9</v>
      </c>
      <c r="C2618" s="3" t="str">
        <f t="shared" si="407"/>
        <v>2</v>
      </c>
      <c r="D2618" s="3" t="str">
        <f t="shared" si="408"/>
        <v>2</v>
      </c>
      <c r="E2618" s="3" t="str">
        <f t="shared" si="409"/>
        <v>09</v>
      </c>
      <c r="F2618" s="3" t="str">
        <f t="shared" si="411"/>
        <v>0</v>
      </c>
      <c r="G2618" s="3" t="str">
        <f t="shared" si="410"/>
        <v>5</v>
      </c>
      <c r="H2618" s="61">
        <v>79220905</v>
      </c>
      <c r="I2618" s="4" t="s">
        <v>4363</v>
      </c>
      <c r="J2618" s="600" t="s">
        <v>3313</v>
      </c>
      <c r="K2618" s="2" t="s">
        <v>921</v>
      </c>
      <c r="L2618" s="17"/>
    </row>
    <row r="2619" spans="1:12" ht="25.5" x14ac:dyDescent="0.2">
      <c r="A2619" s="3" t="str">
        <f t="shared" si="405"/>
        <v>7</v>
      </c>
      <c r="B2619" s="3" t="str">
        <f t="shared" si="406"/>
        <v>9</v>
      </c>
      <c r="C2619" s="3" t="str">
        <f t="shared" si="407"/>
        <v>2</v>
      </c>
      <c r="D2619" s="3" t="str">
        <f t="shared" si="408"/>
        <v>2</v>
      </c>
      <c r="E2619" s="3" t="str">
        <f t="shared" si="409"/>
        <v>09</v>
      </c>
      <c r="F2619" s="3" t="str">
        <f t="shared" si="411"/>
        <v>0</v>
      </c>
      <c r="G2619" s="3" t="str">
        <f t="shared" si="410"/>
        <v>6</v>
      </c>
      <c r="H2619" s="61">
        <v>79220906</v>
      </c>
      <c r="I2619" s="4" t="s">
        <v>4364</v>
      </c>
      <c r="J2619" s="600" t="s">
        <v>3313</v>
      </c>
      <c r="K2619" s="2" t="s">
        <v>921</v>
      </c>
      <c r="L2619" s="17"/>
    </row>
    <row r="2620" spans="1:12" ht="38.25" x14ac:dyDescent="0.2">
      <c r="A2620" s="3" t="str">
        <f t="shared" si="405"/>
        <v>7</v>
      </c>
      <c r="B2620" s="3" t="str">
        <f t="shared" si="406"/>
        <v>9</v>
      </c>
      <c r="C2620" s="3" t="str">
        <f t="shared" si="407"/>
        <v>2</v>
      </c>
      <c r="D2620" s="3" t="str">
        <f t="shared" si="408"/>
        <v>2</v>
      </c>
      <c r="E2620" s="3" t="str">
        <f t="shared" si="409"/>
        <v>09</v>
      </c>
      <c r="F2620" s="3" t="str">
        <f t="shared" si="411"/>
        <v>0</v>
      </c>
      <c r="G2620" s="3" t="str">
        <f t="shared" si="410"/>
        <v>7</v>
      </c>
      <c r="H2620" s="61">
        <v>79220907</v>
      </c>
      <c r="I2620" s="4" t="s">
        <v>4365</v>
      </c>
      <c r="J2620" s="600" t="s">
        <v>3313</v>
      </c>
      <c r="K2620" s="2" t="s">
        <v>921</v>
      </c>
      <c r="L2620" s="17"/>
    </row>
    <row r="2621" spans="1:12" ht="38.25" x14ac:dyDescent="0.2">
      <c r="A2621" s="3" t="str">
        <f t="shared" si="405"/>
        <v>7</v>
      </c>
      <c r="B2621" s="3" t="str">
        <f t="shared" si="406"/>
        <v>9</v>
      </c>
      <c r="C2621" s="3" t="str">
        <f t="shared" si="407"/>
        <v>2</v>
      </c>
      <c r="D2621" s="3" t="str">
        <f t="shared" si="408"/>
        <v>2</v>
      </c>
      <c r="E2621" s="3" t="str">
        <f t="shared" si="409"/>
        <v>09</v>
      </c>
      <c r="F2621" s="3" t="str">
        <f t="shared" si="411"/>
        <v>0</v>
      </c>
      <c r="G2621" s="3" t="str">
        <f t="shared" si="410"/>
        <v>8</v>
      </c>
      <c r="H2621" s="61">
        <v>79220908</v>
      </c>
      <c r="I2621" s="4" t="s">
        <v>4366</v>
      </c>
      <c r="J2621" s="600" t="s">
        <v>3313</v>
      </c>
      <c r="K2621" s="2" t="s">
        <v>921</v>
      </c>
      <c r="L2621" s="17"/>
    </row>
    <row r="2622" spans="1:12" ht="25.5" x14ac:dyDescent="0.2">
      <c r="A2622" s="3" t="str">
        <f t="shared" si="405"/>
        <v>7</v>
      </c>
      <c r="B2622" s="3" t="str">
        <f t="shared" si="406"/>
        <v>9</v>
      </c>
      <c r="C2622" s="3" t="str">
        <f t="shared" si="407"/>
        <v>2</v>
      </c>
      <c r="D2622" s="3" t="str">
        <f t="shared" si="408"/>
        <v>2</v>
      </c>
      <c r="E2622" s="3" t="str">
        <f t="shared" si="409"/>
        <v>14</v>
      </c>
      <c r="F2622" s="3" t="str">
        <f t="shared" si="411"/>
        <v>0</v>
      </c>
      <c r="G2622" s="3" t="str">
        <f t="shared" si="410"/>
        <v>0</v>
      </c>
      <c r="H2622" s="61">
        <v>79221400</v>
      </c>
      <c r="I2622" s="4" t="s">
        <v>4367</v>
      </c>
      <c r="J2622" s="600" t="s">
        <v>4368</v>
      </c>
      <c r="K2622" s="2" t="s">
        <v>909</v>
      </c>
      <c r="L2622" s="17"/>
    </row>
    <row r="2623" spans="1:12" ht="25.5" x14ac:dyDescent="0.2">
      <c r="A2623" s="17" t="str">
        <f t="shared" si="405"/>
        <v>7</v>
      </c>
      <c r="B2623" s="17" t="str">
        <f t="shared" si="406"/>
        <v>9</v>
      </c>
      <c r="C2623" s="17" t="str">
        <f t="shared" si="407"/>
        <v>2</v>
      </c>
      <c r="D2623" s="17" t="str">
        <f t="shared" si="408"/>
        <v>2</v>
      </c>
      <c r="E2623" s="17" t="str">
        <f t="shared" si="409"/>
        <v>14</v>
      </c>
      <c r="F2623" s="17" t="str">
        <f t="shared" si="411"/>
        <v>1</v>
      </c>
      <c r="G2623" s="17" t="str">
        <f t="shared" si="410"/>
        <v>0</v>
      </c>
      <c r="H2623" s="134">
        <v>79221410</v>
      </c>
      <c r="I2623" s="133" t="s">
        <v>4369</v>
      </c>
      <c r="J2623" s="599" t="s">
        <v>4370</v>
      </c>
      <c r="K2623" s="16" t="s">
        <v>909</v>
      </c>
      <c r="L2623" s="17"/>
    </row>
    <row r="2624" spans="1:12" ht="25.5" x14ac:dyDescent="0.2">
      <c r="A2624" s="3" t="str">
        <f t="shared" si="405"/>
        <v>7</v>
      </c>
      <c r="B2624" s="3" t="str">
        <f t="shared" si="406"/>
        <v>9</v>
      </c>
      <c r="C2624" s="3" t="str">
        <f t="shared" si="407"/>
        <v>2</v>
      </c>
      <c r="D2624" s="3" t="str">
        <f t="shared" si="408"/>
        <v>2</v>
      </c>
      <c r="E2624" s="3" t="str">
        <f t="shared" si="409"/>
        <v>14</v>
      </c>
      <c r="F2624" s="3" t="str">
        <f t="shared" si="411"/>
        <v>1</v>
      </c>
      <c r="G2624" s="3" t="str">
        <f t="shared" si="410"/>
        <v>1</v>
      </c>
      <c r="H2624" s="61">
        <v>79221411</v>
      </c>
      <c r="I2624" s="4" t="s">
        <v>4371</v>
      </c>
      <c r="J2624" s="600" t="s">
        <v>4372</v>
      </c>
      <c r="K2624" s="2" t="s">
        <v>921</v>
      </c>
      <c r="L2624" s="17"/>
    </row>
    <row r="2625" spans="1:12" ht="25.5" x14ac:dyDescent="0.2">
      <c r="A2625" s="17" t="str">
        <f t="shared" si="405"/>
        <v>7</v>
      </c>
      <c r="B2625" s="17" t="str">
        <f t="shared" si="406"/>
        <v>9</v>
      </c>
      <c r="C2625" s="17" t="str">
        <f t="shared" si="407"/>
        <v>2</v>
      </c>
      <c r="D2625" s="17" t="str">
        <f t="shared" si="408"/>
        <v>2</v>
      </c>
      <c r="E2625" s="17" t="str">
        <f t="shared" si="409"/>
        <v>14</v>
      </c>
      <c r="F2625" s="17" t="str">
        <f t="shared" si="411"/>
        <v>2</v>
      </c>
      <c r="G2625" s="17" t="str">
        <f t="shared" si="410"/>
        <v>0</v>
      </c>
      <c r="H2625" s="134">
        <v>79221420</v>
      </c>
      <c r="I2625" s="133" t="s">
        <v>4373</v>
      </c>
      <c r="J2625" s="599" t="s">
        <v>4374</v>
      </c>
      <c r="K2625" s="16" t="s">
        <v>909</v>
      </c>
      <c r="L2625" s="17"/>
    </row>
    <row r="2626" spans="1:12" ht="25.5" x14ac:dyDescent="0.2">
      <c r="A2626" s="3" t="str">
        <f t="shared" si="405"/>
        <v>7</v>
      </c>
      <c r="B2626" s="3" t="str">
        <f t="shared" si="406"/>
        <v>9</v>
      </c>
      <c r="C2626" s="3" t="str">
        <f t="shared" si="407"/>
        <v>2</v>
      </c>
      <c r="D2626" s="3" t="str">
        <f t="shared" si="408"/>
        <v>2</v>
      </c>
      <c r="E2626" s="3" t="str">
        <f t="shared" si="409"/>
        <v>14</v>
      </c>
      <c r="F2626" s="3" t="str">
        <f t="shared" si="411"/>
        <v>2</v>
      </c>
      <c r="G2626" s="3" t="str">
        <f t="shared" si="410"/>
        <v>1</v>
      </c>
      <c r="H2626" s="61">
        <v>79221421</v>
      </c>
      <c r="I2626" s="4" t="s">
        <v>4375</v>
      </c>
      <c r="J2626" s="600" t="s">
        <v>4376</v>
      </c>
      <c r="K2626" s="2" t="s">
        <v>921</v>
      </c>
      <c r="L2626" s="17"/>
    </row>
    <row r="2627" spans="1:12" ht="25.5" x14ac:dyDescent="0.2">
      <c r="A2627" s="17" t="str">
        <f t="shared" si="405"/>
        <v>7</v>
      </c>
      <c r="B2627" s="17" t="str">
        <f t="shared" si="406"/>
        <v>9</v>
      </c>
      <c r="C2627" s="17" t="str">
        <f t="shared" si="407"/>
        <v>2</v>
      </c>
      <c r="D2627" s="17" t="str">
        <f t="shared" si="408"/>
        <v>2</v>
      </c>
      <c r="E2627" s="17" t="str">
        <f t="shared" si="409"/>
        <v>50</v>
      </c>
      <c r="F2627" s="17" t="str">
        <f t="shared" si="411"/>
        <v>0</v>
      </c>
      <c r="G2627" s="17" t="str">
        <f t="shared" si="410"/>
        <v>0</v>
      </c>
      <c r="H2627" s="134">
        <v>79225000</v>
      </c>
      <c r="I2627" s="133" t="s">
        <v>4377</v>
      </c>
      <c r="J2627" s="599" t="s">
        <v>4378</v>
      </c>
      <c r="K2627" s="16" t="s">
        <v>909</v>
      </c>
      <c r="L2627" s="17"/>
    </row>
    <row r="2628" spans="1:12" ht="25.5" x14ac:dyDescent="0.2">
      <c r="A2628" s="3" t="str">
        <f t="shared" si="405"/>
        <v>7</v>
      </c>
      <c r="B2628" s="3" t="str">
        <f t="shared" si="406"/>
        <v>9</v>
      </c>
      <c r="C2628" s="3" t="str">
        <f t="shared" si="407"/>
        <v>2</v>
      </c>
      <c r="D2628" s="3" t="str">
        <f t="shared" si="408"/>
        <v>2</v>
      </c>
      <c r="E2628" s="3" t="str">
        <f t="shared" si="409"/>
        <v>50</v>
      </c>
      <c r="F2628" s="3" t="str">
        <f t="shared" ref="F2628:F2682" si="412">MID($H2628,7,1)</f>
        <v>0</v>
      </c>
      <c r="G2628" s="3" t="str">
        <f t="shared" si="410"/>
        <v>1</v>
      </c>
      <c r="H2628" s="61">
        <v>79225001</v>
      </c>
      <c r="I2628" s="4" t="s">
        <v>4379</v>
      </c>
      <c r="J2628" s="600" t="s">
        <v>4380</v>
      </c>
      <c r="K2628" s="2" t="s">
        <v>921</v>
      </c>
      <c r="L2628" s="17"/>
    </row>
    <row r="2629" spans="1:12" ht="51" x14ac:dyDescent="0.2">
      <c r="A2629" s="17" t="str">
        <f t="shared" si="405"/>
        <v>7</v>
      </c>
      <c r="B2629" s="17" t="str">
        <f t="shared" si="406"/>
        <v>9</v>
      </c>
      <c r="C2629" s="17" t="str">
        <f t="shared" si="407"/>
        <v>2</v>
      </c>
      <c r="D2629" s="17" t="str">
        <f t="shared" si="408"/>
        <v>2</v>
      </c>
      <c r="E2629" s="17" t="str">
        <f t="shared" si="409"/>
        <v>51</v>
      </c>
      <c r="F2629" s="17" t="str">
        <f t="shared" si="412"/>
        <v>0</v>
      </c>
      <c r="G2629" s="17" t="str">
        <f t="shared" si="410"/>
        <v>0</v>
      </c>
      <c r="H2629" s="134">
        <v>79225100</v>
      </c>
      <c r="I2629" s="133" t="s">
        <v>4381</v>
      </c>
      <c r="J2629" s="599" t="s">
        <v>4382</v>
      </c>
      <c r="K2629" s="16" t="s">
        <v>909</v>
      </c>
      <c r="L2629" s="17"/>
    </row>
    <row r="2630" spans="1:12" ht="51" x14ac:dyDescent="0.2">
      <c r="A2630" s="3" t="str">
        <f t="shared" si="405"/>
        <v>7</v>
      </c>
      <c r="B2630" s="3" t="str">
        <f t="shared" si="406"/>
        <v>9</v>
      </c>
      <c r="C2630" s="3" t="str">
        <f t="shared" si="407"/>
        <v>2</v>
      </c>
      <c r="D2630" s="3" t="str">
        <f t="shared" si="408"/>
        <v>2</v>
      </c>
      <c r="E2630" s="3" t="str">
        <f t="shared" si="409"/>
        <v>51</v>
      </c>
      <c r="F2630" s="3" t="str">
        <f t="shared" si="412"/>
        <v>0</v>
      </c>
      <c r="G2630" s="3" t="str">
        <f t="shared" si="410"/>
        <v>1</v>
      </c>
      <c r="H2630" s="61">
        <v>79225101</v>
      </c>
      <c r="I2630" s="4" t="s">
        <v>4383</v>
      </c>
      <c r="J2630" s="600" t="s">
        <v>4384</v>
      </c>
      <c r="K2630" s="2" t="s">
        <v>921</v>
      </c>
      <c r="L2630" s="17"/>
    </row>
    <row r="2631" spans="1:12" ht="25.5" x14ac:dyDescent="0.2">
      <c r="A2631" s="17" t="str">
        <f t="shared" si="405"/>
        <v>7</v>
      </c>
      <c r="B2631" s="17" t="str">
        <f t="shared" si="406"/>
        <v>9</v>
      </c>
      <c r="C2631" s="17" t="str">
        <f t="shared" si="407"/>
        <v>2</v>
      </c>
      <c r="D2631" s="17" t="str">
        <f t="shared" si="408"/>
        <v>2</v>
      </c>
      <c r="E2631" s="17" t="str">
        <f t="shared" si="409"/>
        <v>99</v>
      </c>
      <c r="F2631" s="17" t="str">
        <f t="shared" si="412"/>
        <v>0</v>
      </c>
      <c r="G2631" s="17" t="str">
        <f t="shared" si="410"/>
        <v>0</v>
      </c>
      <c r="H2631" s="134">
        <v>79229900</v>
      </c>
      <c r="I2631" s="133" t="s">
        <v>4385</v>
      </c>
      <c r="J2631" s="599" t="s">
        <v>4386</v>
      </c>
      <c r="K2631" s="16" t="s">
        <v>909</v>
      </c>
      <c r="L2631" s="17"/>
    </row>
    <row r="2632" spans="1:12" ht="38.25" x14ac:dyDescent="0.2">
      <c r="A2632" s="3" t="str">
        <f t="shared" si="405"/>
        <v>7</v>
      </c>
      <c r="B2632" s="3" t="str">
        <f t="shared" si="406"/>
        <v>9</v>
      </c>
      <c r="C2632" s="3" t="str">
        <f t="shared" si="407"/>
        <v>2</v>
      </c>
      <c r="D2632" s="3" t="str">
        <f t="shared" si="408"/>
        <v>2</v>
      </c>
      <c r="E2632" s="3" t="str">
        <f t="shared" si="409"/>
        <v>99</v>
      </c>
      <c r="F2632" s="3" t="str">
        <f t="shared" si="412"/>
        <v>0</v>
      </c>
      <c r="G2632" s="3" t="str">
        <f t="shared" si="410"/>
        <v>1</v>
      </c>
      <c r="H2632" s="61">
        <v>79229901</v>
      </c>
      <c r="I2632" s="4" t="s">
        <v>4387</v>
      </c>
      <c r="J2632" s="600" t="s">
        <v>4388</v>
      </c>
      <c r="K2632" s="2" t="s">
        <v>921</v>
      </c>
      <c r="L2632" s="17"/>
    </row>
    <row r="2633" spans="1:12" x14ac:dyDescent="0.2">
      <c r="A2633" s="3" t="str">
        <f t="shared" ref="A2633:A2682" si="413">MID($H2633,1,1)</f>
        <v>7</v>
      </c>
      <c r="B2633" s="3" t="str">
        <f t="shared" ref="B2633:B2682" si="414">MID($H2633,2,1)</f>
        <v>9</v>
      </c>
      <c r="C2633" s="3" t="str">
        <f t="shared" ref="C2633:C2682" si="415">MID($H2633,3,1)</f>
        <v>2</v>
      </c>
      <c r="D2633" s="3" t="str">
        <f t="shared" ref="D2633:D2682" si="416">MID($H2633,4,1)</f>
        <v>2</v>
      </c>
      <c r="E2633" s="3" t="str">
        <f t="shared" ref="E2633:E2682" si="417">MID($H2633,5,2)</f>
        <v>99</v>
      </c>
      <c r="F2633" s="3" t="str">
        <f t="shared" si="412"/>
        <v>0</v>
      </c>
      <c r="G2633" s="3" t="str">
        <f t="shared" ref="G2633:G2682" si="418">MID($H2633,8,1)</f>
        <v>2</v>
      </c>
      <c r="H2633" s="61">
        <v>79229902</v>
      </c>
      <c r="I2633" s="4" t="s">
        <v>4389</v>
      </c>
      <c r="J2633" s="600" t="s">
        <v>3313</v>
      </c>
      <c r="K2633" s="2" t="s">
        <v>921</v>
      </c>
      <c r="L2633" s="17"/>
    </row>
    <row r="2634" spans="1:12" x14ac:dyDescent="0.2">
      <c r="A2634" s="3" t="str">
        <f t="shared" si="413"/>
        <v>7</v>
      </c>
      <c r="B2634" s="3" t="str">
        <f t="shared" si="414"/>
        <v>9</v>
      </c>
      <c r="C2634" s="3" t="str">
        <f t="shared" si="415"/>
        <v>2</v>
      </c>
      <c r="D2634" s="3" t="str">
        <f t="shared" si="416"/>
        <v>2</v>
      </c>
      <c r="E2634" s="3" t="str">
        <f t="shared" si="417"/>
        <v>99</v>
      </c>
      <c r="F2634" s="3" t="str">
        <f t="shared" si="412"/>
        <v>0</v>
      </c>
      <c r="G2634" s="3" t="str">
        <f t="shared" si="418"/>
        <v>3</v>
      </c>
      <c r="H2634" s="61">
        <v>79229903</v>
      </c>
      <c r="I2634" s="4" t="s">
        <v>4390</v>
      </c>
      <c r="J2634" s="600" t="s">
        <v>3313</v>
      </c>
      <c r="K2634" s="2" t="s">
        <v>921</v>
      </c>
      <c r="L2634" s="17"/>
    </row>
    <row r="2635" spans="1:12" ht="25.5" x14ac:dyDescent="0.2">
      <c r="A2635" s="3" t="str">
        <f t="shared" si="413"/>
        <v>7</v>
      </c>
      <c r="B2635" s="3" t="str">
        <f t="shared" si="414"/>
        <v>9</v>
      </c>
      <c r="C2635" s="3" t="str">
        <f t="shared" si="415"/>
        <v>2</v>
      </c>
      <c r="D2635" s="3" t="str">
        <f t="shared" si="416"/>
        <v>2</v>
      </c>
      <c r="E2635" s="3" t="str">
        <f t="shared" si="417"/>
        <v>99</v>
      </c>
      <c r="F2635" s="3" t="str">
        <f t="shared" si="412"/>
        <v>0</v>
      </c>
      <c r="G2635" s="3" t="str">
        <f t="shared" si="418"/>
        <v>4</v>
      </c>
      <c r="H2635" s="61">
        <v>79229904</v>
      </c>
      <c r="I2635" s="4" t="s">
        <v>4391</v>
      </c>
      <c r="J2635" s="600" t="s">
        <v>3313</v>
      </c>
      <c r="K2635" s="2" t="s">
        <v>921</v>
      </c>
      <c r="L2635" s="17"/>
    </row>
    <row r="2636" spans="1:12" ht="25.5" x14ac:dyDescent="0.2">
      <c r="A2636" s="3" t="str">
        <f t="shared" si="413"/>
        <v>7</v>
      </c>
      <c r="B2636" s="3" t="str">
        <f t="shared" si="414"/>
        <v>9</v>
      </c>
      <c r="C2636" s="3" t="str">
        <f t="shared" si="415"/>
        <v>2</v>
      </c>
      <c r="D2636" s="3" t="str">
        <f t="shared" si="416"/>
        <v>2</v>
      </c>
      <c r="E2636" s="3" t="str">
        <f t="shared" si="417"/>
        <v>99</v>
      </c>
      <c r="F2636" s="3" t="str">
        <f t="shared" si="412"/>
        <v>0</v>
      </c>
      <c r="G2636" s="3" t="str">
        <f t="shared" si="418"/>
        <v>5</v>
      </c>
      <c r="H2636" s="61">
        <v>79229905</v>
      </c>
      <c r="I2636" s="4" t="s">
        <v>4392</v>
      </c>
      <c r="J2636" s="600" t="s">
        <v>3313</v>
      </c>
      <c r="K2636" s="2" t="s">
        <v>921</v>
      </c>
      <c r="L2636" s="17"/>
    </row>
    <row r="2637" spans="1:12" ht="25.5" x14ac:dyDescent="0.2">
      <c r="A2637" s="3" t="str">
        <f t="shared" si="413"/>
        <v>7</v>
      </c>
      <c r="B2637" s="3" t="str">
        <f t="shared" si="414"/>
        <v>9</v>
      </c>
      <c r="C2637" s="3" t="str">
        <f t="shared" si="415"/>
        <v>2</v>
      </c>
      <c r="D2637" s="3" t="str">
        <f t="shared" si="416"/>
        <v>2</v>
      </c>
      <c r="E2637" s="3" t="str">
        <f t="shared" si="417"/>
        <v>99</v>
      </c>
      <c r="F2637" s="3" t="str">
        <f t="shared" si="412"/>
        <v>0</v>
      </c>
      <c r="G2637" s="3" t="str">
        <f t="shared" si="418"/>
        <v>6</v>
      </c>
      <c r="H2637" s="61">
        <v>79229906</v>
      </c>
      <c r="I2637" s="4" t="s">
        <v>4393</v>
      </c>
      <c r="J2637" s="600" t="s">
        <v>3313</v>
      </c>
      <c r="K2637" s="2" t="s">
        <v>921</v>
      </c>
      <c r="L2637" s="17"/>
    </row>
    <row r="2638" spans="1:12" ht="25.5" x14ac:dyDescent="0.2">
      <c r="A2638" s="3" t="str">
        <f t="shared" si="413"/>
        <v>7</v>
      </c>
      <c r="B2638" s="3" t="str">
        <f t="shared" si="414"/>
        <v>9</v>
      </c>
      <c r="C2638" s="3" t="str">
        <f t="shared" si="415"/>
        <v>2</v>
      </c>
      <c r="D2638" s="3" t="str">
        <f t="shared" si="416"/>
        <v>2</v>
      </c>
      <c r="E2638" s="3" t="str">
        <f t="shared" si="417"/>
        <v>99</v>
      </c>
      <c r="F2638" s="3" t="str">
        <f t="shared" si="412"/>
        <v>0</v>
      </c>
      <c r="G2638" s="3" t="str">
        <f t="shared" si="418"/>
        <v>7</v>
      </c>
      <c r="H2638" s="61">
        <v>79229907</v>
      </c>
      <c r="I2638" s="4" t="s">
        <v>4394</v>
      </c>
      <c r="J2638" s="600" t="s">
        <v>3313</v>
      </c>
      <c r="K2638" s="2" t="s">
        <v>921</v>
      </c>
      <c r="L2638" s="17"/>
    </row>
    <row r="2639" spans="1:12" ht="25.5" x14ac:dyDescent="0.2">
      <c r="A2639" s="3" t="str">
        <f t="shared" si="413"/>
        <v>7</v>
      </c>
      <c r="B2639" s="3" t="str">
        <f t="shared" si="414"/>
        <v>9</v>
      </c>
      <c r="C2639" s="3" t="str">
        <f t="shared" si="415"/>
        <v>2</v>
      </c>
      <c r="D2639" s="3" t="str">
        <f t="shared" si="416"/>
        <v>2</v>
      </c>
      <c r="E2639" s="3" t="str">
        <f t="shared" si="417"/>
        <v>99</v>
      </c>
      <c r="F2639" s="3" t="str">
        <f t="shared" si="412"/>
        <v>0</v>
      </c>
      <c r="G2639" s="3" t="str">
        <f t="shared" si="418"/>
        <v>8</v>
      </c>
      <c r="H2639" s="61">
        <v>79229908</v>
      </c>
      <c r="I2639" s="4" t="s">
        <v>4395</v>
      </c>
      <c r="J2639" s="600" t="s">
        <v>3313</v>
      </c>
      <c r="K2639" s="2" t="s">
        <v>921</v>
      </c>
      <c r="L2639" s="17"/>
    </row>
    <row r="2640" spans="1:12" ht="25.5" x14ac:dyDescent="0.2">
      <c r="A2640" s="17" t="str">
        <f t="shared" si="413"/>
        <v>7</v>
      </c>
      <c r="B2640" s="17" t="str">
        <f t="shared" si="414"/>
        <v>9</v>
      </c>
      <c r="C2640" s="17" t="str">
        <f t="shared" si="415"/>
        <v>2</v>
      </c>
      <c r="D2640" s="17" t="str">
        <f t="shared" si="416"/>
        <v>3</v>
      </c>
      <c r="E2640" s="17" t="str">
        <f t="shared" si="417"/>
        <v>00</v>
      </c>
      <c r="F2640" s="17" t="str">
        <f t="shared" si="412"/>
        <v>0</v>
      </c>
      <c r="G2640" s="17" t="str">
        <f t="shared" si="418"/>
        <v>0</v>
      </c>
      <c r="H2640" s="134">
        <v>79230000</v>
      </c>
      <c r="I2640" s="133" t="s">
        <v>4396</v>
      </c>
      <c r="J2640" s="599" t="s">
        <v>4397</v>
      </c>
      <c r="K2640" s="16" t="s">
        <v>909</v>
      </c>
      <c r="L2640" s="17"/>
    </row>
    <row r="2641" spans="1:12" ht="25.5" x14ac:dyDescent="0.2">
      <c r="A2641" s="17" t="str">
        <f t="shared" si="413"/>
        <v>7</v>
      </c>
      <c r="B2641" s="17" t="str">
        <f t="shared" si="414"/>
        <v>9</v>
      </c>
      <c r="C2641" s="17" t="str">
        <f t="shared" si="415"/>
        <v>2</v>
      </c>
      <c r="D2641" s="17" t="str">
        <f t="shared" si="416"/>
        <v>3</v>
      </c>
      <c r="E2641" s="17" t="str">
        <f t="shared" si="417"/>
        <v>02</v>
      </c>
      <c r="F2641" s="17" t="str">
        <f t="shared" si="412"/>
        <v>0</v>
      </c>
      <c r="G2641" s="17" t="str">
        <f t="shared" si="418"/>
        <v>0</v>
      </c>
      <c r="H2641" s="134">
        <v>79230200</v>
      </c>
      <c r="I2641" s="133" t="s">
        <v>4398</v>
      </c>
      <c r="J2641" s="599" t="s">
        <v>4399</v>
      </c>
      <c r="K2641" s="16" t="s">
        <v>909</v>
      </c>
      <c r="L2641" s="17"/>
    </row>
    <row r="2642" spans="1:12" ht="25.5" x14ac:dyDescent="0.2">
      <c r="A2642" s="3" t="str">
        <f t="shared" si="413"/>
        <v>7</v>
      </c>
      <c r="B2642" s="3" t="str">
        <f t="shared" si="414"/>
        <v>9</v>
      </c>
      <c r="C2642" s="3" t="str">
        <f t="shared" si="415"/>
        <v>2</v>
      </c>
      <c r="D2642" s="3" t="str">
        <f t="shared" si="416"/>
        <v>3</v>
      </c>
      <c r="E2642" s="3" t="str">
        <f t="shared" si="417"/>
        <v>02</v>
      </c>
      <c r="F2642" s="3" t="str">
        <f t="shared" si="412"/>
        <v>0</v>
      </c>
      <c r="G2642" s="3" t="str">
        <f t="shared" si="418"/>
        <v>1</v>
      </c>
      <c r="H2642" s="61">
        <v>79230201</v>
      </c>
      <c r="I2642" s="4" t="s">
        <v>4400</v>
      </c>
      <c r="J2642" s="600" t="s">
        <v>4401</v>
      </c>
      <c r="K2642" s="2" t="s">
        <v>921</v>
      </c>
      <c r="L2642" s="17"/>
    </row>
    <row r="2643" spans="1:12" ht="63.75" x14ac:dyDescent="0.2">
      <c r="A2643" s="17" t="str">
        <f t="shared" si="413"/>
        <v>7</v>
      </c>
      <c r="B2643" s="17" t="str">
        <f t="shared" si="414"/>
        <v>9</v>
      </c>
      <c r="C2643" s="17" t="str">
        <f t="shared" si="415"/>
        <v>2</v>
      </c>
      <c r="D2643" s="17" t="str">
        <f t="shared" si="416"/>
        <v>3</v>
      </c>
      <c r="E2643" s="17" t="str">
        <f t="shared" si="417"/>
        <v>03</v>
      </c>
      <c r="F2643" s="17" t="str">
        <f t="shared" si="412"/>
        <v>0</v>
      </c>
      <c r="G2643" s="17" t="str">
        <f t="shared" si="418"/>
        <v>0</v>
      </c>
      <c r="H2643" s="134">
        <v>79230300</v>
      </c>
      <c r="I2643" s="133" t="s">
        <v>4402</v>
      </c>
      <c r="J2643" s="599" t="s">
        <v>4403</v>
      </c>
      <c r="K2643" s="16" t="s">
        <v>909</v>
      </c>
      <c r="L2643" s="17"/>
    </row>
    <row r="2644" spans="1:12" ht="63.75" x14ac:dyDescent="0.2">
      <c r="A2644" s="3" t="str">
        <f t="shared" si="413"/>
        <v>7</v>
      </c>
      <c r="B2644" s="3" t="str">
        <f t="shared" si="414"/>
        <v>9</v>
      </c>
      <c r="C2644" s="3" t="str">
        <f t="shared" si="415"/>
        <v>2</v>
      </c>
      <c r="D2644" s="3" t="str">
        <f t="shared" si="416"/>
        <v>3</v>
      </c>
      <c r="E2644" s="3" t="str">
        <f t="shared" si="417"/>
        <v>03</v>
      </c>
      <c r="F2644" s="3" t="str">
        <f t="shared" si="412"/>
        <v>0</v>
      </c>
      <c r="G2644" s="3" t="str">
        <f t="shared" si="418"/>
        <v>1</v>
      </c>
      <c r="H2644" s="61">
        <v>79230301</v>
      </c>
      <c r="I2644" s="4" t="s">
        <v>4404</v>
      </c>
      <c r="J2644" s="600" t="s">
        <v>4405</v>
      </c>
      <c r="K2644" s="2" t="s">
        <v>921</v>
      </c>
      <c r="L2644" s="17"/>
    </row>
    <row r="2645" spans="1:12" ht="25.5" x14ac:dyDescent="0.2">
      <c r="A2645" s="17" t="str">
        <f t="shared" si="413"/>
        <v>7</v>
      </c>
      <c r="B2645" s="17" t="str">
        <f t="shared" si="414"/>
        <v>9</v>
      </c>
      <c r="C2645" s="17" t="str">
        <f t="shared" si="415"/>
        <v>2</v>
      </c>
      <c r="D2645" s="17" t="str">
        <f t="shared" si="416"/>
        <v>3</v>
      </c>
      <c r="E2645" s="17" t="str">
        <f t="shared" si="417"/>
        <v>99</v>
      </c>
      <c r="F2645" s="17" t="str">
        <f t="shared" si="412"/>
        <v>0</v>
      </c>
      <c r="G2645" s="17" t="str">
        <f t="shared" si="418"/>
        <v>0</v>
      </c>
      <c r="H2645" s="134">
        <v>79239900</v>
      </c>
      <c r="I2645" s="133" t="s">
        <v>4406</v>
      </c>
      <c r="J2645" s="599" t="s">
        <v>4407</v>
      </c>
      <c r="K2645" s="16" t="s">
        <v>909</v>
      </c>
      <c r="L2645" s="17"/>
    </row>
    <row r="2646" spans="1:12" ht="25.5" x14ac:dyDescent="0.2">
      <c r="A2646" s="3" t="str">
        <f t="shared" si="413"/>
        <v>7</v>
      </c>
      <c r="B2646" s="3" t="str">
        <f t="shared" si="414"/>
        <v>9</v>
      </c>
      <c r="C2646" s="3" t="str">
        <f t="shared" si="415"/>
        <v>2</v>
      </c>
      <c r="D2646" s="3" t="str">
        <f t="shared" si="416"/>
        <v>3</v>
      </c>
      <c r="E2646" s="3" t="str">
        <f t="shared" si="417"/>
        <v>99</v>
      </c>
      <c r="F2646" s="3" t="str">
        <f t="shared" si="412"/>
        <v>0</v>
      </c>
      <c r="G2646" s="3" t="str">
        <f t="shared" si="418"/>
        <v>1</v>
      </c>
      <c r="H2646" s="61">
        <v>79239901</v>
      </c>
      <c r="I2646" s="4" t="s">
        <v>4408</v>
      </c>
      <c r="J2646" s="600" t="s">
        <v>4409</v>
      </c>
      <c r="K2646" s="2" t="s">
        <v>921</v>
      </c>
      <c r="L2646" s="17"/>
    </row>
    <row r="2647" spans="1:12" x14ac:dyDescent="0.2">
      <c r="A2647" s="3" t="str">
        <f t="shared" si="413"/>
        <v>7</v>
      </c>
      <c r="B2647" s="3" t="str">
        <f t="shared" si="414"/>
        <v>9</v>
      </c>
      <c r="C2647" s="3" t="str">
        <f t="shared" si="415"/>
        <v>2</v>
      </c>
      <c r="D2647" s="3" t="str">
        <f t="shared" si="416"/>
        <v>3</v>
      </c>
      <c r="E2647" s="3" t="str">
        <f t="shared" si="417"/>
        <v>99</v>
      </c>
      <c r="F2647" s="3" t="str">
        <f t="shared" si="412"/>
        <v>0</v>
      </c>
      <c r="G2647" s="3" t="str">
        <f t="shared" si="418"/>
        <v>2</v>
      </c>
      <c r="H2647" s="61">
        <v>79239902</v>
      </c>
      <c r="I2647" s="4" t="s">
        <v>4410</v>
      </c>
      <c r="J2647" s="600" t="s">
        <v>3313</v>
      </c>
      <c r="K2647" s="2" t="s">
        <v>921</v>
      </c>
      <c r="L2647" s="17"/>
    </row>
    <row r="2648" spans="1:12" x14ac:dyDescent="0.2">
      <c r="A2648" s="3" t="str">
        <f t="shared" si="413"/>
        <v>7</v>
      </c>
      <c r="B2648" s="3" t="str">
        <f t="shared" si="414"/>
        <v>9</v>
      </c>
      <c r="C2648" s="3" t="str">
        <f t="shared" si="415"/>
        <v>2</v>
      </c>
      <c r="D2648" s="3" t="str">
        <f t="shared" si="416"/>
        <v>3</v>
      </c>
      <c r="E2648" s="3" t="str">
        <f t="shared" si="417"/>
        <v>99</v>
      </c>
      <c r="F2648" s="3" t="str">
        <f t="shared" si="412"/>
        <v>0</v>
      </c>
      <c r="G2648" s="3" t="str">
        <f t="shared" si="418"/>
        <v>3</v>
      </c>
      <c r="H2648" s="61">
        <v>79239903</v>
      </c>
      <c r="I2648" s="4" t="s">
        <v>4411</v>
      </c>
      <c r="J2648" s="600" t="s">
        <v>3313</v>
      </c>
      <c r="K2648" s="2" t="s">
        <v>921</v>
      </c>
      <c r="L2648" s="17"/>
    </row>
    <row r="2649" spans="1:12" ht="25.5" x14ac:dyDescent="0.2">
      <c r="A2649" s="3" t="str">
        <f t="shared" si="413"/>
        <v>7</v>
      </c>
      <c r="B2649" s="3" t="str">
        <f t="shared" si="414"/>
        <v>9</v>
      </c>
      <c r="C2649" s="3" t="str">
        <f t="shared" si="415"/>
        <v>2</v>
      </c>
      <c r="D2649" s="3" t="str">
        <f t="shared" si="416"/>
        <v>3</v>
      </c>
      <c r="E2649" s="3" t="str">
        <f t="shared" si="417"/>
        <v>99</v>
      </c>
      <c r="F2649" s="3" t="str">
        <f t="shared" si="412"/>
        <v>0</v>
      </c>
      <c r="G2649" s="3" t="str">
        <f t="shared" si="418"/>
        <v>4</v>
      </c>
      <c r="H2649" s="61">
        <v>79239904</v>
      </c>
      <c r="I2649" s="4" t="s">
        <v>4412</v>
      </c>
      <c r="J2649" s="600" t="s">
        <v>3313</v>
      </c>
      <c r="K2649" s="2" t="s">
        <v>921</v>
      </c>
      <c r="L2649" s="17"/>
    </row>
    <row r="2650" spans="1:12" ht="25.5" x14ac:dyDescent="0.2">
      <c r="A2650" s="3" t="str">
        <f t="shared" si="413"/>
        <v>7</v>
      </c>
      <c r="B2650" s="3" t="str">
        <f t="shared" si="414"/>
        <v>9</v>
      </c>
      <c r="C2650" s="3" t="str">
        <f t="shared" si="415"/>
        <v>2</v>
      </c>
      <c r="D2650" s="3" t="str">
        <f t="shared" si="416"/>
        <v>3</v>
      </c>
      <c r="E2650" s="3" t="str">
        <f t="shared" si="417"/>
        <v>99</v>
      </c>
      <c r="F2650" s="3" t="str">
        <f t="shared" si="412"/>
        <v>0</v>
      </c>
      <c r="G2650" s="3" t="str">
        <f t="shared" si="418"/>
        <v>5</v>
      </c>
      <c r="H2650" s="61">
        <v>79239905</v>
      </c>
      <c r="I2650" s="4" t="s">
        <v>4413</v>
      </c>
      <c r="J2650" s="600" t="s">
        <v>3313</v>
      </c>
      <c r="K2650" s="2" t="s">
        <v>921</v>
      </c>
      <c r="L2650" s="17"/>
    </row>
    <row r="2651" spans="1:12" ht="25.5" x14ac:dyDescent="0.2">
      <c r="A2651" s="3" t="str">
        <f t="shared" si="413"/>
        <v>7</v>
      </c>
      <c r="B2651" s="3" t="str">
        <f t="shared" si="414"/>
        <v>9</v>
      </c>
      <c r="C2651" s="3" t="str">
        <f t="shared" si="415"/>
        <v>2</v>
      </c>
      <c r="D2651" s="3" t="str">
        <f t="shared" si="416"/>
        <v>3</v>
      </c>
      <c r="E2651" s="3" t="str">
        <f t="shared" si="417"/>
        <v>99</v>
      </c>
      <c r="F2651" s="3" t="str">
        <f t="shared" si="412"/>
        <v>0</v>
      </c>
      <c r="G2651" s="3" t="str">
        <f t="shared" si="418"/>
        <v>6</v>
      </c>
      <c r="H2651" s="61">
        <v>79239906</v>
      </c>
      <c r="I2651" s="4" t="s">
        <v>4414</v>
      </c>
      <c r="J2651" s="600" t="s">
        <v>3313</v>
      </c>
      <c r="K2651" s="2" t="s">
        <v>921</v>
      </c>
      <c r="L2651" s="17"/>
    </row>
    <row r="2652" spans="1:12" ht="38.25" x14ac:dyDescent="0.2">
      <c r="A2652" s="3" t="str">
        <f t="shared" si="413"/>
        <v>7</v>
      </c>
      <c r="B2652" s="3" t="str">
        <f t="shared" si="414"/>
        <v>9</v>
      </c>
      <c r="C2652" s="3" t="str">
        <f t="shared" si="415"/>
        <v>2</v>
      </c>
      <c r="D2652" s="3" t="str">
        <f t="shared" si="416"/>
        <v>3</v>
      </c>
      <c r="E2652" s="3" t="str">
        <f t="shared" si="417"/>
        <v>99</v>
      </c>
      <c r="F2652" s="3" t="str">
        <f t="shared" si="412"/>
        <v>0</v>
      </c>
      <c r="G2652" s="3" t="str">
        <f t="shared" si="418"/>
        <v>7</v>
      </c>
      <c r="H2652" s="61">
        <v>79239907</v>
      </c>
      <c r="I2652" s="4" t="s">
        <v>4415</v>
      </c>
      <c r="J2652" s="600" t="s">
        <v>3313</v>
      </c>
      <c r="K2652" s="2" t="s">
        <v>921</v>
      </c>
      <c r="L2652" s="17"/>
    </row>
    <row r="2653" spans="1:12" ht="38.25" x14ac:dyDescent="0.2">
      <c r="A2653" s="3" t="str">
        <f t="shared" si="413"/>
        <v>7</v>
      </c>
      <c r="B2653" s="3" t="str">
        <f t="shared" si="414"/>
        <v>9</v>
      </c>
      <c r="C2653" s="3" t="str">
        <f t="shared" si="415"/>
        <v>2</v>
      </c>
      <c r="D2653" s="3" t="str">
        <f t="shared" si="416"/>
        <v>3</v>
      </c>
      <c r="E2653" s="3" t="str">
        <f t="shared" si="417"/>
        <v>99</v>
      </c>
      <c r="F2653" s="3" t="str">
        <f t="shared" si="412"/>
        <v>0</v>
      </c>
      <c r="G2653" s="3" t="str">
        <f t="shared" si="418"/>
        <v>8</v>
      </c>
      <c r="H2653" s="61">
        <v>79239908</v>
      </c>
      <c r="I2653" s="4" t="s">
        <v>4416</v>
      </c>
      <c r="J2653" s="600" t="s">
        <v>3313</v>
      </c>
      <c r="K2653" s="2" t="s">
        <v>921</v>
      </c>
      <c r="L2653" s="17"/>
    </row>
    <row r="2654" spans="1:12" ht="38.25" x14ac:dyDescent="0.2">
      <c r="A2654" s="17" t="str">
        <f t="shared" si="413"/>
        <v>7</v>
      </c>
      <c r="B2654" s="17" t="str">
        <f t="shared" si="414"/>
        <v>9</v>
      </c>
      <c r="C2654" s="17" t="str">
        <f t="shared" si="415"/>
        <v>3</v>
      </c>
      <c r="D2654" s="17" t="str">
        <f t="shared" si="416"/>
        <v>0</v>
      </c>
      <c r="E2654" s="17" t="str">
        <f t="shared" si="417"/>
        <v>00</v>
      </c>
      <c r="F2654" s="17" t="str">
        <f t="shared" si="412"/>
        <v>0</v>
      </c>
      <c r="G2654" s="17" t="str">
        <f t="shared" si="418"/>
        <v>0</v>
      </c>
      <c r="H2654" s="134">
        <v>79300000</v>
      </c>
      <c r="I2654" s="133" t="s">
        <v>4417</v>
      </c>
      <c r="J2654" s="599" t="s">
        <v>4418</v>
      </c>
      <c r="K2654" s="16" t="s">
        <v>909</v>
      </c>
      <c r="L2654" s="17"/>
    </row>
    <row r="2655" spans="1:12" ht="38.25" x14ac:dyDescent="0.2">
      <c r="A2655" s="17" t="str">
        <f t="shared" si="413"/>
        <v>7</v>
      </c>
      <c r="B2655" s="17" t="str">
        <f t="shared" si="414"/>
        <v>9</v>
      </c>
      <c r="C2655" s="17" t="str">
        <f t="shared" si="415"/>
        <v>3</v>
      </c>
      <c r="D2655" s="17" t="str">
        <f t="shared" si="416"/>
        <v>1</v>
      </c>
      <c r="E2655" s="17" t="str">
        <f t="shared" si="417"/>
        <v>00</v>
      </c>
      <c r="F2655" s="17" t="str">
        <f t="shared" si="412"/>
        <v>0</v>
      </c>
      <c r="G2655" s="17" t="str">
        <f t="shared" si="418"/>
        <v>0</v>
      </c>
      <c r="H2655" s="134">
        <v>79310000</v>
      </c>
      <c r="I2655" s="133" t="s">
        <v>4417</v>
      </c>
      <c r="J2655" s="599" t="s">
        <v>4419</v>
      </c>
      <c r="K2655" s="16" t="s">
        <v>909</v>
      </c>
      <c r="L2655" s="17"/>
    </row>
    <row r="2656" spans="1:12" ht="38.25" x14ac:dyDescent="0.2">
      <c r="A2656" s="17" t="str">
        <f t="shared" si="413"/>
        <v>7</v>
      </c>
      <c r="B2656" s="17" t="str">
        <f t="shared" si="414"/>
        <v>9</v>
      </c>
      <c r="C2656" s="17" t="str">
        <f t="shared" si="415"/>
        <v>3</v>
      </c>
      <c r="D2656" s="17" t="str">
        <f t="shared" si="416"/>
        <v>1</v>
      </c>
      <c r="E2656" s="17" t="str">
        <f t="shared" si="417"/>
        <v>01</v>
      </c>
      <c r="F2656" s="17" t="str">
        <f t="shared" si="412"/>
        <v>0</v>
      </c>
      <c r="G2656" s="17" t="str">
        <f t="shared" si="418"/>
        <v>0</v>
      </c>
      <c r="H2656" s="134">
        <v>79310100</v>
      </c>
      <c r="I2656" s="133" t="s">
        <v>4420</v>
      </c>
      <c r="J2656" s="599" t="s">
        <v>4421</v>
      </c>
      <c r="K2656" s="16" t="s">
        <v>909</v>
      </c>
      <c r="L2656" s="17"/>
    </row>
    <row r="2657" spans="1:12" ht="38.25" x14ac:dyDescent="0.2">
      <c r="A2657" s="3" t="str">
        <f t="shared" si="413"/>
        <v>7</v>
      </c>
      <c r="B2657" s="3" t="str">
        <f t="shared" si="414"/>
        <v>9</v>
      </c>
      <c r="C2657" s="3" t="str">
        <f t="shared" si="415"/>
        <v>3</v>
      </c>
      <c r="D2657" s="3" t="str">
        <f t="shared" si="416"/>
        <v>1</v>
      </c>
      <c r="E2657" s="3" t="str">
        <f t="shared" si="417"/>
        <v>01</v>
      </c>
      <c r="F2657" s="3" t="str">
        <f t="shared" si="412"/>
        <v>0</v>
      </c>
      <c r="G2657" s="3" t="str">
        <f t="shared" si="418"/>
        <v>1</v>
      </c>
      <c r="H2657" s="61">
        <v>79310101</v>
      </c>
      <c r="I2657" s="4" t="s">
        <v>4422</v>
      </c>
      <c r="J2657" s="600" t="s">
        <v>4423</v>
      </c>
      <c r="K2657" s="2" t="s">
        <v>921</v>
      </c>
      <c r="L2657" s="17"/>
    </row>
    <row r="2658" spans="1:12" ht="63.75" x14ac:dyDescent="0.2">
      <c r="A2658" s="17" t="str">
        <f t="shared" si="413"/>
        <v>7</v>
      </c>
      <c r="B2658" s="17" t="str">
        <f t="shared" si="414"/>
        <v>9</v>
      </c>
      <c r="C2658" s="17" t="str">
        <f t="shared" si="415"/>
        <v>3</v>
      </c>
      <c r="D2658" s="17" t="str">
        <f t="shared" si="416"/>
        <v>1</v>
      </c>
      <c r="E2658" s="17" t="str">
        <f t="shared" si="417"/>
        <v>05</v>
      </c>
      <c r="F2658" s="17" t="str">
        <f t="shared" si="412"/>
        <v>0</v>
      </c>
      <c r="G2658" s="17" t="str">
        <f t="shared" si="418"/>
        <v>0</v>
      </c>
      <c r="H2658" s="134">
        <v>79310500</v>
      </c>
      <c r="I2658" s="133" t="s">
        <v>4424</v>
      </c>
      <c r="J2658" s="599" t="s">
        <v>4425</v>
      </c>
      <c r="K2658" s="16" t="s">
        <v>909</v>
      </c>
      <c r="L2658" s="17"/>
    </row>
    <row r="2659" spans="1:12" ht="63.75" x14ac:dyDescent="0.2">
      <c r="A2659" s="3" t="str">
        <f t="shared" si="413"/>
        <v>7</v>
      </c>
      <c r="B2659" s="3" t="str">
        <f t="shared" si="414"/>
        <v>9</v>
      </c>
      <c r="C2659" s="3" t="str">
        <f t="shared" si="415"/>
        <v>3</v>
      </c>
      <c r="D2659" s="3" t="str">
        <f t="shared" si="416"/>
        <v>1</v>
      </c>
      <c r="E2659" s="3" t="str">
        <f t="shared" si="417"/>
        <v>05</v>
      </c>
      <c r="F2659" s="3" t="str">
        <f t="shared" si="412"/>
        <v>0</v>
      </c>
      <c r="G2659" s="3" t="str">
        <f t="shared" si="418"/>
        <v>1</v>
      </c>
      <c r="H2659" s="61">
        <v>79310501</v>
      </c>
      <c r="I2659" s="4" t="s">
        <v>4426</v>
      </c>
      <c r="J2659" s="600" t="s">
        <v>4427</v>
      </c>
      <c r="K2659" s="2" t="s">
        <v>921</v>
      </c>
      <c r="L2659" s="17"/>
    </row>
    <row r="2660" spans="1:12" ht="25.5" x14ac:dyDescent="0.2">
      <c r="A2660" s="17" t="str">
        <f t="shared" si="413"/>
        <v>7</v>
      </c>
      <c r="B2660" s="17" t="str">
        <f t="shared" si="414"/>
        <v>9</v>
      </c>
      <c r="C2660" s="17" t="str">
        <f t="shared" si="415"/>
        <v>3</v>
      </c>
      <c r="D2660" s="17" t="str">
        <f t="shared" si="416"/>
        <v>1</v>
      </c>
      <c r="E2660" s="17" t="str">
        <f t="shared" si="417"/>
        <v>06</v>
      </c>
      <c r="F2660" s="17" t="str">
        <f t="shared" si="412"/>
        <v>0</v>
      </c>
      <c r="G2660" s="17" t="str">
        <f t="shared" si="418"/>
        <v>0</v>
      </c>
      <c r="H2660" s="134">
        <v>79310600</v>
      </c>
      <c r="I2660" s="133" t="s">
        <v>4428</v>
      </c>
      <c r="J2660" s="599" t="s">
        <v>4429</v>
      </c>
      <c r="K2660" s="16" t="s">
        <v>909</v>
      </c>
      <c r="L2660" s="17"/>
    </row>
    <row r="2661" spans="1:12" ht="38.25" x14ac:dyDescent="0.2">
      <c r="A2661" s="3" t="str">
        <f t="shared" si="413"/>
        <v>7</v>
      </c>
      <c r="B2661" s="3" t="str">
        <f t="shared" si="414"/>
        <v>9</v>
      </c>
      <c r="C2661" s="3" t="str">
        <f t="shared" si="415"/>
        <v>3</v>
      </c>
      <c r="D2661" s="3" t="str">
        <f t="shared" si="416"/>
        <v>1</v>
      </c>
      <c r="E2661" s="3" t="str">
        <f t="shared" si="417"/>
        <v>06</v>
      </c>
      <c r="F2661" s="3" t="str">
        <f t="shared" si="412"/>
        <v>0</v>
      </c>
      <c r="G2661" s="3" t="str">
        <f t="shared" si="418"/>
        <v>1</v>
      </c>
      <c r="H2661" s="61">
        <v>79310601</v>
      </c>
      <c r="I2661" s="4" t="s">
        <v>4430</v>
      </c>
      <c r="J2661" s="600" t="s">
        <v>4431</v>
      </c>
      <c r="K2661" s="2" t="s">
        <v>921</v>
      </c>
      <c r="L2661" s="17"/>
    </row>
    <row r="2662" spans="1:12" ht="25.5" x14ac:dyDescent="0.2">
      <c r="A2662" s="17" t="str">
        <f t="shared" si="413"/>
        <v>7</v>
      </c>
      <c r="B2662" s="17" t="str">
        <f t="shared" si="414"/>
        <v>9</v>
      </c>
      <c r="C2662" s="17" t="str">
        <f t="shared" si="415"/>
        <v>4</v>
      </c>
      <c r="D2662" s="17" t="str">
        <f t="shared" si="416"/>
        <v>0</v>
      </c>
      <c r="E2662" s="17" t="str">
        <f t="shared" si="417"/>
        <v>00</v>
      </c>
      <c r="F2662" s="17" t="str">
        <f t="shared" si="412"/>
        <v>0</v>
      </c>
      <c r="G2662" s="17" t="str">
        <f t="shared" si="418"/>
        <v>0</v>
      </c>
      <c r="H2662" s="134">
        <v>79400000</v>
      </c>
      <c r="I2662" s="133" t="s">
        <v>4432</v>
      </c>
      <c r="J2662" s="599" t="s">
        <v>4433</v>
      </c>
      <c r="K2662" s="16" t="s">
        <v>909</v>
      </c>
      <c r="L2662" s="17"/>
    </row>
    <row r="2663" spans="1:12" ht="38.25" x14ac:dyDescent="0.2">
      <c r="A2663" s="17" t="str">
        <f t="shared" si="413"/>
        <v>7</v>
      </c>
      <c r="B2663" s="17" t="str">
        <f t="shared" si="414"/>
        <v>9</v>
      </c>
      <c r="C2663" s="17" t="str">
        <f t="shared" si="415"/>
        <v>4</v>
      </c>
      <c r="D2663" s="17" t="str">
        <f t="shared" si="416"/>
        <v>1</v>
      </c>
      <c r="E2663" s="17" t="str">
        <f t="shared" si="417"/>
        <v>00</v>
      </c>
      <c r="F2663" s="17" t="str">
        <f t="shared" si="412"/>
        <v>0</v>
      </c>
      <c r="G2663" s="17" t="str">
        <f t="shared" si="418"/>
        <v>0</v>
      </c>
      <c r="H2663" s="134">
        <v>79410000</v>
      </c>
      <c r="I2663" s="133" t="s">
        <v>4434</v>
      </c>
      <c r="J2663" s="599" t="s">
        <v>4435</v>
      </c>
      <c r="K2663" s="16" t="s">
        <v>909</v>
      </c>
      <c r="L2663" s="17"/>
    </row>
    <row r="2664" spans="1:12" ht="38.25" x14ac:dyDescent="0.2">
      <c r="A2664" s="17" t="str">
        <f t="shared" si="413"/>
        <v>7</v>
      </c>
      <c r="B2664" s="17" t="str">
        <f t="shared" si="414"/>
        <v>9</v>
      </c>
      <c r="C2664" s="17" t="str">
        <f t="shared" si="415"/>
        <v>4</v>
      </c>
      <c r="D2664" s="17" t="str">
        <f t="shared" si="416"/>
        <v>1</v>
      </c>
      <c r="E2664" s="17" t="str">
        <f t="shared" si="417"/>
        <v>01</v>
      </c>
      <c r="F2664" s="17" t="str">
        <f t="shared" si="412"/>
        <v>0</v>
      </c>
      <c r="G2664" s="17" t="str">
        <f t="shared" si="418"/>
        <v>0</v>
      </c>
      <c r="H2664" s="134">
        <v>79410100</v>
      </c>
      <c r="I2664" s="133" t="s">
        <v>4436</v>
      </c>
      <c r="J2664" s="599" t="s">
        <v>4437</v>
      </c>
      <c r="K2664" s="16" t="s">
        <v>909</v>
      </c>
      <c r="L2664" s="17"/>
    </row>
    <row r="2665" spans="1:12" ht="38.25" x14ac:dyDescent="0.2">
      <c r="A2665" s="3" t="str">
        <f t="shared" si="413"/>
        <v>7</v>
      </c>
      <c r="B2665" s="3" t="str">
        <f t="shared" si="414"/>
        <v>9</v>
      </c>
      <c r="C2665" s="3" t="str">
        <f t="shared" si="415"/>
        <v>4</v>
      </c>
      <c r="D2665" s="3" t="str">
        <f t="shared" si="416"/>
        <v>1</v>
      </c>
      <c r="E2665" s="3" t="str">
        <f t="shared" si="417"/>
        <v>01</v>
      </c>
      <c r="F2665" s="3" t="str">
        <f t="shared" si="412"/>
        <v>0</v>
      </c>
      <c r="G2665" s="3" t="str">
        <f t="shared" si="418"/>
        <v>1</v>
      </c>
      <c r="H2665" s="61">
        <v>79410101</v>
      </c>
      <c r="I2665" s="4" t="s">
        <v>4438</v>
      </c>
      <c r="J2665" s="600" t="s">
        <v>4439</v>
      </c>
      <c r="K2665" s="2" t="s">
        <v>921</v>
      </c>
      <c r="L2665" s="17"/>
    </row>
    <row r="2666" spans="1:12" ht="25.5" x14ac:dyDescent="0.2">
      <c r="A2666" s="3" t="str">
        <f t="shared" si="413"/>
        <v>7</v>
      </c>
      <c r="B2666" s="3" t="str">
        <f t="shared" si="414"/>
        <v>9</v>
      </c>
      <c r="C2666" s="3" t="str">
        <f t="shared" si="415"/>
        <v>4</v>
      </c>
      <c r="D2666" s="3" t="str">
        <f t="shared" si="416"/>
        <v>1</v>
      </c>
      <c r="E2666" s="3" t="str">
        <f t="shared" si="417"/>
        <v>01</v>
      </c>
      <c r="F2666" s="3" t="str">
        <f t="shared" si="412"/>
        <v>0</v>
      </c>
      <c r="G2666" s="3" t="str">
        <f t="shared" si="418"/>
        <v>2</v>
      </c>
      <c r="H2666" s="61">
        <v>79410102</v>
      </c>
      <c r="I2666" s="4" t="s">
        <v>4440</v>
      </c>
      <c r="J2666" s="600" t="s">
        <v>3313</v>
      </c>
      <c r="K2666" s="2" t="s">
        <v>921</v>
      </c>
      <c r="L2666" s="17"/>
    </row>
    <row r="2667" spans="1:12" ht="25.5" x14ac:dyDescent="0.2">
      <c r="A2667" s="3" t="str">
        <f t="shared" si="413"/>
        <v>7</v>
      </c>
      <c r="B2667" s="3" t="str">
        <f t="shared" si="414"/>
        <v>9</v>
      </c>
      <c r="C2667" s="3" t="str">
        <f t="shared" si="415"/>
        <v>4</v>
      </c>
      <c r="D2667" s="3" t="str">
        <f t="shared" si="416"/>
        <v>1</v>
      </c>
      <c r="E2667" s="3" t="str">
        <f t="shared" si="417"/>
        <v>01</v>
      </c>
      <c r="F2667" s="3" t="str">
        <f t="shared" si="412"/>
        <v>0</v>
      </c>
      <c r="G2667" s="3" t="str">
        <f t="shared" si="418"/>
        <v>3</v>
      </c>
      <c r="H2667" s="61">
        <v>79410103</v>
      </c>
      <c r="I2667" s="4" t="s">
        <v>4441</v>
      </c>
      <c r="J2667" s="600" t="s">
        <v>3313</v>
      </c>
      <c r="K2667" s="2" t="s">
        <v>921</v>
      </c>
      <c r="L2667" s="17"/>
    </row>
    <row r="2668" spans="1:12" ht="25.5" x14ac:dyDescent="0.2">
      <c r="A2668" s="3" t="str">
        <f t="shared" si="413"/>
        <v>7</v>
      </c>
      <c r="B2668" s="3" t="str">
        <f t="shared" si="414"/>
        <v>9</v>
      </c>
      <c r="C2668" s="3" t="str">
        <f t="shared" si="415"/>
        <v>4</v>
      </c>
      <c r="D2668" s="3" t="str">
        <f t="shared" si="416"/>
        <v>1</v>
      </c>
      <c r="E2668" s="3" t="str">
        <f t="shared" si="417"/>
        <v>01</v>
      </c>
      <c r="F2668" s="3" t="str">
        <f t="shared" si="412"/>
        <v>0</v>
      </c>
      <c r="G2668" s="3" t="str">
        <f t="shared" si="418"/>
        <v>4</v>
      </c>
      <c r="H2668" s="61">
        <v>79410104</v>
      </c>
      <c r="I2668" s="4" t="s">
        <v>4442</v>
      </c>
      <c r="J2668" s="600" t="s">
        <v>3313</v>
      </c>
      <c r="K2668" s="2" t="s">
        <v>921</v>
      </c>
      <c r="L2668" s="17"/>
    </row>
    <row r="2669" spans="1:12" ht="38.25" x14ac:dyDescent="0.2">
      <c r="A2669" s="3" t="str">
        <f t="shared" si="413"/>
        <v>7</v>
      </c>
      <c r="B2669" s="3" t="str">
        <f t="shared" si="414"/>
        <v>9</v>
      </c>
      <c r="C2669" s="3" t="str">
        <f t="shared" si="415"/>
        <v>4</v>
      </c>
      <c r="D2669" s="3" t="str">
        <f t="shared" si="416"/>
        <v>1</v>
      </c>
      <c r="E2669" s="3" t="str">
        <f t="shared" si="417"/>
        <v>01</v>
      </c>
      <c r="F2669" s="3" t="str">
        <f t="shared" si="412"/>
        <v>0</v>
      </c>
      <c r="G2669" s="3" t="str">
        <f t="shared" si="418"/>
        <v>5</v>
      </c>
      <c r="H2669" s="61">
        <v>79410105</v>
      </c>
      <c r="I2669" s="4" t="s">
        <v>4443</v>
      </c>
      <c r="J2669" s="600" t="s">
        <v>3313</v>
      </c>
      <c r="K2669" s="2" t="s">
        <v>921</v>
      </c>
      <c r="L2669" s="17"/>
    </row>
    <row r="2670" spans="1:12" ht="38.25" x14ac:dyDescent="0.2">
      <c r="A2670" s="3" t="str">
        <f t="shared" si="413"/>
        <v>7</v>
      </c>
      <c r="B2670" s="3" t="str">
        <f t="shared" si="414"/>
        <v>9</v>
      </c>
      <c r="C2670" s="3" t="str">
        <f t="shared" si="415"/>
        <v>4</v>
      </c>
      <c r="D2670" s="3" t="str">
        <f t="shared" si="416"/>
        <v>1</v>
      </c>
      <c r="E2670" s="3" t="str">
        <f t="shared" si="417"/>
        <v>01</v>
      </c>
      <c r="F2670" s="3" t="str">
        <f t="shared" si="412"/>
        <v>0</v>
      </c>
      <c r="G2670" s="3" t="str">
        <f t="shared" si="418"/>
        <v>6</v>
      </c>
      <c r="H2670" s="61">
        <v>79410106</v>
      </c>
      <c r="I2670" s="4" t="s">
        <v>4444</v>
      </c>
      <c r="J2670" s="600" t="s">
        <v>3313</v>
      </c>
      <c r="K2670" s="2" t="s">
        <v>921</v>
      </c>
      <c r="L2670" s="17"/>
    </row>
    <row r="2671" spans="1:12" ht="38.25" x14ac:dyDescent="0.2">
      <c r="A2671" s="3" t="str">
        <f t="shared" si="413"/>
        <v>7</v>
      </c>
      <c r="B2671" s="3" t="str">
        <f t="shared" si="414"/>
        <v>9</v>
      </c>
      <c r="C2671" s="3" t="str">
        <f t="shared" si="415"/>
        <v>4</v>
      </c>
      <c r="D2671" s="3" t="str">
        <f t="shared" si="416"/>
        <v>1</v>
      </c>
      <c r="E2671" s="3" t="str">
        <f t="shared" si="417"/>
        <v>01</v>
      </c>
      <c r="F2671" s="3" t="str">
        <f t="shared" si="412"/>
        <v>0</v>
      </c>
      <c r="G2671" s="3" t="str">
        <f t="shared" si="418"/>
        <v>7</v>
      </c>
      <c r="H2671" s="61">
        <v>79410107</v>
      </c>
      <c r="I2671" s="4" t="s">
        <v>4445</v>
      </c>
      <c r="J2671" s="600" t="s">
        <v>3313</v>
      </c>
      <c r="K2671" s="2" t="s">
        <v>921</v>
      </c>
      <c r="L2671" s="17"/>
    </row>
    <row r="2672" spans="1:12" ht="38.25" x14ac:dyDescent="0.2">
      <c r="A2672" s="3" t="str">
        <f t="shared" si="413"/>
        <v>7</v>
      </c>
      <c r="B2672" s="3" t="str">
        <f t="shared" si="414"/>
        <v>9</v>
      </c>
      <c r="C2672" s="3" t="str">
        <f t="shared" si="415"/>
        <v>4</v>
      </c>
      <c r="D2672" s="3" t="str">
        <f t="shared" si="416"/>
        <v>1</v>
      </c>
      <c r="E2672" s="3" t="str">
        <f t="shared" si="417"/>
        <v>01</v>
      </c>
      <c r="F2672" s="3" t="str">
        <f t="shared" si="412"/>
        <v>0</v>
      </c>
      <c r="G2672" s="3" t="str">
        <f t="shared" si="418"/>
        <v>8</v>
      </c>
      <c r="H2672" s="61">
        <v>79410108</v>
      </c>
      <c r="I2672" s="4" t="s">
        <v>4446</v>
      </c>
      <c r="J2672" s="600" t="s">
        <v>3313</v>
      </c>
      <c r="K2672" s="2" t="s">
        <v>921</v>
      </c>
      <c r="L2672" s="17"/>
    </row>
    <row r="2673" spans="1:12" ht="51" x14ac:dyDescent="0.2">
      <c r="A2673" s="17" t="str">
        <f t="shared" si="413"/>
        <v>7</v>
      </c>
      <c r="B2673" s="17" t="str">
        <f t="shared" si="414"/>
        <v>9</v>
      </c>
      <c r="C2673" s="17" t="str">
        <f t="shared" si="415"/>
        <v>4</v>
      </c>
      <c r="D2673" s="17" t="str">
        <f t="shared" si="416"/>
        <v>1</v>
      </c>
      <c r="E2673" s="17" t="str">
        <f t="shared" si="417"/>
        <v>02</v>
      </c>
      <c r="F2673" s="17" t="str">
        <f t="shared" si="412"/>
        <v>0</v>
      </c>
      <c r="G2673" s="17" t="str">
        <f t="shared" si="418"/>
        <v>0</v>
      </c>
      <c r="H2673" s="134">
        <v>79410200</v>
      </c>
      <c r="I2673" s="133" t="s">
        <v>4447</v>
      </c>
      <c r="J2673" s="599" t="s">
        <v>4448</v>
      </c>
      <c r="K2673" s="16" t="s">
        <v>909</v>
      </c>
      <c r="L2673" s="17"/>
    </row>
    <row r="2674" spans="1:12" ht="63.75" x14ac:dyDescent="0.2">
      <c r="A2674" s="17" t="str">
        <f t="shared" si="413"/>
        <v>7</v>
      </c>
      <c r="B2674" s="17" t="str">
        <f t="shared" si="414"/>
        <v>9</v>
      </c>
      <c r="C2674" s="17" t="str">
        <f t="shared" si="415"/>
        <v>4</v>
      </c>
      <c r="D2674" s="17" t="str">
        <f t="shared" si="416"/>
        <v>1</v>
      </c>
      <c r="E2674" s="17" t="str">
        <f t="shared" si="417"/>
        <v>02</v>
      </c>
      <c r="F2674" s="17" t="str">
        <f t="shared" si="412"/>
        <v>2</v>
      </c>
      <c r="G2674" s="17" t="str">
        <f t="shared" si="418"/>
        <v>0</v>
      </c>
      <c r="H2674" s="134">
        <v>79410220</v>
      </c>
      <c r="I2674" s="133" t="s">
        <v>4449</v>
      </c>
      <c r="J2674" s="599" t="s">
        <v>4450</v>
      </c>
      <c r="K2674" s="16" t="s">
        <v>909</v>
      </c>
      <c r="L2674" s="17"/>
    </row>
    <row r="2675" spans="1:12" ht="63.75" x14ac:dyDescent="0.2">
      <c r="A2675" s="3" t="str">
        <f>MID($H2675,1,1)</f>
        <v>7</v>
      </c>
      <c r="B2675" s="3" t="str">
        <f t="shared" si="414"/>
        <v>9</v>
      </c>
      <c r="C2675" s="3" t="str">
        <f t="shared" si="415"/>
        <v>4</v>
      </c>
      <c r="D2675" s="3" t="str">
        <f t="shared" si="416"/>
        <v>1</v>
      </c>
      <c r="E2675" s="3" t="str">
        <f t="shared" si="417"/>
        <v>02</v>
      </c>
      <c r="F2675" s="3" t="str">
        <f t="shared" si="412"/>
        <v>2</v>
      </c>
      <c r="G2675" s="3" t="str">
        <f t="shared" si="418"/>
        <v>1</v>
      </c>
      <c r="H2675" s="61">
        <v>79410221</v>
      </c>
      <c r="I2675" s="4" t="s">
        <v>4451</v>
      </c>
      <c r="J2675" s="600" t="s">
        <v>4452</v>
      </c>
      <c r="K2675" s="2" t="s">
        <v>921</v>
      </c>
      <c r="L2675" s="17"/>
    </row>
    <row r="2676" spans="1:12" ht="25.5" x14ac:dyDescent="0.2">
      <c r="A2676" s="3" t="str">
        <f t="shared" si="413"/>
        <v>7</v>
      </c>
      <c r="B2676" s="3" t="str">
        <f t="shared" si="414"/>
        <v>9</v>
      </c>
      <c r="C2676" s="3" t="str">
        <f t="shared" si="415"/>
        <v>4</v>
      </c>
      <c r="D2676" s="3" t="str">
        <f t="shared" si="416"/>
        <v>1</v>
      </c>
      <c r="E2676" s="3" t="str">
        <f t="shared" si="417"/>
        <v>02</v>
      </c>
      <c r="F2676" s="3" t="str">
        <f t="shared" si="412"/>
        <v>2</v>
      </c>
      <c r="G2676" s="3" t="str">
        <f t="shared" si="418"/>
        <v>2</v>
      </c>
      <c r="H2676" s="61">
        <v>79410222</v>
      </c>
      <c r="I2676" s="4" t="s">
        <v>4453</v>
      </c>
      <c r="J2676" s="600" t="s">
        <v>3313</v>
      </c>
      <c r="K2676" s="2" t="s">
        <v>921</v>
      </c>
      <c r="L2676" s="17"/>
    </row>
    <row r="2677" spans="1:12" ht="25.5" x14ac:dyDescent="0.2">
      <c r="A2677" s="3" t="str">
        <f t="shared" si="413"/>
        <v>7</v>
      </c>
      <c r="B2677" s="3" t="str">
        <f t="shared" si="414"/>
        <v>9</v>
      </c>
      <c r="C2677" s="3" t="str">
        <f t="shared" si="415"/>
        <v>4</v>
      </c>
      <c r="D2677" s="3" t="str">
        <f t="shared" si="416"/>
        <v>1</v>
      </c>
      <c r="E2677" s="3" t="str">
        <f t="shared" si="417"/>
        <v>02</v>
      </c>
      <c r="F2677" s="3" t="str">
        <f t="shared" si="412"/>
        <v>2</v>
      </c>
      <c r="G2677" s="3" t="str">
        <f t="shared" si="418"/>
        <v>3</v>
      </c>
      <c r="H2677" s="61">
        <v>79410223</v>
      </c>
      <c r="I2677" s="4" t="s">
        <v>4454</v>
      </c>
      <c r="J2677" s="600" t="s">
        <v>3313</v>
      </c>
      <c r="K2677" s="2" t="s">
        <v>921</v>
      </c>
      <c r="L2677" s="17"/>
    </row>
    <row r="2678" spans="1:12" ht="38.25" x14ac:dyDescent="0.2">
      <c r="A2678" s="3" t="str">
        <f t="shared" si="413"/>
        <v>7</v>
      </c>
      <c r="B2678" s="3" t="str">
        <f t="shared" si="414"/>
        <v>9</v>
      </c>
      <c r="C2678" s="3" t="str">
        <f t="shared" si="415"/>
        <v>4</v>
      </c>
      <c r="D2678" s="3" t="str">
        <f t="shared" si="416"/>
        <v>1</v>
      </c>
      <c r="E2678" s="3" t="str">
        <f t="shared" si="417"/>
        <v>02</v>
      </c>
      <c r="F2678" s="3" t="str">
        <f t="shared" si="412"/>
        <v>2</v>
      </c>
      <c r="G2678" s="3" t="str">
        <f t="shared" si="418"/>
        <v>4</v>
      </c>
      <c r="H2678" s="61">
        <v>79410224</v>
      </c>
      <c r="I2678" s="4" t="s">
        <v>4455</v>
      </c>
      <c r="J2678" s="600" t="s">
        <v>3313</v>
      </c>
      <c r="K2678" s="2" t="s">
        <v>921</v>
      </c>
      <c r="L2678" s="17"/>
    </row>
    <row r="2679" spans="1:12" ht="38.25" x14ac:dyDescent="0.2">
      <c r="A2679" s="3" t="str">
        <f t="shared" si="413"/>
        <v>7</v>
      </c>
      <c r="B2679" s="3" t="str">
        <f t="shared" si="414"/>
        <v>9</v>
      </c>
      <c r="C2679" s="3" t="str">
        <f t="shared" si="415"/>
        <v>4</v>
      </c>
      <c r="D2679" s="3" t="str">
        <f t="shared" si="416"/>
        <v>1</v>
      </c>
      <c r="E2679" s="3" t="str">
        <f t="shared" si="417"/>
        <v>02</v>
      </c>
      <c r="F2679" s="3" t="str">
        <f t="shared" si="412"/>
        <v>2</v>
      </c>
      <c r="G2679" s="3" t="str">
        <f t="shared" si="418"/>
        <v>5</v>
      </c>
      <c r="H2679" s="61">
        <v>79410225</v>
      </c>
      <c r="I2679" s="4" t="s">
        <v>4456</v>
      </c>
      <c r="J2679" s="600" t="s">
        <v>3313</v>
      </c>
      <c r="K2679" s="2" t="s">
        <v>921</v>
      </c>
      <c r="L2679" s="17"/>
    </row>
    <row r="2680" spans="1:12" ht="38.25" x14ac:dyDescent="0.2">
      <c r="A2680" s="3" t="str">
        <f t="shared" si="413"/>
        <v>7</v>
      </c>
      <c r="B2680" s="3" t="str">
        <f t="shared" si="414"/>
        <v>9</v>
      </c>
      <c r="C2680" s="3" t="str">
        <f t="shared" si="415"/>
        <v>4</v>
      </c>
      <c r="D2680" s="3" t="str">
        <f t="shared" si="416"/>
        <v>1</v>
      </c>
      <c r="E2680" s="3" t="str">
        <f t="shared" si="417"/>
        <v>02</v>
      </c>
      <c r="F2680" s="3" t="str">
        <f t="shared" si="412"/>
        <v>2</v>
      </c>
      <c r="G2680" s="3" t="str">
        <f t="shared" si="418"/>
        <v>6</v>
      </c>
      <c r="H2680" s="61">
        <v>79410226</v>
      </c>
      <c r="I2680" s="4" t="s">
        <v>4457</v>
      </c>
      <c r="J2680" s="600" t="s">
        <v>3313</v>
      </c>
      <c r="K2680" s="2" t="s">
        <v>921</v>
      </c>
      <c r="L2680" s="17"/>
    </row>
    <row r="2681" spans="1:12" ht="38.25" x14ac:dyDescent="0.2">
      <c r="A2681" s="3" t="str">
        <f t="shared" si="413"/>
        <v>7</v>
      </c>
      <c r="B2681" s="3" t="str">
        <f t="shared" si="414"/>
        <v>9</v>
      </c>
      <c r="C2681" s="3" t="str">
        <f t="shared" si="415"/>
        <v>4</v>
      </c>
      <c r="D2681" s="3" t="str">
        <f t="shared" si="416"/>
        <v>1</v>
      </c>
      <c r="E2681" s="3" t="str">
        <f t="shared" si="417"/>
        <v>02</v>
      </c>
      <c r="F2681" s="3" t="str">
        <f t="shared" si="412"/>
        <v>2</v>
      </c>
      <c r="G2681" s="3" t="str">
        <f t="shared" si="418"/>
        <v>7</v>
      </c>
      <c r="H2681" s="61">
        <v>79410227</v>
      </c>
      <c r="I2681" s="4" t="s">
        <v>4458</v>
      </c>
      <c r="J2681" s="600" t="s">
        <v>3313</v>
      </c>
      <c r="K2681" s="2" t="s">
        <v>921</v>
      </c>
      <c r="L2681" s="17"/>
    </row>
    <row r="2682" spans="1:12" ht="38.25" x14ac:dyDescent="0.2">
      <c r="A2682" s="3" t="str">
        <f t="shared" si="413"/>
        <v>7</v>
      </c>
      <c r="B2682" s="3" t="str">
        <f t="shared" si="414"/>
        <v>9</v>
      </c>
      <c r="C2682" s="3" t="str">
        <f t="shared" si="415"/>
        <v>4</v>
      </c>
      <c r="D2682" s="3" t="str">
        <f t="shared" si="416"/>
        <v>1</v>
      </c>
      <c r="E2682" s="3" t="str">
        <f t="shared" si="417"/>
        <v>02</v>
      </c>
      <c r="F2682" s="3" t="str">
        <f t="shared" si="412"/>
        <v>2</v>
      </c>
      <c r="G2682" s="3" t="str">
        <f t="shared" si="418"/>
        <v>8</v>
      </c>
      <c r="H2682" s="61">
        <v>79410228</v>
      </c>
      <c r="I2682" s="4" t="s">
        <v>4459</v>
      </c>
      <c r="J2682" s="600" t="s">
        <v>3313</v>
      </c>
      <c r="K2682" s="2" t="s">
        <v>921</v>
      </c>
      <c r="L2682" s="17"/>
    </row>
    <row r="2683" spans="1:12" ht="51" x14ac:dyDescent="0.2">
      <c r="A2683" s="17" t="str">
        <f t="shared" ref="A2683:A2730" si="419">MID($H2683,1,1)</f>
        <v>7</v>
      </c>
      <c r="B2683" s="17" t="str">
        <f t="shared" ref="B2683:B2730" si="420">MID($H2683,2,1)</f>
        <v>9</v>
      </c>
      <c r="C2683" s="17" t="str">
        <f t="shared" ref="C2683:C2730" si="421">MID($H2683,3,1)</f>
        <v>4</v>
      </c>
      <c r="D2683" s="17" t="str">
        <f t="shared" ref="D2683:D2730" si="422">MID($H2683,4,1)</f>
        <v>1</v>
      </c>
      <c r="E2683" s="17" t="str">
        <f t="shared" ref="E2683:E2730" si="423">MID($H2683,5,2)</f>
        <v>03</v>
      </c>
      <c r="F2683" s="17" t="str">
        <f t="shared" ref="F2683:F2730" si="424">MID($H2683,7,1)</f>
        <v>0</v>
      </c>
      <c r="G2683" s="17" t="str">
        <f t="shared" ref="G2683:G2730" si="425">MID($H2683,8,1)</f>
        <v>0</v>
      </c>
      <c r="H2683" s="134">
        <v>79410300</v>
      </c>
      <c r="I2683" s="133" t="s">
        <v>4460</v>
      </c>
      <c r="J2683" s="599" t="s">
        <v>4461</v>
      </c>
      <c r="K2683" s="16" t="s">
        <v>909</v>
      </c>
      <c r="L2683" s="17"/>
    </row>
    <row r="2684" spans="1:12" ht="51" x14ac:dyDescent="0.2">
      <c r="A2684" s="3" t="str">
        <f t="shared" si="419"/>
        <v>7</v>
      </c>
      <c r="B2684" s="3" t="str">
        <f t="shared" si="420"/>
        <v>9</v>
      </c>
      <c r="C2684" s="3" t="str">
        <f t="shared" si="421"/>
        <v>4</v>
      </c>
      <c r="D2684" s="3" t="str">
        <f t="shared" si="422"/>
        <v>1</v>
      </c>
      <c r="E2684" s="3" t="str">
        <f t="shared" si="423"/>
        <v>03</v>
      </c>
      <c r="F2684" s="3" t="str">
        <f t="shared" si="424"/>
        <v>0</v>
      </c>
      <c r="G2684" s="3" t="str">
        <f t="shared" si="425"/>
        <v>1</v>
      </c>
      <c r="H2684" s="61">
        <v>79410301</v>
      </c>
      <c r="I2684" s="4" t="s">
        <v>4462</v>
      </c>
      <c r="J2684" s="600" t="s">
        <v>4463</v>
      </c>
      <c r="K2684" s="2" t="s">
        <v>921</v>
      </c>
      <c r="L2684" s="17"/>
    </row>
    <row r="2685" spans="1:12" ht="25.5" x14ac:dyDescent="0.2">
      <c r="A2685" s="3" t="str">
        <f t="shared" si="419"/>
        <v>7</v>
      </c>
      <c r="B2685" s="3" t="str">
        <f t="shared" si="420"/>
        <v>9</v>
      </c>
      <c r="C2685" s="3" t="str">
        <f t="shared" si="421"/>
        <v>4</v>
      </c>
      <c r="D2685" s="3" t="str">
        <f t="shared" si="422"/>
        <v>1</v>
      </c>
      <c r="E2685" s="3" t="str">
        <f t="shared" si="423"/>
        <v>03</v>
      </c>
      <c r="F2685" s="3" t="str">
        <f t="shared" si="424"/>
        <v>0</v>
      </c>
      <c r="G2685" s="3" t="str">
        <f t="shared" si="425"/>
        <v>2</v>
      </c>
      <c r="H2685" s="61">
        <v>79410302</v>
      </c>
      <c r="I2685" s="4" t="s">
        <v>4464</v>
      </c>
      <c r="J2685" s="600" t="s">
        <v>3313</v>
      </c>
      <c r="K2685" s="2" t="s">
        <v>921</v>
      </c>
      <c r="L2685" s="17"/>
    </row>
    <row r="2686" spans="1:12" ht="25.5" x14ac:dyDescent="0.2">
      <c r="A2686" s="3" t="str">
        <f t="shared" si="419"/>
        <v>7</v>
      </c>
      <c r="B2686" s="3" t="str">
        <f t="shared" si="420"/>
        <v>9</v>
      </c>
      <c r="C2686" s="3" t="str">
        <f t="shared" si="421"/>
        <v>4</v>
      </c>
      <c r="D2686" s="3" t="str">
        <f t="shared" si="422"/>
        <v>1</v>
      </c>
      <c r="E2686" s="3" t="str">
        <f t="shared" si="423"/>
        <v>03</v>
      </c>
      <c r="F2686" s="3" t="str">
        <f t="shared" si="424"/>
        <v>0</v>
      </c>
      <c r="G2686" s="3" t="str">
        <f t="shared" si="425"/>
        <v>3</v>
      </c>
      <c r="H2686" s="61">
        <v>79410303</v>
      </c>
      <c r="I2686" s="4" t="s">
        <v>4465</v>
      </c>
      <c r="J2686" s="600" t="s">
        <v>3313</v>
      </c>
      <c r="K2686" s="2" t="s">
        <v>921</v>
      </c>
      <c r="L2686" s="17"/>
    </row>
    <row r="2687" spans="1:12" ht="25.5" x14ac:dyDescent="0.2">
      <c r="A2687" s="3" t="str">
        <f t="shared" si="419"/>
        <v>7</v>
      </c>
      <c r="B2687" s="3" t="str">
        <f t="shared" si="420"/>
        <v>9</v>
      </c>
      <c r="C2687" s="3" t="str">
        <f t="shared" si="421"/>
        <v>4</v>
      </c>
      <c r="D2687" s="3" t="str">
        <f t="shared" si="422"/>
        <v>1</v>
      </c>
      <c r="E2687" s="3" t="str">
        <f t="shared" si="423"/>
        <v>03</v>
      </c>
      <c r="F2687" s="3" t="str">
        <f t="shared" si="424"/>
        <v>0</v>
      </c>
      <c r="G2687" s="3" t="str">
        <f t="shared" si="425"/>
        <v>4</v>
      </c>
      <c r="H2687" s="61">
        <v>79410304</v>
      </c>
      <c r="I2687" s="4" t="s">
        <v>4466</v>
      </c>
      <c r="J2687" s="600" t="s">
        <v>3313</v>
      </c>
      <c r="K2687" s="2" t="s">
        <v>921</v>
      </c>
      <c r="L2687" s="17"/>
    </row>
    <row r="2688" spans="1:12" ht="38.25" x14ac:dyDescent="0.2">
      <c r="A2688" s="3" t="str">
        <f t="shared" si="419"/>
        <v>7</v>
      </c>
      <c r="B2688" s="3" t="str">
        <f t="shared" si="420"/>
        <v>9</v>
      </c>
      <c r="C2688" s="3" t="str">
        <f t="shared" si="421"/>
        <v>4</v>
      </c>
      <c r="D2688" s="3" t="str">
        <f t="shared" si="422"/>
        <v>1</v>
      </c>
      <c r="E2688" s="3" t="str">
        <f t="shared" si="423"/>
        <v>03</v>
      </c>
      <c r="F2688" s="3" t="str">
        <f t="shared" si="424"/>
        <v>0</v>
      </c>
      <c r="G2688" s="3" t="str">
        <f t="shared" si="425"/>
        <v>5</v>
      </c>
      <c r="H2688" s="61">
        <v>79410305</v>
      </c>
      <c r="I2688" s="4" t="s">
        <v>4467</v>
      </c>
      <c r="J2688" s="600" t="s">
        <v>3313</v>
      </c>
      <c r="K2688" s="2" t="s">
        <v>921</v>
      </c>
      <c r="L2688" s="17"/>
    </row>
    <row r="2689" spans="1:12" ht="38.25" x14ac:dyDescent="0.2">
      <c r="A2689" s="3" t="str">
        <f t="shared" si="419"/>
        <v>7</v>
      </c>
      <c r="B2689" s="3" t="str">
        <f t="shared" si="420"/>
        <v>9</v>
      </c>
      <c r="C2689" s="3" t="str">
        <f t="shared" si="421"/>
        <v>4</v>
      </c>
      <c r="D2689" s="3" t="str">
        <f t="shared" si="422"/>
        <v>1</v>
      </c>
      <c r="E2689" s="3" t="str">
        <f t="shared" si="423"/>
        <v>03</v>
      </c>
      <c r="F2689" s="3" t="str">
        <f t="shared" si="424"/>
        <v>0</v>
      </c>
      <c r="G2689" s="3" t="str">
        <f t="shared" si="425"/>
        <v>6</v>
      </c>
      <c r="H2689" s="61">
        <v>79410306</v>
      </c>
      <c r="I2689" s="4" t="s">
        <v>4468</v>
      </c>
      <c r="J2689" s="600" t="s">
        <v>3313</v>
      </c>
      <c r="K2689" s="2" t="s">
        <v>921</v>
      </c>
      <c r="L2689" s="17"/>
    </row>
    <row r="2690" spans="1:12" ht="38.25" x14ac:dyDescent="0.2">
      <c r="A2690" s="3" t="str">
        <f t="shared" si="419"/>
        <v>7</v>
      </c>
      <c r="B2690" s="3" t="str">
        <f t="shared" si="420"/>
        <v>9</v>
      </c>
      <c r="C2690" s="3" t="str">
        <f t="shared" si="421"/>
        <v>4</v>
      </c>
      <c r="D2690" s="3" t="str">
        <f t="shared" si="422"/>
        <v>1</v>
      </c>
      <c r="E2690" s="3" t="str">
        <f t="shared" si="423"/>
        <v>03</v>
      </c>
      <c r="F2690" s="3" t="str">
        <f t="shared" si="424"/>
        <v>0</v>
      </c>
      <c r="G2690" s="3" t="str">
        <f t="shared" si="425"/>
        <v>7</v>
      </c>
      <c r="H2690" s="61">
        <v>79410307</v>
      </c>
      <c r="I2690" s="4" t="s">
        <v>4469</v>
      </c>
      <c r="J2690" s="600" t="s">
        <v>3313</v>
      </c>
      <c r="K2690" s="2" t="s">
        <v>921</v>
      </c>
      <c r="L2690" s="17"/>
    </row>
    <row r="2691" spans="1:12" ht="38.25" x14ac:dyDescent="0.2">
      <c r="A2691" s="3" t="str">
        <f t="shared" si="419"/>
        <v>7</v>
      </c>
      <c r="B2691" s="3" t="str">
        <f t="shared" si="420"/>
        <v>9</v>
      </c>
      <c r="C2691" s="3" t="str">
        <f t="shared" si="421"/>
        <v>4</v>
      </c>
      <c r="D2691" s="3" t="str">
        <f t="shared" si="422"/>
        <v>1</v>
      </c>
      <c r="E2691" s="3" t="str">
        <f t="shared" si="423"/>
        <v>03</v>
      </c>
      <c r="F2691" s="3" t="str">
        <f t="shared" si="424"/>
        <v>0</v>
      </c>
      <c r="G2691" s="3" t="str">
        <f t="shared" si="425"/>
        <v>8</v>
      </c>
      <c r="H2691" s="61">
        <v>79410308</v>
      </c>
      <c r="I2691" s="4" t="s">
        <v>4470</v>
      </c>
      <c r="J2691" s="600" t="s">
        <v>3313</v>
      </c>
      <c r="K2691" s="2" t="s">
        <v>921</v>
      </c>
      <c r="L2691" s="17"/>
    </row>
    <row r="2692" spans="1:12" ht="38.25" x14ac:dyDescent="0.2">
      <c r="A2692" s="17" t="str">
        <f t="shared" si="419"/>
        <v>7</v>
      </c>
      <c r="B2692" s="17" t="str">
        <f t="shared" si="420"/>
        <v>9</v>
      </c>
      <c r="C2692" s="17" t="str">
        <f t="shared" si="421"/>
        <v>4</v>
      </c>
      <c r="D2692" s="17" t="str">
        <f t="shared" si="422"/>
        <v>1</v>
      </c>
      <c r="E2692" s="17" t="str">
        <f t="shared" si="423"/>
        <v>99</v>
      </c>
      <c r="F2692" s="17" t="str">
        <f t="shared" si="424"/>
        <v>0</v>
      </c>
      <c r="G2692" s="17" t="str">
        <f t="shared" si="425"/>
        <v>0</v>
      </c>
      <c r="H2692" s="134">
        <v>79419900</v>
      </c>
      <c r="I2692" s="133" t="s">
        <v>4471</v>
      </c>
      <c r="J2692" s="599" t="s">
        <v>4472</v>
      </c>
      <c r="K2692" s="16" t="s">
        <v>909</v>
      </c>
      <c r="L2692" s="17"/>
    </row>
    <row r="2693" spans="1:12" ht="38.25" x14ac:dyDescent="0.2">
      <c r="A2693" s="3" t="str">
        <f t="shared" si="419"/>
        <v>7</v>
      </c>
      <c r="B2693" s="3" t="str">
        <f t="shared" si="420"/>
        <v>9</v>
      </c>
      <c r="C2693" s="3" t="str">
        <f t="shared" si="421"/>
        <v>4</v>
      </c>
      <c r="D2693" s="3" t="str">
        <f t="shared" si="422"/>
        <v>1</v>
      </c>
      <c r="E2693" s="3" t="str">
        <f t="shared" si="423"/>
        <v>99</v>
      </c>
      <c r="F2693" s="3" t="str">
        <f t="shared" si="424"/>
        <v>0</v>
      </c>
      <c r="G2693" s="3" t="str">
        <f t="shared" si="425"/>
        <v>1</v>
      </c>
      <c r="H2693" s="61">
        <v>79419901</v>
      </c>
      <c r="I2693" s="4" t="s">
        <v>4473</v>
      </c>
      <c r="J2693" s="600" t="s">
        <v>4474</v>
      </c>
      <c r="K2693" s="2" t="s">
        <v>921</v>
      </c>
      <c r="L2693" s="17"/>
    </row>
    <row r="2694" spans="1:12" ht="25.5" x14ac:dyDescent="0.2">
      <c r="A2694" s="3" t="str">
        <f t="shared" si="419"/>
        <v>7</v>
      </c>
      <c r="B2694" s="3" t="str">
        <f t="shared" si="420"/>
        <v>9</v>
      </c>
      <c r="C2694" s="3" t="str">
        <f t="shared" si="421"/>
        <v>4</v>
      </c>
      <c r="D2694" s="3" t="str">
        <f t="shared" si="422"/>
        <v>1</v>
      </c>
      <c r="E2694" s="3" t="str">
        <f t="shared" si="423"/>
        <v>99</v>
      </c>
      <c r="F2694" s="3" t="str">
        <f t="shared" si="424"/>
        <v>0</v>
      </c>
      <c r="G2694" s="3" t="str">
        <f t="shared" si="425"/>
        <v>2</v>
      </c>
      <c r="H2694" s="61">
        <v>79419902</v>
      </c>
      <c r="I2694" s="4" t="s">
        <v>4475</v>
      </c>
      <c r="J2694" s="600" t="s">
        <v>3313</v>
      </c>
      <c r="K2694" s="2" t="s">
        <v>921</v>
      </c>
      <c r="L2694" s="17"/>
    </row>
    <row r="2695" spans="1:12" ht="25.5" x14ac:dyDescent="0.2">
      <c r="A2695" s="3" t="str">
        <f t="shared" si="419"/>
        <v>7</v>
      </c>
      <c r="B2695" s="3" t="str">
        <f t="shared" si="420"/>
        <v>9</v>
      </c>
      <c r="C2695" s="3" t="str">
        <f t="shared" si="421"/>
        <v>4</v>
      </c>
      <c r="D2695" s="3" t="str">
        <f t="shared" si="422"/>
        <v>1</v>
      </c>
      <c r="E2695" s="3" t="str">
        <f t="shared" si="423"/>
        <v>99</v>
      </c>
      <c r="F2695" s="3" t="str">
        <f t="shared" si="424"/>
        <v>0</v>
      </c>
      <c r="G2695" s="3" t="str">
        <f t="shared" si="425"/>
        <v>3</v>
      </c>
      <c r="H2695" s="61">
        <v>79419903</v>
      </c>
      <c r="I2695" s="4" t="s">
        <v>4476</v>
      </c>
      <c r="J2695" s="600" t="s">
        <v>3313</v>
      </c>
      <c r="K2695" s="2" t="s">
        <v>921</v>
      </c>
      <c r="L2695" s="17"/>
    </row>
    <row r="2696" spans="1:12" ht="25.5" x14ac:dyDescent="0.2">
      <c r="A2696" s="3" t="str">
        <f t="shared" si="419"/>
        <v>7</v>
      </c>
      <c r="B2696" s="3" t="str">
        <f t="shared" si="420"/>
        <v>9</v>
      </c>
      <c r="C2696" s="3" t="str">
        <f t="shared" si="421"/>
        <v>4</v>
      </c>
      <c r="D2696" s="3" t="str">
        <f t="shared" si="422"/>
        <v>1</v>
      </c>
      <c r="E2696" s="3" t="str">
        <f t="shared" si="423"/>
        <v>99</v>
      </c>
      <c r="F2696" s="3" t="str">
        <f t="shared" si="424"/>
        <v>0</v>
      </c>
      <c r="G2696" s="3" t="str">
        <f t="shared" si="425"/>
        <v>4</v>
      </c>
      <c r="H2696" s="61">
        <v>79419904</v>
      </c>
      <c r="I2696" s="4" t="s">
        <v>4477</v>
      </c>
      <c r="J2696" s="600" t="s">
        <v>3313</v>
      </c>
      <c r="K2696" s="2" t="s">
        <v>921</v>
      </c>
      <c r="L2696" s="17"/>
    </row>
    <row r="2697" spans="1:12" ht="38.25" x14ac:dyDescent="0.2">
      <c r="A2697" s="3" t="str">
        <f t="shared" si="419"/>
        <v>7</v>
      </c>
      <c r="B2697" s="3" t="str">
        <f t="shared" si="420"/>
        <v>9</v>
      </c>
      <c r="C2697" s="3" t="str">
        <f t="shared" si="421"/>
        <v>4</v>
      </c>
      <c r="D2697" s="3" t="str">
        <f t="shared" si="422"/>
        <v>1</v>
      </c>
      <c r="E2697" s="3" t="str">
        <f t="shared" si="423"/>
        <v>99</v>
      </c>
      <c r="F2697" s="3" t="str">
        <f t="shared" si="424"/>
        <v>0</v>
      </c>
      <c r="G2697" s="3" t="str">
        <f t="shared" si="425"/>
        <v>5</v>
      </c>
      <c r="H2697" s="61">
        <v>79419905</v>
      </c>
      <c r="I2697" s="4" t="s">
        <v>4478</v>
      </c>
      <c r="J2697" s="600" t="s">
        <v>3313</v>
      </c>
      <c r="K2697" s="2" t="s">
        <v>921</v>
      </c>
      <c r="L2697" s="17"/>
    </row>
    <row r="2698" spans="1:12" ht="38.25" x14ac:dyDescent="0.2">
      <c r="A2698" s="3" t="str">
        <f t="shared" si="419"/>
        <v>7</v>
      </c>
      <c r="B2698" s="3" t="str">
        <f t="shared" si="420"/>
        <v>9</v>
      </c>
      <c r="C2698" s="3" t="str">
        <f t="shared" si="421"/>
        <v>4</v>
      </c>
      <c r="D2698" s="3" t="str">
        <f t="shared" si="422"/>
        <v>1</v>
      </c>
      <c r="E2698" s="3" t="str">
        <f t="shared" si="423"/>
        <v>99</v>
      </c>
      <c r="F2698" s="3" t="str">
        <f t="shared" si="424"/>
        <v>0</v>
      </c>
      <c r="G2698" s="3" t="str">
        <f t="shared" si="425"/>
        <v>6</v>
      </c>
      <c r="H2698" s="61">
        <v>79419906</v>
      </c>
      <c r="I2698" s="4" t="s">
        <v>4479</v>
      </c>
      <c r="J2698" s="600" t="s">
        <v>3313</v>
      </c>
      <c r="K2698" s="2" t="s">
        <v>921</v>
      </c>
      <c r="L2698" s="17"/>
    </row>
    <row r="2699" spans="1:12" ht="38.25" x14ac:dyDescent="0.2">
      <c r="A2699" s="3" t="str">
        <f t="shared" si="419"/>
        <v>7</v>
      </c>
      <c r="B2699" s="3" t="str">
        <f t="shared" si="420"/>
        <v>9</v>
      </c>
      <c r="C2699" s="3" t="str">
        <f t="shared" si="421"/>
        <v>4</v>
      </c>
      <c r="D2699" s="3" t="str">
        <f t="shared" si="422"/>
        <v>1</v>
      </c>
      <c r="E2699" s="3" t="str">
        <f t="shared" si="423"/>
        <v>99</v>
      </c>
      <c r="F2699" s="3" t="str">
        <f t="shared" si="424"/>
        <v>0</v>
      </c>
      <c r="G2699" s="3" t="str">
        <f t="shared" si="425"/>
        <v>7</v>
      </c>
      <c r="H2699" s="61">
        <v>79419907</v>
      </c>
      <c r="I2699" s="4" t="s">
        <v>4480</v>
      </c>
      <c r="J2699" s="600" t="s">
        <v>3313</v>
      </c>
      <c r="K2699" s="2" t="s">
        <v>921</v>
      </c>
      <c r="L2699" s="17"/>
    </row>
    <row r="2700" spans="1:12" ht="38.25" x14ac:dyDescent="0.2">
      <c r="A2700" s="3" t="str">
        <f t="shared" si="419"/>
        <v>7</v>
      </c>
      <c r="B2700" s="3" t="str">
        <f t="shared" si="420"/>
        <v>9</v>
      </c>
      <c r="C2700" s="3" t="str">
        <f t="shared" si="421"/>
        <v>4</v>
      </c>
      <c r="D2700" s="3" t="str">
        <f t="shared" si="422"/>
        <v>1</v>
      </c>
      <c r="E2700" s="3" t="str">
        <f t="shared" si="423"/>
        <v>99</v>
      </c>
      <c r="F2700" s="3" t="str">
        <f t="shared" si="424"/>
        <v>0</v>
      </c>
      <c r="G2700" s="3" t="str">
        <f t="shared" si="425"/>
        <v>8</v>
      </c>
      <c r="H2700" s="61">
        <v>79419908</v>
      </c>
      <c r="I2700" s="4" t="s">
        <v>4481</v>
      </c>
      <c r="J2700" s="600" t="s">
        <v>3313</v>
      </c>
      <c r="K2700" s="2" t="s">
        <v>921</v>
      </c>
      <c r="L2700" s="17"/>
    </row>
    <row r="2701" spans="1:12" ht="38.25" x14ac:dyDescent="0.2">
      <c r="A2701" s="17" t="str">
        <f t="shared" si="419"/>
        <v>7</v>
      </c>
      <c r="B2701" s="17" t="str">
        <f t="shared" si="420"/>
        <v>9</v>
      </c>
      <c r="C2701" s="17" t="str">
        <f t="shared" si="421"/>
        <v>4</v>
      </c>
      <c r="D2701" s="17" t="str">
        <f t="shared" si="422"/>
        <v>2</v>
      </c>
      <c r="E2701" s="17" t="str">
        <f t="shared" si="423"/>
        <v>00</v>
      </c>
      <c r="F2701" s="17" t="str">
        <f t="shared" si="424"/>
        <v>0</v>
      </c>
      <c r="G2701" s="17" t="str">
        <f t="shared" si="425"/>
        <v>0</v>
      </c>
      <c r="H2701" s="134">
        <v>79420000</v>
      </c>
      <c r="I2701" s="133" t="s">
        <v>4482</v>
      </c>
      <c r="J2701" s="599" t="s">
        <v>4483</v>
      </c>
      <c r="K2701" s="16" t="s">
        <v>909</v>
      </c>
      <c r="L2701" s="17"/>
    </row>
    <row r="2702" spans="1:12" ht="51" x14ac:dyDescent="0.2">
      <c r="A2702" s="17" t="str">
        <f t="shared" si="419"/>
        <v>7</v>
      </c>
      <c r="B2702" s="17" t="str">
        <f t="shared" si="420"/>
        <v>9</v>
      </c>
      <c r="C2702" s="17" t="str">
        <f t="shared" si="421"/>
        <v>4</v>
      </c>
      <c r="D2702" s="17" t="str">
        <f t="shared" si="422"/>
        <v>2</v>
      </c>
      <c r="E2702" s="17" t="str">
        <f t="shared" si="423"/>
        <v>01</v>
      </c>
      <c r="F2702" s="17" t="str">
        <f t="shared" si="424"/>
        <v>0</v>
      </c>
      <c r="G2702" s="17" t="str">
        <f t="shared" si="425"/>
        <v>0</v>
      </c>
      <c r="H2702" s="134">
        <v>79420100</v>
      </c>
      <c r="I2702" s="133" t="s">
        <v>4484</v>
      </c>
      <c r="J2702" s="599" t="s">
        <v>4485</v>
      </c>
      <c r="K2702" s="16" t="s">
        <v>909</v>
      </c>
      <c r="L2702" s="17"/>
    </row>
    <row r="2703" spans="1:12" ht="51" x14ac:dyDescent="0.2">
      <c r="A2703" s="3" t="str">
        <f t="shared" si="419"/>
        <v>7</v>
      </c>
      <c r="B2703" s="3" t="str">
        <f t="shared" si="420"/>
        <v>9</v>
      </c>
      <c r="C2703" s="3" t="str">
        <f t="shared" si="421"/>
        <v>4</v>
      </c>
      <c r="D2703" s="3" t="str">
        <f t="shared" si="422"/>
        <v>2</v>
      </c>
      <c r="E2703" s="3" t="str">
        <f t="shared" si="423"/>
        <v>01</v>
      </c>
      <c r="F2703" s="3" t="str">
        <f t="shared" si="424"/>
        <v>0</v>
      </c>
      <c r="G2703" s="3" t="str">
        <f t="shared" si="425"/>
        <v>1</v>
      </c>
      <c r="H2703" s="61">
        <v>79420101</v>
      </c>
      <c r="I2703" s="4" t="s">
        <v>4486</v>
      </c>
      <c r="J2703" s="600" t="s">
        <v>4487</v>
      </c>
      <c r="K2703" s="2" t="s">
        <v>921</v>
      </c>
      <c r="L2703" s="17"/>
    </row>
    <row r="2704" spans="1:12" ht="25.5" x14ac:dyDescent="0.2">
      <c r="A2704" s="3" t="str">
        <f t="shared" si="419"/>
        <v>7</v>
      </c>
      <c r="B2704" s="3" t="str">
        <f t="shared" si="420"/>
        <v>9</v>
      </c>
      <c r="C2704" s="3" t="str">
        <f t="shared" si="421"/>
        <v>4</v>
      </c>
      <c r="D2704" s="3" t="str">
        <f t="shared" si="422"/>
        <v>2</v>
      </c>
      <c r="E2704" s="3" t="str">
        <f t="shared" si="423"/>
        <v>01</v>
      </c>
      <c r="F2704" s="3" t="str">
        <f t="shared" si="424"/>
        <v>0</v>
      </c>
      <c r="G2704" s="3" t="str">
        <f t="shared" si="425"/>
        <v>2</v>
      </c>
      <c r="H2704" s="61">
        <v>79420102</v>
      </c>
      <c r="I2704" s="4" t="s">
        <v>4488</v>
      </c>
      <c r="J2704" s="600" t="s">
        <v>3313</v>
      </c>
      <c r="K2704" s="2" t="s">
        <v>921</v>
      </c>
      <c r="L2704" s="17"/>
    </row>
    <row r="2705" spans="1:12" ht="25.5" x14ac:dyDescent="0.2">
      <c r="A2705" s="3" t="str">
        <f t="shared" si="419"/>
        <v>7</v>
      </c>
      <c r="B2705" s="3" t="str">
        <f t="shared" si="420"/>
        <v>9</v>
      </c>
      <c r="C2705" s="3" t="str">
        <f t="shared" si="421"/>
        <v>4</v>
      </c>
      <c r="D2705" s="3" t="str">
        <f t="shared" si="422"/>
        <v>2</v>
      </c>
      <c r="E2705" s="3" t="str">
        <f t="shared" si="423"/>
        <v>01</v>
      </c>
      <c r="F2705" s="3" t="str">
        <f t="shared" si="424"/>
        <v>0</v>
      </c>
      <c r="G2705" s="3" t="str">
        <f t="shared" si="425"/>
        <v>3</v>
      </c>
      <c r="H2705" s="61">
        <v>79420103</v>
      </c>
      <c r="I2705" s="4" t="s">
        <v>4489</v>
      </c>
      <c r="J2705" s="600" t="s">
        <v>3313</v>
      </c>
      <c r="K2705" s="2" t="s">
        <v>921</v>
      </c>
      <c r="L2705" s="17"/>
    </row>
    <row r="2706" spans="1:12" ht="25.5" x14ac:dyDescent="0.2">
      <c r="A2706" s="3" t="str">
        <f t="shared" si="419"/>
        <v>7</v>
      </c>
      <c r="B2706" s="3" t="str">
        <f t="shared" si="420"/>
        <v>9</v>
      </c>
      <c r="C2706" s="3" t="str">
        <f t="shared" si="421"/>
        <v>4</v>
      </c>
      <c r="D2706" s="3" t="str">
        <f t="shared" si="422"/>
        <v>2</v>
      </c>
      <c r="E2706" s="3" t="str">
        <f t="shared" si="423"/>
        <v>01</v>
      </c>
      <c r="F2706" s="3" t="str">
        <f t="shared" si="424"/>
        <v>0</v>
      </c>
      <c r="G2706" s="3" t="str">
        <f t="shared" si="425"/>
        <v>4</v>
      </c>
      <c r="H2706" s="61">
        <v>79420104</v>
      </c>
      <c r="I2706" s="4" t="s">
        <v>4490</v>
      </c>
      <c r="J2706" s="600" t="s">
        <v>3313</v>
      </c>
      <c r="K2706" s="2" t="s">
        <v>921</v>
      </c>
      <c r="L2706" s="17"/>
    </row>
    <row r="2707" spans="1:12" ht="38.25" x14ac:dyDescent="0.2">
      <c r="A2707" s="3" t="str">
        <f t="shared" si="419"/>
        <v>7</v>
      </c>
      <c r="B2707" s="3" t="str">
        <f t="shared" si="420"/>
        <v>9</v>
      </c>
      <c r="C2707" s="3" t="str">
        <f t="shared" si="421"/>
        <v>4</v>
      </c>
      <c r="D2707" s="3" t="str">
        <f t="shared" si="422"/>
        <v>2</v>
      </c>
      <c r="E2707" s="3" t="str">
        <f t="shared" si="423"/>
        <v>01</v>
      </c>
      <c r="F2707" s="3" t="str">
        <f t="shared" si="424"/>
        <v>0</v>
      </c>
      <c r="G2707" s="3" t="str">
        <f t="shared" si="425"/>
        <v>5</v>
      </c>
      <c r="H2707" s="61">
        <v>79420105</v>
      </c>
      <c r="I2707" s="4" t="s">
        <v>4491</v>
      </c>
      <c r="J2707" s="600" t="s">
        <v>3313</v>
      </c>
      <c r="K2707" s="2" t="s">
        <v>921</v>
      </c>
      <c r="L2707" s="17"/>
    </row>
    <row r="2708" spans="1:12" ht="38.25" x14ac:dyDescent="0.2">
      <c r="A2708" s="3" t="str">
        <f t="shared" si="419"/>
        <v>7</v>
      </c>
      <c r="B2708" s="3" t="str">
        <f t="shared" si="420"/>
        <v>9</v>
      </c>
      <c r="C2708" s="3" t="str">
        <f t="shared" si="421"/>
        <v>4</v>
      </c>
      <c r="D2708" s="3" t="str">
        <f t="shared" si="422"/>
        <v>2</v>
      </c>
      <c r="E2708" s="3" t="str">
        <f t="shared" si="423"/>
        <v>01</v>
      </c>
      <c r="F2708" s="3" t="str">
        <f t="shared" si="424"/>
        <v>0</v>
      </c>
      <c r="G2708" s="3" t="str">
        <f t="shared" si="425"/>
        <v>6</v>
      </c>
      <c r="H2708" s="61">
        <v>79420106</v>
      </c>
      <c r="I2708" s="4" t="s">
        <v>4492</v>
      </c>
      <c r="J2708" s="600" t="s">
        <v>3313</v>
      </c>
      <c r="K2708" s="2" t="s">
        <v>921</v>
      </c>
      <c r="L2708" s="17"/>
    </row>
    <row r="2709" spans="1:12" ht="38.25" x14ac:dyDescent="0.2">
      <c r="A2709" s="3" t="str">
        <f t="shared" si="419"/>
        <v>7</v>
      </c>
      <c r="B2709" s="3" t="str">
        <f t="shared" si="420"/>
        <v>9</v>
      </c>
      <c r="C2709" s="3" t="str">
        <f t="shared" si="421"/>
        <v>4</v>
      </c>
      <c r="D2709" s="3" t="str">
        <f t="shared" si="422"/>
        <v>2</v>
      </c>
      <c r="E2709" s="3" t="str">
        <f t="shared" si="423"/>
        <v>01</v>
      </c>
      <c r="F2709" s="3" t="str">
        <f t="shared" si="424"/>
        <v>0</v>
      </c>
      <c r="G2709" s="3" t="str">
        <f t="shared" si="425"/>
        <v>7</v>
      </c>
      <c r="H2709" s="61">
        <v>79420107</v>
      </c>
      <c r="I2709" s="4" t="s">
        <v>4493</v>
      </c>
      <c r="J2709" s="600" t="s">
        <v>3313</v>
      </c>
      <c r="K2709" s="2" t="s">
        <v>921</v>
      </c>
      <c r="L2709" s="17"/>
    </row>
    <row r="2710" spans="1:12" ht="38.25" x14ac:dyDescent="0.2">
      <c r="A2710" s="3" t="str">
        <f t="shared" si="419"/>
        <v>7</v>
      </c>
      <c r="B2710" s="3" t="str">
        <f t="shared" si="420"/>
        <v>9</v>
      </c>
      <c r="C2710" s="3" t="str">
        <f t="shared" si="421"/>
        <v>4</v>
      </c>
      <c r="D2710" s="3" t="str">
        <f t="shared" si="422"/>
        <v>2</v>
      </c>
      <c r="E2710" s="3" t="str">
        <f t="shared" si="423"/>
        <v>01</v>
      </c>
      <c r="F2710" s="3" t="str">
        <f t="shared" si="424"/>
        <v>0</v>
      </c>
      <c r="G2710" s="3" t="str">
        <f t="shared" si="425"/>
        <v>8</v>
      </c>
      <c r="H2710" s="61">
        <v>79420108</v>
      </c>
      <c r="I2710" s="4" t="s">
        <v>4494</v>
      </c>
      <c r="J2710" s="600" t="s">
        <v>3313</v>
      </c>
      <c r="K2710" s="2" t="s">
        <v>921</v>
      </c>
      <c r="L2710" s="17"/>
    </row>
    <row r="2711" spans="1:12" ht="38.25" x14ac:dyDescent="0.2">
      <c r="A2711" s="17" t="str">
        <f t="shared" si="419"/>
        <v>7</v>
      </c>
      <c r="B2711" s="17" t="str">
        <f t="shared" si="420"/>
        <v>9</v>
      </c>
      <c r="C2711" s="17" t="str">
        <f t="shared" si="421"/>
        <v>4</v>
      </c>
      <c r="D2711" s="17" t="str">
        <f t="shared" si="422"/>
        <v>2</v>
      </c>
      <c r="E2711" s="17" t="str">
        <f t="shared" si="423"/>
        <v>99</v>
      </c>
      <c r="F2711" s="17" t="str">
        <f t="shared" si="424"/>
        <v>0</v>
      </c>
      <c r="G2711" s="17" t="str">
        <f t="shared" si="425"/>
        <v>0</v>
      </c>
      <c r="H2711" s="134">
        <v>79429900</v>
      </c>
      <c r="I2711" s="133" t="s">
        <v>4495</v>
      </c>
      <c r="J2711" s="599" t="s">
        <v>4496</v>
      </c>
      <c r="K2711" s="16" t="s">
        <v>909</v>
      </c>
      <c r="L2711" s="17"/>
    </row>
    <row r="2712" spans="1:12" ht="38.25" x14ac:dyDescent="0.2">
      <c r="A2712" s="3" t="str">
        <f t="shared" si="419"/>
        <v>7</v>
      </c>
      <c r="B2712" s="3" t="str">
        <f t="shared" si="420"/>
        <v>9</v>
      </c>
      <c r="C2712" s="3" t="str">
        <f t="shared" si="421"/>
        <v>4</v>
      </c>
      <c r="D2712" s="3" t="str">
        <f t="shared" si="422"/>
        <v>2</v>
      </c>
      <c r="E2712" s="3" t="str">
        <f t="shared" si="423"/>
        <v>99</v>
      </c>
      <c r="F2712" s="3" t="str">
        <f t="shared" si="424"/>
        <v>0</v>
      </c>
      <c r="G2712" s="3" t="str">
        <f t="shared" si="425"/>
        <v>1</v>
      </c>
      <c r="H2712" s="61">
        <v>79429901</v>
      </c>
      <c r="I2712" s="4" t="s">
        <v>4497</v>
      </c>
      <c r="J2712" s="600" t="s">
        <v>4498</v>
      </c>
      <c r="K2712" s="2" t="s">
        <v>921</v>
      </c>
      <c r="L2712" s="17"/>
    </row>
    <row r="2713" spans="1:12" ht="25.5" x14ac:dyDescent="0.2">
      <c r="A2713" s="3" t="str">
        <f t="shared" si="419"/>
        <v>7</v>
      </c>
      <c r="B2713" s="3" t="str">
        <f t="shared" si="420"/>
        <v>9</v>
      </c>
      <c r="C2713" s="3" t="str">
        <f t="shared" si="421"/>
        <v>4</v>
      </c>
      <c r="D2713" s="3" t="str">
        <f t="shared" si="422"/>
        <v>2</v>
      </c>
      <c r="E2713" s="3" t="str">
        <f t="shared" si="423"/>
        <v>99</v>
      </c>
      <c r="F2713" s="3" t="str">
        <f t="shared" si="424"/>
        <v>0</v>
      </c>
      <c r="G2713" s="3" t="str">
        <f t="shared" si="425"/>
        <v>2</v>
      </c>
      <c r="H2713" s="61">
        <v>79429902</v>
      </c>
      <c r="I2713" s="4" t="s">
        <v>4499</v>
      </c>
      <c r="J2713" s="600" t="s">
        <v>3313</v>
      </c>
      <c r="K2713" s="2" t="s">
        <v>921</v>
      </c>
      <c r="L2713" s="17"/>
    </row>
    <row r="2714" spans="1:12" ht="25.5" x14ac:dyDescent="0.2">
      <c r="A2714" s="3" t="str">
        <f t="shared" si="419"/>
        <v>7</v>
      </c>
      <c r="B2714" s="3" t="str">
        <f t="shared" si="420"/>
        <v>9</v>
      </c>
      <c r="C2714" s="3" t="str">
        <f t="shared" si="421"/>
        <v>4</v>
      </c>
      <c r="D2714" s="3" t="str">
        <f t="shared" si="422"/>
        <v>2</v>
      </c>
      <c r="E2714" s="3" t="str">
        <f t="shared" si="423"/>
        <v>99</v>
      </c>
      <c r="F2714" s="3" t="str">
        <f t="shared" si="424"/>
        <v>0</v>
      </c>
      <c r="G2714" s="3" t="str">
        <f t="shared" si="425"/>
        <v>3</v>
      </c>
      <c r="H2714" s="61">
        <v>79429903</v>
      </c>
      <c r="I2714" s="4" t="s">
        <v>4500</v>
      </c>
      <c r="J2714" s="600" t="s">
        <v>3313</v>
      </c>
      <c r="K2714" s="2" t="s">
        <v>921</v>
      </c>
      <c r="L2714" s="17"/>
    </row>
    <row r="2715" spans="1:12" ht="25.5" x14ac:dyDescent="0.2">
      <c r="A2715" s="3" t="str">
        <f t="shared" si="419"/>
        <v>7</v>
      </c>
      <c r="B2715" s="3" t="str">
        <f t="shared" si="420"/>
        <v>9</v>
      </c>
      <c r="C2715" s="3" t="str">
        <f t="shared" si="421"/>
        <v>4</v>
      </c>
      <c r="D2715" s="3" t="str">
        <f t="shared" si="422"/>
        <v>2</v>
      </c>
      <c r="E2715" s="3" t="str">
        <f t="shared" si="423"/>
        <v>99</v>
      </c>
      <c r="F2715" s="3" t="str">
        <f t="shared" si="424"/>
        <v>0</v>
      </c>
      <c r="G2715" s="3" t="str">
        <f t="shared" si="425"/>
        <v>4</v>
      </c>
      <c r="H2715" s="61">
        <v>79429904</v>
      </c>
      <c r="I2715" s="4" t="s">
        <v>4501</v>
      </c>
      <c r="J2715" s="600" t="s">
        <v>3313</v>
      </c>
      <c r="K2715" s="2" t="s">
        <v>921</v>
      </c>
      <c r="L2715" s="17"/>
    </row>
    <row r="2716" spans="1:12" ht="38.25" x14ac:dyDescent="0.2">
      <c r="A2716" s="3" t="str">
        <f t="shared" si="419"/>
        <v>7</v>
      </c>
      <c r="B2716" s="3" t="str">
        <f t="shared" si="420"/>
        <v>9</v>
      </c>
      <c r="C2716" s="3" t="str">
        <f t="shared" si="421"/>
        <v>4</v>
      </c>
      <c r="D2716" s="3" t="str">
        <f t="shared" si="422"/>
        <v>2</v>
      </c>
      <c r="E2716" s="3" t="str">
        <f t="shared" si="423"/>
        <v>99</v>
      </c>
      <c r="F2716" s="3" t="str">
        <f t="shared" si="424"/>
        <v>0</v>
      </c>
      <c r="G2716" s="3" t="str">
        <f t="shared" si="425"/>
        <v>5</v>
      </c>
      <c r="H2716" s="61">
        <v>79429905</v>
      </c>
      <c r="I2716" s="4" t="s">
        <v>4502</v>
      </c>
      <c r="J2716" s="600" t="s">
        <v>3313</v>
      </c>
      <c r="K2716" s="2" t="s">
        <v>921</v>
      </c>
      <c r="L2716" s="17"/>
    </row>
    <row r="2717" spans="1:12" ht="38.25" x14ac:dyDescent="0.2">
      <c r="A2717" s="3" t="str">
        <f t="shared" si="419"/>
        <v>7</v>
      </c>
      <c r="B2717" s="3" t="str">
        <f t="shared" si="420"/>
        <v>9</v>
      </c>
      <c r="C2717" s="3" t="str">
        <f t="shared" si="421"/>
        <v>4</v>
      </c>
      <c r="D2717" s="3" t="str">
        <f t="shared" si="422"/>
        <v>2</v>
      </c>
      <c r="E2717" s="3" t="str">
        <f t="shared" si="423"/>
        <v>99</v>
      </c>
      <c r="F2717" s="3" t="str">
        <f t="shared" si="424"/>
        <v>0</v>
      </c>
      <c r="G2717" s="3" t="str">
        <f t="shared" si="425"/>
        <v>6</v>
      </c>
      <c r="H2717" s="61">
        <v>79429906</v>
      </c>
      <c r="I2717" s="4" t="s">
        <v>4503</v>
      </c>
      <c r="J2717" s="600" t="s">
        <v>3313</v>
      </c>
      <c r="K2717" s="2" t="s">
        <v>921</v>
      </c>
      <c r="L2717" s="17"/>
    </row>
    <row r="2718" spans="1:12" ht="38.25" x14ac:dyDescent="0.2">
      <c r="A2718" s="3" t="str">
        <f t="shared" si="419"/>
        <v>7</v>
      </c>
      <c r="B2718" s="3" t="str">
        <f t="shared" si="420"/>
        <v>9</v>
      </c>
      <c r="C2718" s="3" t="str">
        <f t="shared" si="421"/>
        <v>4</v>
      </c>
      <c r="D2718" s="3" t="str">
        <f t="shared" si="422"/>
        <v>2</v>
      </c>
      <c r="E2718" s="3" t="str">
        <f t="shared" si="423"/>
        <v>99</v>
      </c>
      <c r="F2718" s="3" t="str">
        <f t="shared" si="424"/>
        <v>0</v>
      </c>
      <c r="G2718" s="3" t="str">
        <f t="shared" si="425"/>
        <v>7</v>
      </c>
      <c r="H2718" s="61">
        <v>79429907</v>
      </c>
      <c r="I2718" s="4" t="s">
        <v>4504</v>
      </c>
      <c r="J2718" s="600" t="s">
        <v>3313</v>
      </c>
      <c r="K2718" s="2" t="s">
        <v>921</v>
      </c>
      <c r="L2718" s="17"/>
    </row>
    <row r="2719" spans="1:12" ht="38.25" x14ac:dyDescent="0.2">
      <c r="A2719" s="3" t="str">
        <f t="shared" si="419"/>
        <v>7</v>
      </c>
      <c r="B2719" s="3" t="str">
        <f t="shared" si="420"/>
        <v>9</v>
      </c>
      <c r="C2719" s="3" t="str">
        <f t="shared" si="421"/>
        <v>4</v>
      </c>
      <c r="D2719" s="3" t="str">
        <f t="shared" si="422"/>
        <v>2</v>
      </c>
      <c r="E2719" s="3" t="str">
        <f t="shared" si="423"/>
        <v>99</v>
      </c>
      <c r="F2719" s="3" t="str">
        <f t="shared" si="424"/>
        <v>0</v>
      </c>
      <c r="G2719" s="3" t="str">
        <f t="shared" si="425"/>
        <v>8</v>
      </c>
      <c r="H2719" s="61">
        <v>79429908</v>
      </c>
      <c r="I2719" s="4" t="s">
        <v>4505</v>
      </c>
      <c r="J2719" s="600" t="s">
        <v>3313</v>
      </c>
      <c r="K2719" s="2" t="s">
        <v>921</v>
      </c>
      <c r="L2719" s="17"/>
    </row>
    <row r="2720" spans="1:12" ht="114.75" x14ac:dyDescent="0.2">
      <c r="A2720" s="17" t="str">
        <f t="shared" si="419"/>
        <v>7</v>
      </c>
      <c r="B2720" s="17" t="str">
        <f t="shared" si="420"/>
        <v>9</v>
      </c>
      <c r="C2720" s="17" t="str">
        <f t="shared" si="421"/>
        <v>4</v>
      </c>
      <c r="D2720" s="17" t="str">
        <f t="shared" si="422"/>
        <v>3</v>
      </c>
      <c r="E2720" s="17" t="str">
        <f t="shared" si="423"/>
        <v>00</v>
      </c>
      <c r="F2720" s="17" t="str">
        <f t="shared" si="424"/>
        <v>0</v>
      </c>
      <c r="G2720" s="17" t="str">
        <f t="shared" si="425"/>
        <v>0</v>
      </c>
      <c r="H2720" s="134">
        <v>79430000</v>
      </c>
      <c r="I2720" s="133" t="s">
        <v>4506</v>
      </c>
      <c r="J2720" s="599" t="s">
        <v>4507</v>
      </c>
      <c r="K2720" s="16" t="s">
        <v>909</v>
      </c>
      <c r="L2720" s="17"/>
    </row>
    <row r="2721" spans="1:12" ht="114.75" x14ac:dyDescent="0.2">
      <c r="A2721" s="17" t="str">
        <f t="shared" si="419"/>
        <v>7</v>
      </c>
      <c r="B2721" s="17" t="str">
        <f t="shared" si="420"/>
        <v>9</v>
      </c>
      <c r="C2721" s="17" t="str">
        <f t="shared" si="421"/>
        <v>4</v>
      </c>
      <c r="D2721" s="17" t="str">
        <f t="shared" si="422"/>
        <v>3</v>
      </c>
      <c r="E2721" s="17" t="str">
        <f t="shared" si="423"/>
        <v>01</v>
      </c>
      <c r="F2721" s="17" t="str">
        <f t="shared" si="424"/>
        <v>0</v>
      </c>
      <c r="G2721" s="17" t="str">
        <f t="shared" si="425"/>
        <v>0</v>
      </c>
      <c r="H2721" s="134">
        <v>79430100</v>
      </c>
      <c r="I2721" s="133" t="s">
        <v>4508</v>
      </c>
      <c r="J2721" s="599" t="s">
        <v>4509</v>
      </c>
      <c r="K2721" s="16" t="s">
        <v>909</v>
      </c>
      <c r="L2721" s="17"/>
    </row>
    <row r="2722" spans="1:12" ht="127.5" x14ac:dyDescent="0.2">
      <c r="A2722" s="3" t="str">
        <f t="shared" si="419"/>
        <v>7</v>
      </c>
      <c r="B2722" s="3" t="str">
        <f t="shared" si="420"/>
        <v>9</v>
      </c>
      <c r="C2722" s="3" t="str">
        <f t="shared" si="421"/>
        <v>4</v>
      </c>
      <c r="D2722" s="3" t="str">
        <f t="shared" si="422"/>
        <v>3</v>
      </c>
      <c r="E2722" s="3" t="str">
        <f t="shared" si="423"/>
        <v>01</v>
      </c>
      <c r="F2722" s="3" t="str">
        <f t="shared" si="424"/>
        <v>0</v>
      </c>
      <c r="G2722" s="3" t="str">
        <f t="shared" si="425"/>
        <v>1</v>
      </c>
      <c r="H2722" s="61">
        <v>79430101</v>
      </c>
      <c r="I2722" s="4" t="s">
        <v>4510</v>
      </c>
      <c r="J2722" s="600" t="s">
        <v>4511</v>
      </c>
      <c r="K2722" s="2" t="s">
        <v>921</v>
      </c>
      <c r="L2722" s="17"/>
    </row>
    <row r="2723" spans="1:12" ht="25.5" x14ac:dyDescent="0.2">
      <c r="A2723" s="3" t="str">
        <f t="shared" si="419"/>
        <v>7</v>
      </c>
      <c r="B2723" s="3" t="str">
        <f t="shared" si="420"/>
        <v>9</v>
      </c>
      <c r="C2723" s="3" t="str">
        <f t="shared" si="421"/>
        <v>4</v>
      </c>
      <c r="D2723" s="3" t="str">
        <f t="shared" si="422"/>
        <v>3</v>
      </c>
      <c r="E2723" s="3" t="str">
        <f t="shared" si="423"/>
        <v>01</v>
      </c>
      <c r="F2723" s="3" t="str">
        <f t="shared" si="424"/>
        <v>0</v>
      </c>
      <c r="G2723" s="3" t="str">
        <f t="shared" si="425"/>
        <v>2</v>
      </c>
      <c r="H2723" s="61">
        <v>79430102</v>
      </c>
      <c r="I2723" s="4" t="s">
        <v>4512</v>
      </c>
      <c r="J2723" s="600" t="s">
        <v>3313</v>
      </c>
      <c r="K2723" s="2" t="s">
        <v>921</v>
      </c>
      <c r="L2723" s="17"/>
    </row>
    <row r="2724" spans="1:12" ht="25.5" x14ac:dyDescent="0.2">
      <c r="A2724" s="3" t="str">
        <f t="shared" si="419"/>
        <v>7</v>
      </c>
      <c r="B2724" s="3" t="str">
        <f t="shared" si="420"/>
        <v>9</v>
      </c>
      <c r="C2724" s="3" t="str">
        <f t="shared" si="421"/>
        <v>4</v>
      </c>
      <c r="D2724" s="3" t="str">
        <f t="shared" si="422"/>
        <v>3</v>
      </c>
      <c r="E2724" s="3" t="str">
        <f t="shared" si="423"/>
        <v>01</v>
      </c>
      <c r="F2724" s="3" t="str">
        <f t="shared" si="424"/>
        <v>0</v>
      </c>
      <c r="G2724" s="3" t="str">
        <f t="shared" si="425"/>
        <v>3</v>
      </c>
      <c r="H2724" s="61">
        <v>79430103</v>
      </c>
      <c r="I2724" s="4" t="s">
        <v>4513</v>
      </c>
      <c r="J2724" s="600" t="s">
        <v>3313</v>
      </c>
      <c r="K2724" s="2" t="s">
        <v>921</v>
      </c>
      <c r="L2724" s="17"/>
    </row>
    <row r="2725" spans="1:12" ht="25.5" x14ac:dyDescent="0.2">
      <c r="A2725" s="3" t="str">
        <f t="shared" si="419"/>
        <v>7</v>
      </c>
      <c r="B2725" s="3" t="str">
        <f t="shared" si="420"/>
        <v>9</v>
      </c>
      <c r="C2725" s="3" t="str">
        <f t="shared" si="421"/>
        <v>4</v>
      </c>
      <c r="D2725" s="3" t="str">
        <f t="shared" si="422"/>
        <v>3</v>
      </c>
      <c r="E2725" s="3" t="str">
        <f t="shared" si="423"/>
        <v>01</v>
      </c>
      <c r="F2725" s="3" t="str">
        <f t="shared" si="424"/>
        <v>0</v>
      </c>
      <c r="G2725" s="3" t="str">
        <f t="shared" si="425"/>
        <v>4</v>
      </c>
      <c r="H2725" s="61">
        <v>79430104</v>
      </c>
      <c r="I2725" s="4" t="s">
        <v>4514</v>
      </c>
      <c r="J2725" s="600" t="s">
        <v>3313</v>
      </c>
      <c r="K2725" s="2" t="s">
        <v>921</v>
      </c>
      <c r="L2725" s="17"/>
    </row>
    <row r="2726" spans="1:12" ht="38.25" x14ac:dyDescent="0.2">
      <c r="A2726" s="3" t="str">
        <f t="shared" si="419"/>
        <v>7</v>
      </c>
      <c r="B2726" s="3" t="str">
        <f t="shared" si="420"/>
        <v>9</v>
      </c>
      <c r="C2726" s="3" t="str">
        <f t="shared" si="421"/>
        <v>4</v>
      </c>
      <c r="D2726" s="3" t="str">
        <f t="shared" si="422"/>
        <v>3</v>
      </c>
      <c r="E2726" s="3" t="str">
        <f t="shared" si="423"/>
        <v>01</v>
      </c>
      <c r="F2726" s="3" t="str">
        <f t="shared" si="424"/>
        <v>0</v>
      </c>
      <c r="G2726" s="3" t="str">
        <f t="shared" si="425"/>
        <v>5</v>
      </c>
      <c r="H2726" s="61">
        <v>79430105</v>
      </c>
      <c r="I2726" s="4" t="s">
        <v>4515</v>
      </c>
      <c r="J2726" s="600" t="s">
        <v>3313</v>
      </c>
      <c r="K2726" s="2" t="s">
        <v>921</v>
      </c>
      <c r="L2726" s="17"/>
    </row>
    <row r="2727" spans="1:12" ht="38.25" x14ac:dyDescent="0.2">
      <c r="A2727" s="3" t="str">
        <f t="shared" si="419"/>
        <v>7</v>
      </c>
      <c r="B2727" s="3" t="str">
        <f t="shared" si="420"/>
        <v>9</v>
      </c>
      <c r="C2727" s="3" t="str">
        <f t="shared" si="421"/>
        <v>4</v>
      </c>
      <c r="D2727" s="3" t="str">
        <f t="shared" si="422"/>
        <v>3</v>
      </c>
      <c r="E2727" s="3" t="str">
        <f t="shared" si="423"/>
        <v>01</v>
      </c>
      <c r="F2727" s="3" t="str">
        <f t="shared" si="424"/>
        <v>0</v>
      </c>
      <c r="G2727" s="3" t="str">
        <f t="shared" si="425"/>
        <v>6</v>
      </c>
      <c r="H2727" s="61">
        <v>79430106</v>
      </c>
      <c r="I2727" s="4" t="s">
        <v>4516</v>
      </c>
      <c r="J2727" s="600" t="s">
        <v>3313</v>
      </c>
      <c r="K2727" s="2" t="s">
        <v>921</v>
      </c>
      <c r="L2727" s="17"/>
    </row>
    <row r="2728" spans="1:12" ht="38.25" x14ac:dyDescent="0.2">
      <c r="A2728" s="3" t="str">
        <f t="shared" si="419"/>
        <v>7</v>
      </c>
      <c r="B2728" s="3" t="str">
        <f t="shared" si="420"/>
        <v>9</v>
      </c>
      <c r="C2728" s="3" t="str">
        <f t="shared" si="421"/>
        <v>4</v>
      </c>
      <c r="D2728" s="3" t="str">
        <f t="shared" si="422"/>
        <v>3</v>
      </c>
      <c r="E2728" s="3" t="str">
        <f t="shared" si="423"/>
        <v>01</v>
      </c>
      <c r="F2728" s="3" t="str">
        <f t="shared" si="424"/>
        <v>0</v>
      </c>
      <c r="G2728" s="3" t="str">
        <f t="shared" si="425"/>
        <v>7</v>
      </c>
      <c r="H2728" s="61">
        <v>79430107</v>
      </c>
      <c r="I2728" s="4" t="s">
        <v>4517</v>
      </c>
      <c r="J2728" s="600" t="s">
        <v>3313</v>
      </c>
      <c r="K2728" s="2" t="s">
        <v>921</v>
      </c>
      <c r="L2728" s="17"/>
    </row>
    <row r="2729" spans="1:12" ht="38.25" x14ac:dyDescent="0.2">
      <c r="A2729" s="3" t="str">
        <f t="shared" si="419"/>
        <v>7</v>
      </c>
      <c r="B2729" s="3" t="str">
        <f t="shared" si="420"/>
        <v>9</v>
      </c>
      <c r="C2729" s="3" t="str">
        <f t="shared" si="421"/>
        <v>4</v>
      </c>
      <c r="D2729" s="3" t="str">
        <f t="shared" si="422"/>
        <v>3</v>
      </c>
      <c r="E2729" s="3" t="str">
        <f t="shared" si="423"/>
        <v>01</v>
      </c>
      <c r="F2729" s="3" t="str">
        <f t="shared" si="424"/>
        <v>0</v>
      </c>
      <c r="G2729" s="3" t="str">
        <f t="shared" si="425"/>
        <v>8</v>
      </c>
      <c r="H2729" s="61">
        <v>79430108</v>
      </c>
      <c r="I2729" s="4" t="s">
        <v>4518</v>
      </c>
      <c r="J2729" s="600" t="s">
        <v>3313</v>
      </c>
      <c r="K2729" s="2" t="s">
        <v>921</v>
      </c>
      <c r="L2729" s="17"/>
    </row>
    <row r="2730" spans="1:12" ht="38.25" x14ac:dyDescent="0.2">
      <c r="A2730" s="17" t="str">
        <f t="shared" si="419"/>
        <v>7</v>
      </c>
      <c r="B2730" s="17" t="str">
        <f t="shared" si="420"/>
        <v>9</v>
      </c>
      <c r="C2730" s="17" t="str">
        <f t="shared" si="421"/>
        <v>4</v>
      </c>
      <c r="D2730" s="17" t="str">
        <f t="shared" si="422"/>
        <v>4</v>
      </c>
      <c r="E2730" s="17" t="str">
        <f t="shared" si="423"/>
        <v>00</v>
      </c>
      <c r="F2730" s="17" t="str">
        <f t="shared" si="424"/>
        <v>0</v>
      </c>
      <c r="G2730" s="17" t="str">
        <f t="shared" si="425"/>
        <v>0</v>
      </c>
      <c r="H2730" s="134">
        <v>79440000</v>
      </c>
      <c r="I2730" s="133" t="s">
        <v>4519</v>
      </c>
      <c r="J2730" s="599" t="s">
        <v>4520</v>
      </c>
      <c r="K2730" s="16" t="s">
        <v>909</v>
      </c>
      <c r="L2730" s="17"/>
    </row>
    <row r="2731" spans="1:12" ht="51" x14ac:dyDescent="0.2">
      <c r="A2731" s="17" t="str">
        <f t="shared" ref="A2731:A2766" si="426">MID($H2731,1,1)</f>
        <v>7</v>
      </c>
      <c r="B2731" s="17" t="str">
        <f t="shared" ref="B2731:B2766" si="427">MID($H2731,2,1)</f>
        <v>9</v>
      </c>
      <c r="C2731" s="17" t="str">
        <f t="shared" ref="C2731:C2766" si="428">MID($H2731,3,1)</f>
        <v>4</v>
      </c>
      <c r="D2731" s="17" t="str">
        <f t="shared" ref="D2731:D2766" si="429">MID($H2731,4,1)</f>
        <v>4</v>
      </c>
      <c r="E2731" s="17" t="str">
        <f t="shared" ref="E2731:E2766" si="430">MID($H2731,5,2)</f>
        <v>03</v>
      </c>
      <c r="F2731" s="17" t="str">
        <f t="shared" ref="F2731:F2768" si="431">MID($H2731,7,1)</f>
        <v>0</v>
      </c>
      <c r="G2731" s="17" t="str">
        <f t="shared" ref="G2731:G2766" si="432">MID($H2731,8,1)</f>
        <v>0</v>
      </c>
      <c r="H2731" s="134">
        <v>79440300</v>
      </c>
      <c r="I2731" s="133" t="s">
        <v>4521</v>
      </c>
      <c r="J2731" s="599" t="s">
        <v>4522</v>
      </c>
      <c r="K2731" s="16" t="s">
        <v>909</v>
      </c>
      <c r="L2731" s="17"/>
    </row>
    <row r="2732" spans="1:12" ht="51" x14ac:dyDescent="0.2">
      <c r="A2732" s="3" t="str">
        <f t="shared" si="426"/>
        <v>7</v>
      </c>
      <c r="B2732" s="3" t="str">
        <f t="shared" si="427"/>
        <v>9</v>
      </c>
      <c r="C2732" s="3" t="str">
        <f t="shared" si="428"/>
        <v>4</v>
      </c>
      <c r="D2732" s="3" t="str">
        <f t="shared" si="429"/>
        <v>4</v>
      </c>
      <c r="E2732" s="3" t="str">
        <f t="shared" si="430"/>
        <v>03</v>
      </c>
      <c r="F2732" s="3" t="str">
        <f t="shared" si="431"/>
        <v>0</v>
      </c>
      <c r="G2732" s="3" t="str">
        <f t="shared" si="432"/>
        <v>1</v>
      </c>
      <c r="H2732" s="61">
        <v>79440301</v>
      </c>
      <c r="I2732" s="4" t="s">
        <v>4523</v>
      </c>
      <c r="J2732" s="600" t="s">
        <v>4524</v>
      </c>
      <c r="K2732" s="2" t="s">
        <v>921</v>
      </c>
      <c r="L2732" s="17"/>
    </row>
    <row r="2733" spans="1:12" ht="25.5" x14ac:dyDescent="0.2">
      <c r="A2733" s="3" t="str">
        <f t="shared" si="426"/>
        <v>7</v>
      </c>
      <c r="B2733" s="3" t="str">
        <f t="shared" si="427"/>
        <v>9</v>
      </c>
      <c r="C2733" s="3" t="str">
        <f t="shared" si="428"/>
        <v>4</v>
      </c>
      <c r="D2733" s="3" t="str">
        <f t="shared" si="429"/>
        <v>4</v>
      </c>
      <c r="E2733" s="3" t="str">
        <f t="shared" si="430"/>
        <v>03</v>
      </c>
      <c r="F2733" s="3" t="str">
        <f t="shared" si="431"/>
        <v>0</v>
      </c>
      <c r="G2733" s="3" t="str">
        <f t="shared" si="432"/>
        <v>2</v>
      </c>
      <c r="H2733" s="61">
        <v>79440302</v>
      </c>
      <c r="I2733" s="4" t="s">
        <v>4525</v>
      </c>
      <c r="J2733" s="600" t="s">
        <v>3313</v>
      </c>
      <c r="K2733" s="2" t="s">
        <v>921</v>
      </c>
      <c r="L2733" s="17"/>
    </row>
    <row r="2734" spans="1:12" ht="25.5" x14ac:dyDescent="0.2">
      <c r="A2734" s="3" t="str">
        <f t="shared" si="426"/>
        <v>7</v>
      </c>
      <c r="B2734" s="3" t="str">
        <f t="shared" si="427"/>
        <v>9</v>
      </c>
      <c r="C2734" s="3" t="str">
        <f t="shared" si="428"/>
        <v>4</v>
      </c>
      <c r="D2734" s="3" t="str">
        <f t="shared" si="429"/>
        <v>4</v>
      </c>
      <c r="E2734" s="3" t="str">
        <f t="shared" si="430"/>
        <v>03</v>
      </c>
      <c r="F2734" s="3" t="str">
        <f t="shared" si="431"/>
        <v>0</v>
      </c>
      <c r="G2734" s="3" t="str">
        <f t="shared" si="432"/>
        <v>3</v>
      </c>
      <c r="H2734" s="61">
        <v>79440303</v>
      </c>
      <c r="I2734" s="4" t="s">
        <v>4526</v>
      </c>
      <c r="J2734" s="600" t="s">
        <v>3313</v>
      </c>
      <c r="K2734" s="2" t="s">
        <v>921</v>
      </c>
      <c r="L2734" s="17"/>
    </row>
    <row r="2735" spans="1:12" ht="38.25" x14ac:dyDescent="0.2">
      <c r="A2735" s="3" t="str">
        <f t="shared" si="426"/>
        <v>7</v>
      </c>
      <c r="B2735" s="3" t="str">
        <f t="shared" si="427"/>
        <v>9</v>
      </c>
      <c r="C2735" s="3" t="str">
        <f t="shared" si="428"/>
        <v>4</v>
      </c>
      <c r="D2735" s="3" t="str">
        <f t="shared" si="429"/>
        <v>4</v>
      </c>
      <c r="E2735" s="3" t="str">
        <f t="shared" si="430"/>
        <v>03</v>
      </c>
      <c r="F2735" s="3" t="str">
        <f t="shared" si="431"/>
        <v>0</v>
      </c>
      <c r="G2735" s="3" t="str">
        <f t="shared" si="432"/>
        <v>4</v>
      </c>
      <c r="H2735" s="61">
        <v>79440304</v>
      </c>
      <c r="I2735" s="4" t="s">
        <v>4527</v>
      </c>
      <c r="J2735" s="600" t="s">
        <v>3313</v>
      </c>
      <c r="K2735" s="2" t="s">
        <v>921</v>
      </c>
      <c r="L2735" s="17"/>
    </row>
    <row r="2736" spans="1:12" ht="38.25" x14ac:dyDescent="0.2">
      <c r="A2736" s="3" t="str">
        <f t="shared" si="426"/>
        <v>7</v>
      </c>
      <c r="B2736" s="3" t="str">
        <f t="shared" si="427"/>
        <v>9</v>
      </c>
      <c r="C2736" s="3" t="str">
        <f t="shared" si="428"/>
        <v>4</v>
      </c>
      <c r="D2736" s="3" t="str">
        <f t="shared" si="429"/>
        <v>4</v>
      </c>
      <c r="E2736" s="3" t="str">
        <f t="shared" si="430"/>
        <v>03</v>
      </c>
      <c r="F2736" s="3" t="str">
        <f t="shared" si="431"/>
        <v>0</v>
      </c>
      <c r="G2736" s="3" t="str">
        <f t="shared" si="432"/>
        <v>5</v>
      </c>
      <c r="H2736" s="61">
        <v>79440305</v>
      </c>
      <c r="I2736" s="4" t="s">
        <v>4528</v>
      </c>
      <c r="J2736" s="600" t="s">
        <v>3313</v>
      </c>
      <c r="K2736" s="2" t="s">
        <v>921</v>
      </c>
      <c r="L2736" s="17"/>
    </row>
    <row r="2737" spans="1:12" ht="38.25" x14ac:dyDescent="0.2">
      <c r="A2737" s="3" t="str">
        <f t="shared" si="426"/>
        <v>7</v>
      </c>
      <c r="B2737" s="3" t="str">
        <f t="shared" si="427"/>
        <v>9</v>
      </c>
      <c r="C2737" s="3" t="str">
        <f t="shared" si="428"/>
        <v>4</v>
      </c>
      <c r="D2737" s="3" t="str">
        <f t="shared" si="429"/>
        <v>4</v>
      </c>
      <c r="E2737" s="3" t="str">
        <f t="shared" si="430"/>
        <v>03</v>
      </c>
      <c r="F2737" s="3" t="str">
        <f t="shared" si="431"/>
        <v>0</v>
      </c>
      <c r="G2737" s="3" t="str">
        <f t="shared" si="432"/>
        <v>6</v>
      </c>
      <c r="H2737" s="61">
        <v>79440306</v>
      </c>
      <c r="I2737" s="4" t="s">
        <v>4529</v>
      </c>
      <c r="J2737" s="600" t="s">
        <v>3313</v>
      </c>
      <c r="K2737" s="2" t="s">
        <v>921</v>
      </c>
      <c r="L2737" s="17"/>
    </row>
    <row r="2738" spans="1:12" ht="51" x14ac:dyDescent="0.2">
      <c r="A2738" s="3" t="str">
        <f t="shared" si="426"/>
        <v>7</v>
      </c>
      <c r="B2738" s="3" t="str">
        <f t="shared" si="427"/>
        <v>9</v>
      </c>
      <c r="C2738" s="3" t="str">
        <f t="shared" si="428"/>
        <v>4</v>
      </c>
      <c r="D2738" s="3" t="str">
        <f t="shared" si="429"/>
        <v>4</v>
      </c>
      <c r="E2738" s="3" t="str">
        <f t="shared" si="430"/>
        <v>03</v>
      </c>
      <c r="F2738" s="3" t="str">
        <f t="shared" si="431"/>
        <v>0</v>
      </c>
      <c r="G2738" s="3" t="str">
        <f t="shared" si="432"/>
        <v>7</v>
      </c>
      <c r="H2738" s="61">
        <v>79440307</v>
      </c>
      <c r="I2738" s="4" t="s">
        <v>4530</v>
      </c>
      <c r="J2738" s="600" t="s">
        <v>3313</v>
      </c>
      <c r="K2738" s="2" t="s">
        <v>921</v>
      </c>
      <c r="L2738" s="17"/>
    </row>
    <row r="2739" spans="1:12" ht="38.25" x14ac:dyDescent="0.2">
      <c r="A2739" s="3" t="str">
        <f t="shared" si="426"/>
        <v>7</v>
      </c>
      <c r="B2739" s="3" t="str">
        <f t="shared" si="427"/>
        <v>9</v>
      </c>
      <c r="C2739" s="3" t="str">
        <f t="shared" si="428"/>
        <v>4</v>
      </c>
      <c r="D2739" s="3" t="str">
        <f t="shared" si="429"/>
        <v>4</v>
      </c>
      <c r="E2739" s="3" t="str">
        <f t="shared" si="430"/>
        <v>03</v>
      </c>
      <c r="F2739" s="3" t="str">
        <f t="shared" si="431"/>
        <v>0</v>
      </c>
      <c r="G2739" s="3" t="str">
        <f t="shared" si="432"/>
        <v>8</v>
      </c>
      <c r="H2739" s="61">
        <v>79440308</v>
      </c>
      <c r="I2739" s="4" t="s">
        <v>4531</v>
      </c>
      <c r="J2739" s="600" t="s">
        <v>3313</v>
      </c>
      <c r="K2739" s="2" t="s">
        <v>921</v>
      </c>
      <c r="L2739" s="17"/>
    </row>
    <row r="2740" spans="1:12" ht="63.75" x14ac:dyDescent="0.2">
      <c r="A2740" s="17" t="str">
        <f t="shared" si="426"/>
        <v>7</v>
      </c>
      <c r="B2740" s="17" t="str">
        <f t="shared" si="427"/>
        <v>9</v>
      </c>
      <c r="C2740" s="17" t="str">
        <f t="shared" si="428"/>
        <v>4</v>
      </c>
      <c r="D2740" s="17" t="str">
        <f t="shared" si="429"/>
        <v>4</v>
      </c>
      <c r="E2740" s="17" t="str">
        <f t="shared" si="430"/>
        <v>06</v>
      </c>
      <c r="F2740" s="17" t="str">
        <f t="shared" si="431"/>
        <v>0</v>
      </c>
      <c r="G2740" s="17" t="str">
        <f t="shared" si="432"/>
        <v>0</v>
      </c>
      <c r="H2740" s="134">
        <v>79440600</v>
      </c>
      <c r="I2740" s="133" t="s">
        <v>4532</v>
      </c>
      <c r="J2740" s="599" t="s">
        <v>4533</v>
      </c>
      <c r="K2740" s="16" t="s">
        <v>909</v>
      </c>
      <c r="L2740" s="17"/>
    </row>
    <row r="2741" spans="1:12" ht="63.75" x14ac:dyDescent="0.2">
      <c r="A2741" s="3" t="str">
        <f t="shared" si="426"/>
        <v>7</v>
      </c>
      <c r="B2741" s="3" t="str">
        <f t="shared" si="427"/>
        <v>9</v>
      </c>
      <c r="C2741" s="3" t="str">
        <f t="shared" si="428"/>
        <v>4</v>
      </c>
      <c r="D2741" s="3" t="str">
        <f t="shared" si="429"/>
        <v>4</v>
      </c>
      <c r="E2741" s="3" t="str">
        <f t="shared" si="430"/>
        <v>06</v>
      </c>
      <c r="F2741" s="3" t="str">
        <f t="shared" si="431"/>
        <v>0</v>
      </c>
      <c r="G2741" s="3" t="str">
        <f t="shared" si="432"/>
        <v>1</v>
      </c>
      <c r="H2741" s="61">
        <v>79440601</v>
      </c>
      <c r="I2741" s="4" t="s">
        <v>4534</v>
      </c>
      <c r="J2741" s="600" t="s">
        <v>4535</v>
      </c>
      <c r="K2741" s="2" t="s">
        <v>921</v>
      </c>
      <c r="L2741" s="17"/>
    </row>
    <row r="2742" spans="1:12" ht="25.5" x14ac:dyDescent="0.2">
      <c r="A2742" s="3" t="str">
        <f t="shared" si="426"/>
        <v>7</v>
      </c>
      <c r="B2742" s="3" t="str">
        <f t="shared" si="427"/>
        <v>9</v>
      </c>
      <c r="C2742" s="3" t="str">
        <f t="shared" si="428"/>
        <v>4</v>
      </c>
      <c r="D2742" s="3" t="str">
        <f t="shared" si="429"/>
        <v>4</v>
      </c>
      <c r="E2742" s="3" t="str">
        <f t="shared" si="430"/>
        <v>06</v>
      </c>
      <c r="F2742" s="3" t="str">
        <f t="shared" si="431"/>
        <v>0</v>
      </c>
      <c r="G2742" s="3" t="str">
        <f t="shared" si="432"/>
        <v>2</v>
      </c>
      <c r="H2742" s="61">
        <v>79440602</v>
      </c>
      <c r="I2742" s="4" t="s">
        <v>4536</v>
      </c>
      <c r="J2742" s="600" t="s">
        <v>3313</v>
      </c>
      <c r="K2742" s="2" t="s">
        <v>921</v>
      </c>
      <c r="L2742" s="17"/>
    </row>
    <row r="2743" spans="1:12" ht="25.5" x14ac:dyDescent="0.2">
      <c r="A2743" s="3" t="str">
        <f t="shared" si="426"/>
        <v>7</v>
      </c>
      <c r="B2743" s="3" t="str">
        <f t="shared" si="427"/>
        <v>9</v>
      </c>
      <c r="C2743" s="3" t="str">
        <f t="shared" si="428"/>
        <v>4</v>
      </c>
      <c r="D2743" s="3" t="str">
        <f t="shared" si="429"/>
        <v>4</v>
      </c>
      <c r="E2743" s="3" t="str">
        <f t="shared" si="430"/>
        <v>06</v>
      </c>
      <c r="F2743" s="3" t="str">
        <f t="shared" si="431"/>
        <v>0</v>
      </c>
      <c r="G2743" s="3" t="str">
        <f t="shared" si="432"/>
        <v>3</v>
      </c>
      <c r="H2743" s="61">
        <v>79440603</v>
      </c>
      <c r="I2743" s="4" t="s">
        <v>4537</v>
      </c>
      <c r="J2743" s="600" t="s">
        <v>3313</v>
      </c>
      <c r="K2743" s="2" t="s">
        <v>921</v>
      </c>
      <c r="L2743" s="17"/>
    </row>
    <row r="2744" spans="1:12" ht="25.5" x14ac:dyDescent="0.2">
      <c r="A2744" s="3" t="str">
        <f t="shared" si="426"/>
        <v>7</v>
      </c>
      <c r="B2744" s="3" t="str">
        <f t="shared" si="427"/>
        <v>9</v>
      </c>
      <c r="C2744" s="3" t="str">
        <f t="shared" si="428"/>
        <v>4</v>
      </c>
      <c r="D2744" s="3" t="str">
        <f t="shared" si="429"/>
        <v>4</v>
      </c>
      <c r="E2744" s="3" t="str">
        <f t="shared" si="430"/>
        <v>06</v>
      </c>
      <c r="F2744" s="3" t="str">
        <f t="shared" si="431"/>
        <v>0</v>
      </c>
      <c r="G2744" s="3" t="str">
        <f t="shared" si="432"/>
        <v>4</v>
      </c>
      <c r="H2744" s="61">
        <v>79440604</v>
      </c>
      <c r="I2744" s="4" t="s">
        <v>4538</v>
      </c>
      <c r="J2744" s="600" t="s">
        <v>3313</v>
      </c>
      <c r="K2744" s="2" t="s">
        <v>921</v>
      </c>
      <c r="L2744" s="17"/>
    </row>
    <row r="2745" spans="1:12" ht="38.25" x14ac:dyDescent="0.2">
      <c r="A2745" s="3" t="str">
        <f t="shared" si="426"/>
        <v>7</v>
      </c>
      <c r="B2745" s="3" t="str">
        <f t="shared" si="427"/>
        <v>9</v>
      </c>
      <c r="C2745" s="3" t="str">
        <f t="shared" si="428"/>
        <v>4</v>
      </c>
      <c r="D2745" s="3" t="str">
        <f t="shared" si="429"/>
        <v>4</v>
      </c>
      <c r="E2745" s="3" t="str">
        <f t="shared" si="430"/>
        <v>06</v>
      </c>
      <c r="F2745" s="3" t="str">
        <f t="shared" si="431"/>
        <v>0</v>
      </c>
      <c r="G2745" s="3" t="str">
        <f t="shared" si="432"/>
        <v>5</v>
      </c>
      <c r="H2745" s="61">
        <v>79440605</v>
      </c>
      <c r="I2745" s="4" t="s">
        <v>4539</v>
      </c>
      <c r="J2745" s="600" t="s">
        <v>3313</v>
      </c>
      <c r="K2745" s="2" t="s">
        <v>921</v>
      </c>
      <c r="L2745" s="17"/>
    </row>
    <row r="2746" spans="1:12" ht="38.25" x14ac:dyDescent="0.2">
      <c r="A2746" s="3" t="str">
        <f t="shared" si="426"/>
        <v>7</v>
      </c>
      <c r="B2746" s="3" t="str">
        <f t="shared" si="427"/>
        <v>9</v>
      </c>
      <c r="C2746" s="3" t="str">
        <f t="shared" si="428"/>
        <v>4</v>
      </c>
      <c r="D2746" s="3" t="str">
        <f t="shared" si="429"/>
        <v>4</v>
      </c>
      <c r="E2746" s="3" t="str">
        <f t="shared" si="430"/>
        <v>06</v>
      </c>
      <c r="F2746" s="3" t="str">
        <f t="shared" si="431"/>
        <v>0</v>
      </c>
      <c r="G2746" s="3" t="str">
        <f t="shared" si="432"/>
        <v>6</v>
      </c>
      <c r="H2746" s="61">
        <v>79440606</v>
      </c>
      <c r="I2746" s="4" t="s">
        <v>4540</v>
      </c>
      <c r="J2746" s="600" t="s">
        <v>3313</v>
      </c>
      <c r="K2746" s="2" t="s">
        <v>921</v>
      </c>
      <c r="L2746" s="17"/>
    </row>
    <row r="2747" spans="1:12" ht="38.25" x14ac:dyDescent="0.2">
      <c r="A2747" s="3" t="str">
        <f t="shared" si="426"/>
        <v>7</v>
      </c>
      <c r="B2747" s="3" t="str">
        <f t="shared" si="427"/>
        <v>9</v>
      </c>
      <c r="C2747" s="3" t="str">
        <f t="shared" si="428"/>
        <v>4</v>
      </c>
      <c r="D2747" s="3" t="str">
        <f t="shared" si="429"/>
        <v>4</v>
      </c>
      <c r="E2747" s="3" t="str">
        <f t="shared" si="430"/>
        <v>06</v>
      </c>
      <c r="F2747" s="3" t="str">
        <f t="shared" si="431"/>
        <v>0</v>
      </c>
      <c r="G2747" s="3" t="str">
        <f t="shared" si="432"/>
        <v>7</v>
      </c>
      <c r="H2747" s="61">
        <v>79440607</v>
      </c>
      <c r="I2747" s="4" t="s">
        <v>4541</v>
      </c>
      <c r="J2747" s="600" t="s">
        <v>3313</v>
      </c>
      <c r="K2747" s="2" t="s">
        <v>921</v>
      </c>
      <c r="L2747" s="17"/>
    </row>
    <row r="2748" spans="1:12" ht="38.25" x14ac:dyDescent="0.2">
      <c r="A2748" s="3" t="str">
        <f t="shared" si="426"/>
        <v>7</v>
      </c>
      <c r="B2748" s="3" t="str">
        <f t="shared" si="427"/>
        <v>9</v>
      </c>
      <c r="C2748" s="3" t="str">
        <f t="shared" si="428"/>
        <v>4</v>
      </c>
      <c r="D2748" s="3" t="str">
        <f t="shared" si="429"/>
        <v>4</v>
      </c>
      <c r="E2748" s="3" t="str">
        <f t="shared" si="430"/>
        <v>06</v>
      </c>
      <c r="F2748" s="3" t="str">
        <f t="shared" si="431"/>
        <v>0</v>
      </c>
      <c r="G2748" s="3" t="str">
        <f t="shared" si="432"/>
        <v>8</v>
      </c>
      <c r="H2748" s="61">
        <v>79440608</v>
      </c>
      <c r="I2748" s="4" t="s">
        <v>4542</v>
      </c>
      <c r="J2748" s="600" t="s">
        <v>3313</v>
      </c>
      <c r="K2748" s="2" t="s">
        <v>921</v>
      </c>
      <c r="L2748" s="17"/>
    </row>
    <row r="2749" spans="1:12" ht="38.25" x14ac:dyDescent="0.2">
      <c r="A2749" s="17" t="str">
        <f t="shared" si="426"/>
        <v>7</v>
      </c>
      <c r="B2749" s="17" t="str">
        <f t="shared" si="427"/>
        <v>9</v>
      </c>
      <c r="C2749" s="17" t="str">
        <f t="shared" si="428"/>
        <v>4</v>
      </c>
      <c r="D2749" s="17" t="str">
        <f t="shared" si="429"/>
        <v>4</v>
      </c>
      <c r="E2749" s="17" t="str">
        <f t="shared" si="430"/>
        <v>07</v>
      </c>
      <c r="F2749" s="17" t="str">
        <f t="shared" si="431"/>
        <v>0</v>
      </c>
      <c r="G2749" s="17" t="str">
        <f t="shared" si="432"/>
        <v>0</v>
      </c>
      <c r="H2749" s="134">
        <v>79440700</v>
      </c>
      <c r="I2749" s="133" t="s">
        <v>4543</v>
      </c>
      <c r="J2749" s="599" t="s">
        <v>4544</v>
      </c>
      <c r="K2749" s="16" t="s">
        <v>909</v>
      </c>
      <c r="L2749" s="17"/>
    </row>
    <row r="2750" spans="1:12" ht="38.25" x14ac:dyDescent="0.2">
      <c r="A2750" s="17" t="str">
        <f t="shared" si="426"/>
        <v>7</v>
      </c>
      <c r="B2750" s="17" t="str">
        <f t="shared" si="427"/>
        <v>9</v>
      </c>
      <c r="C2750" s="17" t="str">
        <f t="shared" si="428"/>
        <v>4</v>
      </c>
      <c r="D2750" s="17" t="str">
        <f t="shared" si="429"/>
        <v>4</v>
      </c>
      <c r="E2750" s="17" t="str">
        <f t="shared" si="430"/>
        <v>07</v>
      </c>
      <c r="F2750" s="17" t="str">
        <f t="shared" si="431"/>
        <v>1</v>
      </c>
      <c r="G2750" s="17" t="str">
        <f t="shared" si="432"/>
        <v>0</v>
      </c>
      <c r="H2750" s="134">
        <v>79440710</v>
      </c>
      <c r="I2750" s="133" t="s">
        <v>4545</v>
      </c>
      <c r="J2750" s="599" t="s">
        <v>4546</v>
      </c>
      <c r="K2750" s="16" t="s">
        <v>909</v>
      </c>
      <c r="L2750" s="17"/>
    </row>
    <row r="2751" spans="1:12" ht="38.25" x14ac:dyDescent="0.2">
      <c r="A2751" s="3" t="str">
        <f t="shared" si="426"/>
        <v>7</v>
      </c>
      <c r="B2751" s="3" t="str">
        <f t="shared" si="427"/>
        <v>9</v>
      </c>
      <c r="C2751" s="3" t="str">
        <f t="shared" si="428"/>
        <v>4</v>
      </c>
      <c r="D2751" s="3" t="str">
        <f t="shared" si="429"/>
        <v>4</v>
      </c>
      <c r="E2751" s="3" t="str">
        <f t="shared" si="430"/>
        <v>07</v>
      </c>
      <c r="F2751" s="3" t="str">
        <f t="shared" si="431"/>
        <v>1</v>
      </c>
      <c r="G2751" s="3" t="str">
        <f t="shared" si="432"/>
        <v>1</v>
      </c>
      <c r="H2751" s="61">
        <v>79440711</v>
      </c>
      <c r="I2751" s="4" t="s">
        <v>4547</v>
      </c>
      <c r="J2751" s="600" t="s">
        <v>4548</v>
      </c>
      <c r="K2751" s="2" t="s">
        <v>921</v>
      </c>
      <c r="L2751" s="17"/>
    </row>
    <row r="2752" spans="1:12" ht="25.5" x14ac:dyDescent="0.2">
      <c r="A2752" s="3" t="str">
        <f t="shared" si="426"/>
        <v>7</v>
      </c>
      <c r="B2752" s="3" t="str">
        <f t="shared" si="427"/>
        <v>9</v>
      </c>
      <c r="C2752" s="3" t="str">
        <f t="shared" si="428"/>
        <v>4</v>
      </c>
      <c r="D2752" s="3" t="str">
        <f t="shared" si="429"/>
        <v>4</v>
      </c>
      <c r="E2752" s="3" t="str">
        <f t="shared" si="430"/>
        <v>07</v>
      </c>
      <c r="F2752" s="3" t="str">
        <f t="shared" si="431"/>
        <v>1</v>
      </c>
      <c r="G2752" s="3" t="str">
        <f t="shared" si="432"/>
        <v>2</v>
      </c>
      <c r="H2752" s="61">
        <v>79440712</v>
      </c>
      <c r="I2752" s="4" t="s">
        <v>4549</v>
      </c>
      <c r="J2752" s="600" t="s">
        <v>3313</v>
      </c>
      <c r="K2752" s="2" t="s">
        <v>921</v>
      </c>
      <c r="L2752" s="17"/>
    </row>
    <row r="2753" spans="1:12" ht="25.5" x14ac:dyDescent="0.2">
      <c r="A2753" s="3" t="str">
        <f t="shared" si="426"/>
        <v>7</v>
      </c>
      <c r="B2753" s="3" t="str">
        <f t="shared" si="427"/>
        <v>9</v>
      </c>
      <c r="C2753" s="3" t="str">
        <f t="shared" si="428"/>
        <v>4</v>
      </c>
      <c r="D2753" s="3" t="str">
        <f t="shared" si="429"/>
        <v>4</v>
      </c>
      <c r="E2753" s="3" t="str">
        <f t="shared" si="430"/>
        <v>07</v>
      </c>
      <c r="F2753" s="3" t="str">
        <f t="shared" si="431"/>
        <v>1</v>
      </c>
      <c r="G2753" s="3" t="str">
        <f t="shared" si="432"/>
        <v>3</v>
      </c>
      <c r="H2753" s="61">
        <v>79440713</v>
      </c>
      <c r="I2753" s="4" t="s">
        <v>4550</v>
      </c>
      <c r="J2753" s="600" t="s">
        <v>3313</v>
      </c>
      <c r="K2753" s="2" t="s">
        <v>921</v>
      </c>
      <c r="L2753" s="17"/>
    </row>
    <row r="2754" spans="1:12" ht="25.5" x14ac:dyDescent="0.2">
      <c r="A2754" s="3" t="str">
        <f t="shared" si="426"/>
        <v>7</v>
      </c>
      <c r="B2754" s="3" t="str">
        <f t="shared" si="427"/>
        <v>9</v>
      </c>
      <c r="C2754" s="3" t="str">
        <f t="shared" si="428"/>
        <v>4</v>
      </c>
      <c r="D2754" s="3" t="str">
        <f t="shared" si="429"/>
        <v>4</v>
      </c>
      <c r="E2754" s="3" t="str">
        <f t="shared" si="430"/>
        <v>07</v>
      </c>
      <c r="F2754" s="3" t="str">
        <f t="shared" si="431"/>
        <v>1</v>
      </c>
      <c r="G2754" s="3" t="str">
        <f t="shared" si="432"/>
        <v>4</v>
      </c>
      <c r="H2754" s="61">
        <v>79440714</v>
      </c>
      <c r="I2754" s="4" t="s">
        <v>4551</v>
      </c>
      <c r="J2754" s="600" t="s">
        <v>3313</v>
      </c>
      <c r="K2754" s="2" t="s">
        <v>921</v>
      </c>
      <c r="L2754" s="17"/>
    </row>
    <row r="2755" spans="1:12" ht="38.25" x14ac:dyDescent="0.2">
      <c r="A2755" s="3" t="str">
        <f t="shared" si="426"/>
        <v>7</v>
      </c>
      <c r="B2755" s="3" t="str">
        <f t="shared" si="427"/>
        <v>9</v>
      </c>
      <c r="C2755" s="3" t="str">
        <f t="shared" si="428"/>
        <v>4</v>
      </c>
      <c r="D2755" s="3" t="str">
        <f t="shared" si="429"/>
        <v>4</v>
      </c>
      <c r="E2755" s="3" t="str">
        <f t="shared" si="430"/>
        <v>07</v>
      </c>
      <c r="F2755" s="3" t="str">
        <f t="shared" si="431"/>
        <v>1</v>
      </c>
      <c r="G2755" s="3" t="str">
        <f t="shared" si="432"/>
        <v>5</v>
      </c>
      <c r="H2755" s="61">
        <v>79440715</v>
      </c>
      <c r="I2755" s="4" t="s">
        <v>4552</v>
      </c>
      <c r="J2755" s="600" t="s">
        <v>3313</v>
      </c>
      <c r="K2755" s="2" t="s">
        <v>921</v>
      </c>
      <c r="L2755" s="17"/>
    </row>
    <row r="2756" spans="1:12" ht="38.25" x14ac:dyDescent="0.2">
      <c r="A2756" s="3" t="str">
        <f t="shared" si="426"/>
        <v>7</v>
      </c>
      <c r="B2756" s="3" t="str">
        <f t="shared" si="427"/>
        <v>9</v>
      </c>
      <c r="C2756" s="3" t="str">
        <f t="shared" si="428"/>
        <v>4</v>
      </c>
      <c r="D2756" s="3" t="str">
        <f t="shared" si="429"/>
        <v>4</v>
      </c>
      <c r="E2756" s="3" t="str">
        <f t="shared" si="430"/>
        <v>07</v>
      </c>
      <c r="F2756" s="3" t="str">
        <f t="shared" si="431"/>
        <v>1</v>
      </c>
      <c r="G2756" s="3" t="str">
        <f t="shared" si="432"/>
        <v>6</v>
      </c>
      <c r="H2756" s="61">
        <v>79440716</v>
      </c>
      <c r="I2756" s="4" t="s">
        <v>4553</v>
      </c>
      <c r="J2756" s="600" t="s">
        <v>3313</v>
      </c>
      <c r="K2756" s="2" t="s">
        <v>921</v>
      </c>
      <c r="L2756" s="17"/>
    </row>
    <row r="2757" spans="1:12" ht="38.25" x14ac:dyDescent="0.2">
      <c r="A2757" s="3" t="str">
        <f t="shared" si="426"/>
        <v>7</v>
      </c>
      <c r="B2757" s="3" t="str">
        <f t="shared" si="427"/>
        <v>9</v>
      </c>
      <c r="C2757" s="3" t="str">
        <f t="shared" si="428"/>
        <v>4</v>
      </c>
      <c r="D2757" s="3" t="str">
        <f t="shared" si="429"/>
        <v>4</v>
      </c>
      <c r="E2757" s="3" t="str">
        <f t="shared" si="430"/>
        <v>07</v>
      </c>
      <c r="F2757" s="3" t="str">
        <f t="shared" si="431"/>
        <v>1</v>
      </c>
      <c r="G2757" s="3" t="str">
        <f t="shared" si="432"/>
        <v>7</v>
      </c>
      <c r="H2757" s="61">
        <v>79440717</v>
      </c>
      <c r="I2757" s="4" t="s">
        <v>4554</v>
      </c>
      <c r="J2757" s="600" t="s">
        <v>3313</v>
      </c>
      <c r="K2757" s="2" t="s">
        <v>921</v>
      </c>
      <c r="L2757" s="17"/>
    </row>
    <row r="2758" spans="1:12" ht="38.25" x14ac:dyDescent="0.2">
      <c r="A2758" s="3" t="str">
        <f t="shared" si="426"/>
        <v>7</v>
      </c>
      <c r="B2758" s="3" t="str">
        <f t="shared" si="427"/>
        <v>9</v>
      </c>
      <c r="C2758" s="3" t="str">
        <f t="shared" si="428"/>
        <v>4</v>
      </c>
      <c r="D2758" s="3" t="str">
        <f t="shared" si="429"/>
        <v>4</v>
      </c>
      <c r="E2758" s="3" t="str">
        <f t="shared" si="430"/>
        <v>07</v>
      </c>
      <c r="F2758" s="3" t="str">
        <f t="shared" si="431"/>
        <v>1</v>
      </c>
      <c r="G2758" s="3" t="str">
        <f t="shared" si="432"/>
        <v>8</v>
      </c>
      <c r="H2758" s="61">
        <v>79440718</v>
      </c>
      <c r="I2758" s="4" t="s">
        <v>4555</v>
      </c>
      <c r="J2758" s="600" t="s">
        <v>3313</v>
      </c>
      <c r="K2758" s="2" t="s">
        <v>921</v>
      </c>
      <c r="L2758" s="17"/>
    </row>
    <row r="2759" spans="1:12" ht="25.5" x14ac:dyDescent="0.2">
      <c r="A2759" s="17" t="str">
        <f t="shared" si="426"/>
        <v>7</v>
      </c>
      <c r="B2759" s="17" t="str">
        <f t="shared" si="427"/>
        <v>9</v>
      </c>
      <c r="C2759" s="17" t="str">
        <f t="shared" si="428"/>
        <v>4</v>
      </c>
      <c r="D2759" s="17" t="str">
        <f t="shared" si="429"/>
        <v>9</v>
      </c>
      <c r="E2759" s="17" t="str">
        <f t="shared" si="430"/>
        <v>00</v>
      </c>
      <c r="F2759" s="17" t="str">
        <f t="shared" si="431"/>
        <v>0</v>
      </c>
      <c r="G2759" s="17" t="str">
        <f t="shared" si="432"/>
        <v>0</v>
      </c>
      <c r="H2759" s="134">
        <v>79490000</v>
      </c>
      <c r="I2759" s="133" t="s">
        <v>4556</v>
      </c>
      <c r="J2759" s="599" t="s">
        <v>4557</v>
      </c>
      <c r="K2759" s="16" t="s">
        <v>909</v>
      </c>
      <c r="L2759" s="17"/>
    </row>
    <row r="2760" spans="1:12" ht="25.5" x14ac:dyDescent="0.2">
      <c r="A2760" s="17" t="str">
        <f t="shared" si="426"/>
        <v>7</v>
      </c>
      <c r="B2760" s="17" t="str">
        <f t="shared" si="427"/>
        <v>9</v>
      </c>
      <c r="C2760" s="17" t="str">
        <f t="shared" si="428"/>
        <v>4</v>
      </c>
      <c r="D2760" s="17" t="str">
        <f t="shared" si="429"/>
        <v>9</v>
      </c>
      <c r="E2760" s="17" t="str">
        <f t="shared" si="430"/>
        <v>99</v>
      </c>
      <c r="F2760" s="17" t="str">
        <f t="shared" si="431"/>
        <v>0</v>
      </c>
      <c r="G2760" s="17" t="str">
        <f t="shared" si="432"/>
        <v>0</v>
      </c>
      <c r="H2760" s="134">
        <v>79499900</v>
      </c>
      <c r="I2760" s="133" t="s">
        <v>4558</v>
      </c>
      <c r="J2760" s="599" t="s">
        <v>4557</v>
      </c>
      <c r="K2760" s="16" t="s">
        <v>909</v>
      </c>
      <c r="L2760" s="17"/>
    </row>
    <row r="2761" spans="1:12" ht="25.5" x14ac:dyDescent="0.2">
      <c r="A2761" s="3" t="str">
        <f t="shared" si="426"/>
        <v>7</v>
      </c>
      <c r="B2761" s="3" t="str">
        <f t="shared" si="427"/>
        <v>9</v>
      </c>
      <c r="C2761" s="3" t="str">
        <f t="shared" si="428"/>
        <v>4</v>
      </c>
      <c r="D2761" s="3" t="str">
        <f t="shared" si="429"/>
        <v>9</v>
      </c>
      <c r="E2761" s="3" t="str">
        <f t="shared" si="430"/>
        <v>99</v>
      </c>
      <c r="F2761" s="3" t="str">
        <f t="shared" si="431"/>
        <v>0</v>
      </c>
      <c r="G2761" s="3" t="str">
        <f t="shared" si="432"/>
        <v>1</v>
      </c>
      <c r="H2761" s="61">
        <v>79499901</v>
      </c>
      <c r="I2761" s="4" t="s">
        <v>4559</v>
      </c>
      <c r="J2761" s="600" t="s">
        <v>4560</v>
      </c>
      <c r="K2761" s="2" t="s">
        <v>921</v>
      </c>
      <c r="L2761" s="17"/>
    </row>
    <row r="2762" spans="1:12" ht="25.5" x14ac:dyDescent="0.2">
      <c r="A2762" s="3" t="str">
        <f t="shared" si="426"/>
        <v>7</v>
      </c>
      <c r="B2762" s="3" t="str">
        <f t="shared" si="427"/>
        <v>9</v>
      </c>
      <c r="C2762" s="3" t="str">
        <f t="shared" si="428"/>
        <v>4</v>
      </c>
      <c r="D2762" s="3" t="str">
        <f t="shared" si="429"/>
        <v>9</v>
      </c>
      <c r="E2762" s="3" t="str">
        <f t="shared" si="430"/>
        <v>99</v>
      </c>
      <c r="F2762" s="3" t="str">
        <f t="shared" si="431"/>
        <v>0</v>
      </c>
      <c r="G2762" s="3" t="str">
        <f t="shared" si="432"/>
        <v>2</v>
      </c>
      <c r="H2762" s="61">
        <v>79499902</v>
      </c>
      <c r="I2762" s="4" t="s">
        <v>4561</v>
      </c>
      <c r="J2762" s="600" t="s">
        <v>3313</v>
      </c>
      <c r="K2762" s="2" t="s">
        <v>921</v>
      </c>
      <c r="L2762" s="17"/>
    </row>
    <row r="2763" spans="1:12" ht="25.5" x14ac:dyDescent="0.2">
      <c r="A2763" s="3" t="str">
        <f t="shared" si="426"/>
        <v>7</v>
      </c>
      <c r="B2763" s="3" t="str">
        <f t="shared" si="427"/>
        <v>9</v>
      </c>
      <c r="C2763" s="3" t="str">
        <f t="shared" si="428"/>
        <v>4</v>
      </c>
      <c r="D2763" s="3" t="str">
        <f t="shared" si="429"/>
        <v>9</v>
      </c>
      <c r="E2763" s="3" t="str">
        <f t="shared" si="430"/>
        <v>99</v>
      </c>
      <c r="F2763" s="3" t="str">
        <f t="shared" si="431"/>
        <v>0</v>
      </c>
      <c r="G2763" s="3" t="str">
        <f t="shared" si="432"/>
        <v>3</v>
      </c>
      <c r="H2763" s="61">
        <v>79499903</v>
      </c>
      <c r="I2763" s="4" t="s">
        <v>4562</v>
      </c>
      <c r="J2763" s="600" t="s">
        <v>3313</v>
      </c>
      <c r="K2763" s="2" t="s">
        <v>921</v>
      </c>
      <c r="L2763" s="17"/>
    </row>
    <row r="2764" spans="1:12" ht="25.5" x14ac:dyDescent="0.2">
      <c r="A2764" s="3" t="str">
        <f t="shared" si="426"/>
        <v>7</v>
      </c>
      <c r="B2764" s="3" t="str">
        <f t="shared" si="427"/>
        <v>9</v>
      </c>
      <c r="C2764" s="3" t="str">
        <f t="shared" si="428"/>
        <v>4</v>
      </c>
      <c r="D2764" s="3" t="str">
        <f t="shared" si="429"/>
        <v>9</v>
      </c>
      <c r="E2764" s="3" t="str">
        <f t="shared" si="430"/>
        <v>99</v>
      </c>
      <c r="F2764" s="3" t="str">
        <f t="shared" si="431"/>
        <v>0</v>
      </c>
      <c r="G2764" s="3" t="str">
        <f t="shared" si="432"/>
        <v>4</v>
      </c>
      <c r="H2764" s="61">
        <v>79499904</v>
      </c>
      <c r="I2764" s="4" t="s">
        <v>4563</v>
      </c>
      <c r="J2764" s="600" t="s">
        <v>3313</v>
      </c>
      <c r="K2764" s="2" t="s">
        <v>921</v>
      </c>
      <c r="L2764" s="17"/>
    </row>
    <row r="2765" spans="1:12" ht="38.25" x14ac:dyDescent="0.2">
      <c r="A2765" s="3" t="str">
        <f t="shared" si="426"/>
        <v>7</v>
      </c>
      <c r="B2765" s="3" t="str">
        <f t="shared" si="427"/>
        <v>9</v>
      </c>
      <c r="C2765" s="3" t="str">
        <f t="shared" si="428"/>
        <v>4</v>
      </c>
      <c r="D2765" s="3" t="str">
        <f t="shared" si="429"/>
        <v>9</v>
      </c>
      <c r="E2765" s="3" t="str">
        <f t="shared" si="430"/>
        <v>99</v>
      </c>
      <c r="F2765" s="3" t="str">
        <f t="shared" si="431"/>
        <v>0</v>
      </c>
      <c r="G2765" s="3" t="str">
        <f t="shared" si="432"/>
        <v>5</v>
      </c>
      <c r="H2765" s="61">
        <v>79499905</v>
      </c>
      <c r="I2765" s="4" t="s">
        <v>4564</v>
      </c>
      <c r="J2765" s="600" t="s">
        <v>3313</v>
      </c>
      <c r="K2765" s="2" t="s">
        <v>921</v>
      </c>
      <c r="L2765" s="17"/>
    </row>
    <row r="2766" spans="1:12" ht="38.25" x14ac:dyDescent="0.2">
      <c r="A2766" s="3" t="str">
        <f t="shared" si="426"/>
        <v>7</v>
      </c>
      <c r="B2766" s="3" t="str">
        <f t="shared" si="427"/>
        <v>9</v>
      </c>
      <c r="C2766" s="3" t="str">
        <f t="shared" si="428"/>
        <v>4</v>
      </c>
      <c r="D2766" s="3" t="str">
        <f t="shared" si="429"/>
        <v>9</v>
      </c>
      <c r="E2766" s="3" t="str">
        <f t="shared" si="430"/>
        <v>99</v>
      </c>
      <c r="F2766" s="3" t="str">
        <f t="shared" si="431"/>
        <v>0</v>
      </c>
      <c r="G2766" s="3" t="str">
        <f t="shared" si="432"/>
        <v>6</v>
      </c>
      <c r="H2766" s="61">
        <v>79499906</v>
      </c>
      <c r="I2766" s="4" t="s">
        <v>4565</v>
      </c>
      <c r="J2766" s="600" t="s">
        <v>3313</v>
      </c>
      <c r="K2766" s="2" t="s">
        <v>921</v>
      </c>
      <c r="L2766" s="17"/>
    </row>
    <row r="2767" spans="1:12" ht="38.25" x14ac:dyDescent="0.2">
      <c r="A2767" s="3" t="str">
        <f t="shared" ref="A2767:A2816" si="433">MID($H2767,1,1)</f>
        <v>7</v>
      </c>
      <c r="B2767" s="3" t="str">
        <f t="shared" ref="B2767:B2816" si="434">MID($H2767,2,1)</f>
        <v>9</v>
      </c>
      <c r="C2767" s="3" t="str">
        <f t="shared" ref="C2767:C2816" si="435">MID($H2767,3,1)</f>
        <v>4</v>
      </c>
      <c r="D2767" s="3" t="str">
        <f t="shared" ref="D2767:D2816" si="436">MID($H2767,4,1)</f>
        <v>9</v>
      </c>
      <c r="E2767" s="3" t="str">
        <f t="shared" ref="E2767:E2816" si="437">MID($H2767,5,2)</f>
        <v>99</v>
      </c>
      <c r="F2767" s="3" t="str">
        <f t="shared" si="431"/>
        <v>0</v>
      </c>
      <c r="G2767" s="3" t="str">
        <f t="shared" ref="G2767:G2816" si="438">MID($H2767,8,1)</f>
        <v>7</v>
      </c>
      <c r="H2767" s="61">
        <v>79499907</v>
      </c>
      <c r="I2767" s="4" t="s">
        <v>4566</v>
      </c>
      <c r="J2767" s="600" t="s">
        <v>3313</v>
      </c>
      <c r="K2767" s="2" t="s">
        <v>921</v>
      </c>
      <c r="L2767" s="17"/>
    </row>
    <row r="2768" spans="1:12" ht="38.25" x14ac:dyDescent="0.2">
      <c r="A2768" s="3" t="str">
        <f t="shared" si="433"/>
        <v>7</v>
      </c>
      <c r="B2768" s="3" t="str">
        <f t="shared" si="434"/>
        <v>9</v>
      </c>
      <c r="C2768" s="3" t="str">
        <f t="shared" si="435"/>
        <v>4</v>
      </c>
      <c r="D2768" s="3" t="str">
        <f t="shared" si="436"/>
        <v>9</v>
      </c>
      <c r="E2768" s="3" t="str">
        <f t="shared" si="437"/>
        <v>99</v>
      </c>
      <c r="F2768" s="3" t="str">
        <f t="shared" si="431"/>
        <v>0</v>
      </c>
      <c r="G2768" s="3" t="str">
        <f t="shared" si="438"/>
        <v>8</v>
      </c>
      <c r="H2768" s="61">
        <v>79499908</v>
      </c>
      <c r="I2768" s="4" t="s">
        <v>4567</v>
      </c>
      <c r="J2768" s="600" t="s">
        <v>3313</v>
      </c>
      <c r="K2768" s="2" t="s">
        <v>921</v>
      </c>
      <c r="L2768" s="17"/>
    </row>
    <row r="2769" spans="1:12" ht="25.5" x14ac:dyDescent="0.2">
      <c r="A2769" s="17" t="str">
        <f t="shared" si="433"/>
        <v>7</v>
      </c>
      <c r="B2769" s="17" t="str">
        <f t="shared" si="434"/>
        <v>9</v>
      </c>
      <c r="C2769" s="17" t="str">
        <f t="shared" si="435"/>
        <v>9</v>
      </c>
      <c r="D2769" s="17" t="str">
        <f t="shared" si="436"/>
        <v>0</v>
      </c>
      <c r="E2769" s="17" t="str">
        <f t="shared" si="437"/>
        <v>00</v>
      </c>
      <c r="F2769" s="17" t="str">
        <f t="shared" ref="F2769:F2818" si="439">MID($H2769,7,1)</f>
        <v>0</v>
      </c>
      <c r="G2769" s="17" t="str">
        <f t="shared" si="438"/>
        <v>0</v>
      </c>
      <c r="H2769" s="134">
        <v>79900000</v>
      </c>
      <c r="I2769" s="133" t="s">
        <v>4568</v>
      </c>
      <c r="J2769" s="599" t="s">
        <v>4569</v>
      </c>
      <c r="K2769" s="16" t="s">
        <v>909</v>
      </c>
      <c r="L2769" s="17"/>
    </row>
    <row r="2770" spans="1:12" ht="25.5" x14ac:dyDescent="0.2">
      <c r="A2770" s="17" t="str">
        <f t="shared" si="433"/>
        <v>7</v>
      </c>
      <c r="B2770" s="17" t="str">
        <f t="shared" si="434"/>
        <v>9</v>
      </c>
      <c r="C2770" s="17" t="str">
        <f t="shared" si="435"/>
        <v>9</v>
      </c>
      <c r="D2770" s="17" t="str">
        <f t="shared" si="436"/>
        <v>9</v>
      </c>
      <c r="E2770" s="17" t="str">
        <f t="shared" si="437"/>
        <v>00</v>
      </c>
      <c r="F2770" s="17" t="str">
        <f t="shared" si="439"/>
        <v>0</v>
      </c>
      <c r="G2770" s="17" t="str">
        <f t="shared" si="438"/>
        <v>0</v>
      </c>
      <c r="H2770" s="134">
        <v>79990000</v>
      </c>
      <c r="I2770" s="133" t="s">
        <v>4169</v>
      </c>
      <c r="J2770" s="599" t="s">
        <v>4570</v>
      </c>
      <c r="K2770" s="16" t="s">
        <v>909</v>
      </c>
      <c r="L2770" s="17"/>
    </row>
    <row r="2771" spans="1:12" ht="76.5" x14ac:dyDescent="0.2">
      <c r="A2771" s="17" t="str">
        <f t="shared" si="433"/>
        <v>7</v>
      </c>
      <c r="B2771" s="17" t="str">
        <f t="shared" si="434"/>
        <v>9</v>
      </c>
      <c r="C2771" s="17" t="str">
        <f t="shared" si="435"/>
        <v>9</v>
      </c>
      <c r="D2771" s="17" t="str">
        <f t="shared" si="436"/>
        <v>9</v>
      </c>
      <c r="E2771" s="17" t="str">
        <f t="shared" si="437"/>
        <v>01</v>
      </c>
      <c r="F2771" s="17" t="str">
        <f t="shared" si="439"/>
        <v>0</v>
      </c>
      <c r="G2771" s="17" t="str">
        <f t="shared" si="438"/>
        <v>0</v>
      </c>
      <c r="H2771" s="134">
        <v>79990100</v>
      </c>
      <c r="I2771" s="133" t="s">
        <v>4571</v>
      </c>
      <c r="J2771" s="599" t="s">
        <v>4572</v>
      </c>
      <c r="K2771" s="16" t="s">
        <v>909</v>
      </c>
      <c r="L2771" s="17"/>
    </row>
    <row r="2772" spans="1:12" ht="89.25" x14ac:dyDescent="0.2">
      <c r="A2772" s="3" t="str">
        <f t="shared" si="433"/>
        <v>7</v>
      </c>
      <c r="B2772" s="3" t="str">
        <f t="shared" si="434"/>
        <v>9</v>
      </c>
      <c r="C2772" s="3" t="str">
        <f t="shared" si="435"/>
        <v>9</v>
      </c>
      <c r="D2772" s="3" t="str">
        <f t="shared" si="436"/>
        <v>9</v>
      </c>
      <c r="E2772" s="3" t="str">
        <f t="shared" si="437"/>
        <v>01</v>
      </c>
      <c r="F2772" s="3" t="str">
        <f t="shared" si="439"/>
        <v>0</v>
      </c>
      <c r="G2772" s="3" t="str">
        <f t="shared" si="438"/>
        <v>1</v>
      </c>
      <c r="H2772" s="61">
        <v>79990101</v>
      </c>
      <c r="I2772" s="4" t="s">
        <v>4573</v>
      </c>
      <c r="J2772" s="600" t="s">
        <v>4574</v>
      </c>
      <c r="K2772" s="2" t="s">
        <v>921</v>
      </c>
      <c r="L2772" s="17"/>
    </row>
    <row r="2773" spans="1:12" ht="38.25" x14ac:dyDescent="0.2">
      <c r="A2773" s="3" t="str">
        <f t="shared" si="433"/>
        <v>7</v>
      </c>
      <c r="B2773" s="3" t="str">
        <f t="shared" si="434"/>
        <v>9</v>
      </c>
      <c r="C2773" s="3" t="str">
        <f t="shared" si="435"/>
        <v>9</v>
      </c>
      <c r="D2773" s="3" t="str">
        <f t="shared" si="436"/>
        <v>9</v>
      </c>
      <c r="E2773" s="3" t="str">
        <f t="shared" si="437"/>
        <v>01</v>
      </c>
      <c r="F2773" s="3" t="str">
        <f t="shared" si="439"/>
        <v>0</v>
      </c>
      <c r="G2773" s="3" t="str">
        <f t="shared" si="438"/>
        <v>2</v>
      </c>
      <c r="H2773" s="61">
        <v>79990102</v>
      </c>
      <c r="I2773" s="4" t="s">
        <v>4575</v>
      </c>
      <c r="J2773" s="600" t="s">
        <v>3313</v>
      </c>
      <c r="K2773" s="2" t="s">
        <v>921</v>
      </c>
      <c r="L2773" s="17"/>
    </row>
    <row r="2774" spans="1:12" ht="38.25" x14ac:dyDescent="0.2">
      <c r="A2774" s="3" t="str">
        <f t="shared" si="433"/>
        <v>7</v>
      </c>
      <c r="B2774" s="3" t="str">
        <f t="shared" si="434"/>
        <v>9</v>
      </c>
      <c r="C2774" s="3" t="str">
        <f t="shared" si="435"/>
        <v>9</v>
      </c>
      <c r="D2774" s="3" t="str">
        <f t="shared" si="436"/>
        <v>9</v>
      </c>
      <c r="E2774" s="3" t="str">
        <f t="shared" si="437"/>
        <v>01</v>
      </c>
      <c r="F2774" s="3" t="str">
        <f t="shared" si="439"/>
        <v>0</v>
      </c>
      <c r="G2774" s="3" t="str">
        <f t="shared" si="438"/>
        <v>3</v>
      </c>
      <c r="H2774" s="61">
        <v>79990103</v>
      </c>
      <c r="I2774" s="4" t="s">
        <v>4576</v>
      </c>
      <c r="J2774" s="600" t="s">
        <v>3313</v>
      </c>
      <c r="K2774" s="2" t="s">
        <v>921</v>
      </c>
      <c r="L2774" s="17"/>
    </row>
    <row r="2775" spans="1:12" ht="38.25" x14ac:dyDescent="0.2">
      <c r="A2775" s="3" t="str">
        <f t="shared" si="433"/>
        <v>7</v>
      </c>
      <c r="B2775" s="3" t="str">
        <f t="shared" si="434"/>
        <v>9</v>
      </c>
      <c r="C2775" s="3" t="str">
        <f t="shared" si="435"/>
        <v>9</v>
      </c>
      <c r="D2775" s="3" t="str">
        <f t="shared" si="436"/>
        <v>9</v>
      </c>
      <c r="E2775" s="3" t="str">
        <f t="shared" si="437"/>
        <v>01</v>
      </c>
      <c r="F2775" s="3" t="str">
        <f t="shared" si="439"/>
        <v>0</v>
      </c>
      <c r="G2775" s="3" t="str">
        <f t="shared" si="438"/>
        <v>4</v>
      </c>
      <c r="H2775" s="61">
        <v>79990104</v>
      </c>
      <c r="I2775" s="4" t="s">
        <v>4577</v>
      </c>
      <c r="J2775" s="600" t="s">
        <v>3313</v>
      </c>
      <c r="K2775" s="2" t="s">
        <v>921</v>
      </c>
      <c r="L2775" s="17"/>
    </row>
    <row r="2776" spans="1:12" ht="51" x14ac:dyDescent="0.2">
      <c r="A2776" s="3" t="str">
        <f t="shared" si="433"/>
        <v>7</v>
      </c>
      <c r="B2776" s="3" t="str">
        <f t="shared" si="434"/>
        <v>9</v>
      </c>
      <c r="C2776" s="3" t="str">
        <f t="shared" si="435"/>
        <v>9</v>
      </c>
      <c r="D2776" s="3" t="str">
        <f t="shared" si="436"/>
        <v>9</v>
      </c>
      <c r="E2776" s="3" t="str">
        <f t="shared" si="437"/>
        <v>01</v>
      </c>
      <c r="F2776" s="3" t="str">
        <f t="shared" si="439"/>
        <v>0</v>
      </c>
      <c r="G2776" s="3" t="str">
        <f t="shared" si="438"/>
        <v>5</v>
      </c>
      <c r="H2776" s="61">
        <v>79990105</v>
      </c>
      <c r="I2776" s="4" t="s">
        <v>4578</v>
      </c>
      <c r="J2776" s="600" t="s">
        <v>3313</v>
      </c>
      <c r="K2776" s="2" t="s">
        <v>921</v>
      </c>
      <c r="L2776" s="17"/>
    </row>
    <row r="2777" spans="1:12" ht="51" x14ac:dyDescent="0.2">
      <c r="A2777" s="3" t="str">
        <f t="shared" si="433"/>
        <v>7</v>
      </c>
      <c r="B2777" s="3" t="str">
        <f t="shared" si="434"/>
        <v>9</v>
      </c>
      <c r="C2777" s="3" t="str">
        <f t="shared" si="435"/>
        <v>9</v>
      </c>
      <c r="D2777" s="3" t="str">
        <f t="shared" si="436"/>
        <v>9</v>
      </c>
      <c r="E2777" s="3" t="str">
        <f t="shared" si="437"/>
        <v>01</v>
      </c>
      <c r="F2777" s="3" t="str">
        <f t="shared" si="439"/>
        <v>0</v>
      </c>
      <c r="G2777" s="3" t="str">
        <f t="shared" si="438"/>
        <v>6</v>
      </c>
      <c r="H2777" s="61">
        <v>79990106</v>
      </c>
      <c r="I2777" s="4" t="s">
        <v>4579</v>
      </c>
      <c r="J2777" s="600" t="s">
        <v>3313</v>
      </c>
      <c r="K2777" s="2" t="s">
        <v>921</v>
      </c>
      <c r="L2777" s="17"/>
    </row>
    <row r="2778" spans="1:12" ht="51" x14ac:dyDescent="0.2">
      <c r="A2778" s="3" t="str">
        <f t="shared" si="433"/>
        <v>7</v>
      </c>
      <c r="B2778" s="3" t="str">
        <f t="shared" si="434"/>
        <v>9</v>
      </c>
      <c r="C2778" s="3" t="str">
        <f t="shared" si="435"/>
        <v>9</v>
      </c>
      <c r="D2778" s="3" t="str">
        <f t="shared" si="436"/>
        <v>9</v>
      </c>
      <c r="E2778" s="3" t="str">
        <f t="shared" si="437"/>
        <v>01</v>
      </c>
      <c r="F2778" s="3" t="str">
        <f t="shared" si="439"/>
        <v>0</v>
      </c>
      <c r="G2778" s="3" t="str">
        <f t="shared" si="438"/>
        <v>7</v>
      </c>
      <c r="H2778" s="61">
        <v>79990107</v>
      </c>
      <c r="I2778" s="4" t="s">
        <v>4580</v>
      </c>
      <c r="J2778" s="600" t="s">
        <v>3313</v>
      </c>
      <c r="K2778" s="2" t="s">
        <v>921</v>
      </c>
      <c r="L2778" s="17"/>
    </row>
    <row r="2779" spans="1:12" ht="51" x14ac:dyDescent="0.2">
      <c r="A2779" s="3" t="str">
        <f t="shared" si="433"/>
        <v>7</v>
      </c>
      <c r="B2779" s="3" t="str">
        <f t="shared" si="434"/>
        <v>9</v>
      </c>
      <c r="C2779" s="3" t="str">
        <f t="shared" si="435"/>
        <v>9</v>
      </c>
      <c r="D2779" s="3" t="str">
        <f t="shared" si="436"/>
        <v>9</v>
      </c>
      <c r="E2779" s="3" t="str">
        <f t="shared" si="437"/>
        <v>01</v>
      </c>
      <c r="F2779" s="3" t="str">
        <f t="shared" si="439"/>
        <v>0</v>
      </c>
      <c r="G2779" s="3" t="str">
        <f t="shared" si="438"/>
        <v>8</v>
      </c>
      <c r="H2779" s="61">
        <v>79990108</v>
      </c>
      <c r="I2779" s="4" t="s">
        <v>4581</v>
      </c>
      <c r="J2779" s="600" t="s">
        <v>3313</v>
      </c>
      <c r="K2779" s="2" t="s">
        <v>921</v>
      </c>
      <c r="L2779" s="17"/>
    </row>
    <row r="2780" spans="1:12" ht="38.25" x14ac:dyDescent="0.2">
      <c r="A2780" s="17" t="str">
        <f t="shared" si="433"/>
        <v>7</v>
      </c>
      <c r="B2780" s="17" t="str">
        <f t="shared" si="434"/>
        <v>9</v>
      </c>
      <c r="C2780" s="17" t="str">
        <f t="shared" si="435"/>
        <v>9</v>
      </c>
      <c r="D2780" s="17" t="str">
        <f t="shared" si="436"/>
        <v>9</v>
      </c>
      <c r="E2780" s="17" t="str">
        <f t="shared" si="437"/>
        <v>06</v>
      </c>
      <c r="F2780" s="17" t="str">
        <f t="shared" si="439"/>
        <v>0</v>
      </c>
      <c r="G2780" s="17" t="str">
        <f t="shared" si="438"/>
        <v>0</v>
      </c>
      <c r="H2780" s="134">
        <v>79990600</v>
      </c>
      <c r="I2780" s="133" t="s">
        <v>4582</v>
      </c>
      <c r="J2780" s="599" t="s">
        <v>4583</v>
      </c>
      <c r="K2780" s="16" t="s">
        <v>909</v>
      </c>
      <c r="L2780" s="17"/>
    </row>
    <row r="2781" spans="1:12" ht="38.25" x14ac:dyDescent="0.2">
      <c r="A2781" s="3" t="str">
        <f t="shared" si="433"/>
        <v>7</v>
      </c>
      <c r="B2781" s="3" t="str">
        <f t="shared" si="434"/>
        <v>9</v>
      </c>
      <c r="C2781" s="3" t="str">
        <f t="shared" si="435"/>
        <v>9</v>
      </c>
      <c r="D2781" s="3" t="str">
        <f t="shared" si="436"/>
        <v>9</v>
      </c>
      <c r="E2781" s="3" t="str">
        <f t="shared" si="437"/>
        <v>06</v>
      </c>
      <c r="F2781" s="3" t="str">
        <f t="shared" si="439"/>
        <v>0</v>
      </c>
      <c r="G2781" s="3" t="str">
        <f t="shared" si="438"/>
        <v>1</v>
      </c>
      <c r="H2781" s="61">
        <v>79990601</v>
      </c>
      <c r="I2781" s="4" t="s">
        <v>4584</v>
      </c>
      <c r="J2781" s="600" t="s">
        <v>4583</v>
      </c>
      <c r="K2781" s="2" t="s">
        <v>921</v>
      </c>
      <c r="L2781" s="17"/>
    </row>
    <row r="2782" spans="1:12" ht="114.75" x14ac:dyDescent="0.2">
      <c r="A2782" s="17" t="str">
        <f t="shared" si="433"/>
        <v>7</v>
      </c>
      <c r="B2782" s="17" t="str">
        <f t="shared" si="434"/>
        <v>9</v>
      </c>
      <c r="C2782" s="17" t="str">
        <f t="shared" si="435"/>
        <v>9</v>
      </c>
      <c r="D2782" s="17" t="str">
        <f t="shared" si="436"/>
        <v>9</v>
      </c>
      <c r="E2782" s="17" t="str">
        <f t="shared" si="437"/>
        <v>07</v>
      </c>
      <c r="F2782" s="17" t="str">
        <f t="shared" si="439"/>
        <v>0</v>
      </c>
      <c r="G2782" s="17" t="str">
        <f t="shared" si="438"/>
        <v>0</v>
      </c>
      <c r="H2782" s="134">
        <v>79990700</v>
      </c>
      <c r="I2782" s="133" t="s">
        <v>4585</v>
      </c>
      <c r="J2782" s="599" t="s">
        <v>4586</v>
      </c>
      <c r="K2782" s="16" t="s">
        <v>909</v>
      </c>
      <c r="L2782" s="17"/>
    </row>
    <row r="2783" spans="1:12" ht="114.75" x14ac:dyDescent="0.2">
      <c r="A2783" s="3" t="str">
        <f t="shared" si="433"/>
        <v>7</v>
      </c>
      <c r="B2783" s="3" t="str">
        <f t="shared" si="434"/>
        <v>9</v>
      </c>
      <c r="C2783" s="3" t="str">
        <f t="shared" si="435"/>
        <v>9</v>
      </c>
      <c r="D2783" s="3" t="str">
        <f t="shared" si="436"/>
        <v>9</v>
      </c>
      <c r="E2783" s="3" t="str">
        <f t="shared" si="437"/>
        <v>07</v>
      </c>
      <c r="F2783" s="3" t="str">
        <f t="shared" si="439"/>
        <v>0</v>
      </c>
      <c r="G2783" s="3" t="str">
        <f t="shared" si="438"/>
        <v>1</v>
      </c>
      <c r="H2783" s="61">
        <v>79990701</v>
      </c>
      <c r="I2783" s="4" t="s">
        <v>4587</v>
      </c>
      <c r="J2783" s="600" t="s">
        <v>4588</v>
      </c>
      <c r="K2783" s="2" t="s">
        <v>921</v>
      </c>
      <c r="L2783" s="17"/>
    </row>
    <row r="2784" spans="1:12" ht="51" x14ac:dyDescent="0.2">
      <c r="A2784" s="17" t="str">
        <f t="shared" si="433"/>
        <v>7</v>
      </c>
      <c r="B2784" s="17" t="str">
        <f t="shared" si="434"/>
        <v>9</v>
      </c>
      <c r="C2784" s="17" t="str">
        <f t="shared" si="435"/>
        <v>9</v>
      </c>
      <c r="D2784" s="17" t="str">
        <f t="shared" si="436"/>
        <v>9</v>
      </c>
      <c r="E2784" s="17" t="str">
        <f t="shared" si="437"/>
        <v>11</v>
      </c>
      <c r="F2784" s="17" t="str">
        <f t="shared" si="439"/>
        <v>0</v>
      </c>
      <c r="G2784" s="17" t="str">
        <f t="shared" si="438"/>
        <v>0</v>
      </c>
      <c r="H2784" s="134">
        <v>79991100</v>
      </c>
      <c r="I2784" s="133" t="s">
        <v>4589</v>
      </c>
      <c r="J2784" s="599" t="s">
        <v>4590</v>
      </c>
      <c r="K2784" s="16" t="s">
        <v>909</v>
      </c>
      <c r="L2784" s="17"/>
    </row>
    <row r="2785" spans="1:12" ht="63.75" x14ac:dyDescent="0.2">
      <c r="A2785" s="3" t="str">
        <f t="shared" si="433"/>
        <v>7</v>
      </c>
      <c r="B2785" s="3" t="str">
        <f t="shared" si="434"/>
        <v>9</v>
      </c>
      <c r="C2785" s="3" t="str">
        <f t="shared" si="435"/>
        <v>9</v>
      </c>
      <c r="D2785" s="3" t="str">
        <f t="shared" si="436"/>
        <v>9</v>
      </c>
      <c r="E2785" s="3" t="str">
        <f t="shared" si="437"/>
        <v>11</v>
      </c>
      <c r="F2785" s="3" t="str">
        <f t="shared" si="439"/>
        <v>0</v>
      </c>
      <c r="G2785" s="3" t="str">
        <f t="shared" si="438"/>
        <v>1</v>
      </c>
      <c r="H2785" s="61">
        <v>79991101</v>
      </c>
      <c r="I2785" s="4" t="s">
        <v>4591</v>
      </c>
      <c r="J2785" s="600" t="s">
        <v>4592</v>
      </c>
      <c r="K2785" s="2" t="s">
        <v>921</v>
      </c>
      <c r="L2785" s="17"/>
    </row>
    <row r="2786" spans="1:12" ht="38.25" x14ac:dyDescent="0.2">
      <c r="A2786" s="17" t="str">
        <f t="shared" si="433"/>
        <v>7</v>
      </c>
      <c r="B2786" s="17" t="str">
        <f t="shared" si="434"/>
        <v>9</v>
      </c>
      <c r="C2786" s="17" t="str">
        <f t="shared" si="435"/>
        <v>9</v>
      </c>
      <c r="D2786" s="17" t="str">
        <f t="shared" si="436"/>
        <v>9</v>
      </c>
      <c r="E2786" s="17" t="str">
        <f t="shared" si="437"/>
        <v>12</v>
      </c>
      <c r="F2786" s="17" t="str">
        <f t="shared" si="439"/>
        <v>0</v>
      </c>
      <c r="G2786" s="17" t="str">
        <f t="shared" si="438"/>
        <v>0</v>
      </c>
      <c r="H2786" s="134">
        <v>79991200</v>
      </c>
      <c r="I2786" s="133" t="s">
        <v>4593</v>
      </c>
      <c r="J2786" s="599" t="s">
        <v>4594</v>
      </c>
      <c r="K2786" s="16" t="s">
        <v>909</v>
      </c>
      <c r="L2786" s="17"/>
    </row>
    <row r="2787" spans="1:12" ht="63.75" x14ac:dyDescent="0.2">
      <c r="A2787" s="17" t="str">
        <f t="shared" si="433"/>
        <v>7</v>
      </c>
      <c r="B2787" s="17" t="str">
        <f t="shared" si="434"/>
        <v>9</v>
      </c>
      <c r="C2787" s="17" t="str">
        <f t="shared" si="435"/>
        <v>9</v>
      </c>
      <c r="D2787" s="17" t="str">
        <f t="shared" si="436"/>
        <v>9</v>
      </c>
      <c r="E2787" s="17" t="str">
        <f t="shared" si="437"/>
        <v>12</v>
      </c>
      <c r="F2787" s="17" t="str">
        <f t="shared" si="439"/>
        <v>1</v>
      </c>
      <c r="G2787" s="17" t="str">
        <f t="shared" si="438"/>
        <v>0</v>
      </c>
      <c r="H2787" s="134">
        <v>79991210</v>
      </c>
      <c r="I2787" s="133" t="s">
        <v>4595</v>
      </c>
      <c r="J2787" s="599" t="s">
        <v>4596</v>
      </c>
      <c r="K2787" s="16" t="s">
        <v>909</v>
      </c>
      <c r="L2787" s="17"/>
    </row>
    <row r="2788" spans="1:12" ht="63.75" x14ac:dyDescent="0.2">
      <c r="A2788" s="3" t="str">
        <f t="shared" si="433"/>
        <v>7</v>
      </c>
      <c r="B2788" s="3" t="str">
        <f t="shared" si="434"/>
        <v>9</v>
      </c>
      <c r="C2788" s="3" t="str">
        <f t="shared" si="435"/>
        <v>9</v>
      </c>
      <c r="D2788" s="3" t="str">
        <f t="shared" si="436"/>
        <v>9</v>
      </c>
      <c r="E2788" s="3" t="str">
        <f t="shared" si="437"/>
        <v>12</v>
      </c>
      <c r="F2788" s="3" t="str">
        <f t="shared" si="439"/>
        <v>1</v>
      </c>
      <c r="G2788" s="3" t="str">
        <f t="shared" si="438"/>
        <v>1</v>
      </c>
      <c r="H2788" s="61">
        <v>79991211</v>
      </c>
      <c r="I2788" s="4" t="s">
        <v>4597</v>
      </c>
      <c r="J2788" s="600" t="s">
        <v>4596</v>
      </c>
      <c r="K2788" s="2" t="s">
        <v>921</v>
      </c>
      <c r="L2788" s="17"/>
    </row>
    <row r="2789" spans="1:12" ht="76.5" x14ac:dyDescent="0.2">
      <c r="A2789" s="17" t="str">
        <f t="shared" si="433"/>
        <v>7</v>
      </c>
      <c r="B2789" s="17" t="str">
        <f t="shared" si="434"/>
        <v>9</v>
      </c>
      <c r="C2789" s="17" t="str">
        <f t="shared" si="435"/>
        <v>9</v>
      </c>
      <c r="D2789" s="17" t="str">
        <f t="shared" si="436"/>
        <v>9</v>
      </c>
      <c r="E2789" s="17" t="str">
        <f t="shared" si="437"/>
        <v>12</v>
      </c>
      <c r="F2789" s="17" t="str">
        <f t="shared" si="439"/>
        <v>2</v>
      </c>
      <c r="G2789" s="17" t="str">
        <f t="shared" si="438"/>
        <v>0</v>
      </c>
      <c r="H2789" s="134">
        <v>79991220</v>
      </c>
      <c r="I2789" s="133" t="s">
        <v>4598</v>
      </c>
      <c r="J2789" s="599" t="s">
        <v>4599</v>
      </c>
      <c r="K2789" s="16" t="s">
        <v>909</v>
      </c>
      <c r="L2789" s="17"/>
    </row>
    <row r="2790" spans="1:12" ht="76.5" x14ac:dyDescent="0.2">
      <c r="A2790" s="3" t="str">
        <f t="shared" si="433"/>
        <v>7</v>
      </c>
      <c r="B2790" s="3" t="str">
        <f t="shared" si="434"/>
        <v>9</v>
      </c>
      <c r="C2790" s="3" t="str">
        <f t="shared" si="435"/>
        <v>9</v>
      </c>
      <c r="D2790" s="3" t="str">
        <f t="shared" si="436"/>
        <v>9</v>
      </c>
      <c r="E2790" s="3" t="str">
        <f t="shared" si="437"/>
        <v>12</v>
      </c>
      <c r="F2790" s="3" t="str">
        <f t="shared" si="439"/>
        <v>2</v>
      </c>
      <c r="G2790" s="3" t="str">
        <f t="shared" si="438"/>
        <v>1</v>
      </c>
      <c r="H2790" s="61">
        <v>79991221</v>
      </c>
      <c r="I2790" s="4" t="s">
        <v>4600</v>
      </c>
      <c r="J2790" s="600" t="s">
        <v>4599</v>
      </c>
      <c r="K2790" s="2" t="s">
        <v>921</v>
      </c>
      <c r="L2790" s="17"/>
    </row>
    <row r="2791" spans="1:12" x14ac:dyDescent="0.2">
      <c r="A2791" s="3" t="str">
        <f t="shared" si="433"/>
        <v>7</v>
      </c>
      <c r="B2791" s="3" t="str">
        <f t="shared" si="434"/>
        <v>9</v>
      </c>
      <c r="C2791" s="3" t="str">
        <f t="shared" si="435"/>
        <v>9</v>
      </c>
      <c r="D2791" s="3" t="str">
        <f t="shared" si="436"/>
        <v>9</v>
      </c>
      <c r="E2791" s="3" t="str">
        <f t="shared" si="437"/>
        <v>12</v>
      </c>
      <c r="F2791" s="3" t="str">
        <f t="shared" si="439"/>
        <v>2</v>
      </c>
      <c r="G2791" s="3" t="str">
        <f t="shared" si="438"/>
        <v>2</v>
      </c>
      <c r="H2791" s="61">
        <v>79991222</v>
      </c>
      <c r="I2791" s="4" t="s">
        <v>4601</v>
      </c>
      <c r="J2791" s="600" t="s">
        <v>3313</v>
      </c>
      <c r="K2791" s="2" t="s">
        <v>921</v>
      </c>
      <c r="L2791" s="17"/>
    </row>
    <row r="2792" spans="1:12" x14ac:dyDescent="0.2">
      <c r="A2792" s="3" t="str">
        <f t="shared" si="433"/>
        <v>7</v>
      </c>
      <c r="B2792" s="3" t="str">
        <f t="shared" si="434"/>
        <v>9</v>
      </c>
      <c r="C2792" s="3" t="str">
        <f t="shared" si="435"/>
        <v>9</v>
      </c>
      <c r="D2792" s="3" t="str">
        <f t="shared" si="436"/>
        <v>9</v>
      </c>
      <c r="E2792" s="3" t="str">
        <f t="shared" si="437"/>
        <v>12</v>
      </c>
      <c r="F2792" s="3" t="str">
        <f t="shared" si="439"/>
        <v>2</v>
      </c>
      <c r="G2792" s="3" t="str">
        <f t="shared" si="438"/>
        <v>3</v>
      </c>
      <c r="H2792" s="61">
        <v>79991223</v>
      </c>
      <c r="I2792" s="4" t="s">
        <v>4602</v>
      </c>
      <c r="J2792" s="600" t="s">
        <v>3313</v>
      </c>
      <c r="K2792" s="2" t="s">
        <v>921</v>
      </c>
      <c r="L2792" s="17"/>
    </row>
    <row r="2793" spans="1:12" ht="25.5" x14ac:dyDescent="0.2">
      <c r="A2793" s="3" t="str">
        <f t="shared" si="433"/>
        <v>7</v>
      </c>
      <c r="B2793" s="3" t="str">
        <f t="shared" si="434"/>
        <v>9</v>
      </c>
      <c r="C2793" s="3" t="str">
        <f t="shared" si="435"/>
        <v>9</v>
      </c>
      <c r="D2793" s="3" t="str">
        <f t="shared" si="436"/>
        <v>9</v>
      </c>
      <c r="E2793" s="3" t="str">
        <f t="shared" si="437"/>
        <v>12</v>
      </c>
      <c r="F2793" s="3" t="str">
        <f t="shared" si="439"/>
        <v>2</v>
      </c>
      <c r="G2793" s="3" t="str">
        <f t="shared" si="438"/>
        <v>4</v>
      </c>
      <c r="H2793" s="61">
        <v>79991224</v>
      </c>
      <c r="I2793" s="4" t="s">
        <v>4603</v>
      </c>
      <c r="J2793" s="600" t="s">
        <v>3313</v>
      </c>
      <c r="K2793" s="2" t="s">
        <v>921</v>
      </c>
      <c r="L2793" s="17"/>
    </row>
    <row r="2794" spans="1:12" ht="25.5" x14ac:dyDescent="0.2">
      <c r="A2794" s="3" t="str">
        <f t="shared" si="433"/>
        <v>7</v>
      </c>
      <c r="B2794" s="3" t="str">
        <f t="shared" si="434"/>
        <v>9</v>
      </c>
      <c r="C2794" s="3" t="str">
        <f t="shared" si="435"/>
        <v>9</v>
      </c>
      <c r="D2794" s="3" t="str">
        <f t="shared" si="436"/>
        <v>9</v>
      </c>
      <c r="E2794" s="3" t="str">
        <f t="shared" si="437"/>
        <v>12</v>
      </c>
      <c r="F2794" s="3" t="str">
        <f t="shared" si="439"/>
        <v>2</v>
      </c>
      <c r="G2794" s="3" t="str">
        <f t="shared" si="438"/>
        <v>5</v>
      </c>
      <c r="H2794" s="61">
        <v>79991225</v>
      </c>
      <c r="I2794" s="4" t="s">
        <v>4604</v>
      </c>
      <c r="J2794" s="600" t="s">
        <v>3313</v>
      </c>
      <c r="K2794" s="2" t="s">
        <v>921</v>
      </c>
      <c r="L2794" s="17"/>
    </row>
    <row r="2795" spans="1:12" ht="25.5" x14ac:dyDescent="0.2">
      <c r="A2795" s="3" t="str">
        <f t="shared" si="433"/>
        <v>7</v>
      </c>
      <c r="B2795" s="3" t="str">
        <f t="shared" si="434"/>
        <v>9</v>
      </c>
      <c r="C2795" s="3" t="str">
        <f t="shared" si="435"/>
        <v>9</v>
      </c>
      <c r="D2795" s="3" t="str">
        <f t="shared" si="436"/>
        <v>9</v>
      </c>
      <c r="E2795" s="3" t="str">
        <f t="shared" si="437"/>
        <v>12</v>
      </c>
      <c r="F2795" s="3" t="str">
        <f t="shared" si="439"/>
        <v>2</v>
      </c>
      <c r="G2795" s="3" t="str">
        <f t="shared" si="438"/>
        <v>6</v>
      </c>
      <c r="H2795" s="61">
        <v>79991226</v>
      </c>
      <c r="I2795" s="4" t="s">
        <v>4605</v>
      </c>
      <c r="J2795" s="600" t="s">
        <v>3313</v>
      </c>
      <c r="K2795" s="2" t="s">
        <v>921</v>
      </c>
      <c r="L2795" s="17"/>
    </row>
    <row r="2796" spans="1:12" ht="38.25" x14ac:dyDescent="0.2">
      <c r="A2796" s="3" t="str">
        <f t="shared" si="433"/>
        <v>7</v>
      </c>
      <c r="B2796" s="3" t="str">
        <f t="shared" si="434"/>
        <v>9</v>
      </c>
      <c r="C2796" s="3" t="str">
        <f t="shared" si="435"/>
        <v>9</v>
      </c>
      <c r="D2796" s="3" t="str">
        <f t="shared" si="436"/>
        <v>9</v>
      </c>
      <c r="E2796" s="3" t="str">
        <f t="shared" si="437"/>
        <v>12</v>
      </c>
      <c r="F2796" s="3" t="str">
        <f t="shared" si="439"/>
        <v>2</v>
      </c>
      <c r="G2796" s="3" t="str">
        <f t="shared" si="438"/>
        <v>7</v>
      </c>
      <c r="H2796" s="61">
        <v>79991227</v>
      </c>
      <c r="I2796" s="4" t="s">
        <v>4606</v>
      </c>
      <c r="J2796" s="600" t="s">
        <v>3313</v>
      </c>
      <c r="K2796" s="2" t="s">
        <v>921</v>
      </c>
      <c r="L2796" s="17"/>
    </row>
    <row r="2797" spans="1:12" ht="25.5" x14ac:dyDescent="0.2">
      <c r="A2797" s="3" t="str">
        <f t="shared" si="433"/>
        <v>7</v>
      </c>
      <c r="B2797" s="3" t="str">
        <f t="shared" si="434"/>
        <v>9</v>
      </c>
      <c r="C2797" s="3" t="str">
        <f t="shared" si="435"/>
        <v>9</v>
      </c>
      <c r="D2797" s="3" t="str">
        <f t="shared" si="436"/>
        <v>9</v>
      </c>
      <c r="E2797" s="3" t="str">
        <f t="shared" si="437"/>
        <v>12</v>
      </c>
      <c r="F2797" s="3" t="str">
        <f t="shared" si="439"/>
        <v>2</v>
      </c>
      <c r="G2797" s="3" t="str">
        <f t="shared" si="438"/>
        <v>8</v>
      </c>
      <c r="H2797" s="61">
        <v>79991228</v>
      </c>
      <c r="I2797" s="4" t="s">
        <v>4607</v>
      </c>
      <c r="J2797" s="600" t="s">
        <v>3313</v>
      </c>
      <c r="K2797" s="2" t="s">
        <v>921</v>
      </c>
      <c r="L2797" s="17"/>
    </row>
    <row r="2798" spans="1:12" ht="63.75" x14ac:dyDescent="0.2">
      <c r="A2798" s="17" t="str">
        <f t="shared" si="433"/>
        <v>7</v>
      </c>
      <c r="B2798" s="17" t="str">
        <f t="shared" si="434"/>
        <v>9</v>
      </c>
      <c r="C2798" s="17" t="str">
        <f t="shared" si="435"/>
        <v>9</v>
      </c>
      <c r="D2798" s="17" t="str">
        <f t="shared" si="436"/>
        <v>9</v>
      </c>
      <c r="E2798" s="17" t="str">
        <f t="shared" si="437"/>
        <v>15</v>
      </c>
      <c r="F2798" s="17" t="str">
        <f t="shared" si="439"/>
        <v>0</v>
      </c>
      <c r="G2798" s="17" t="str">
        <f t="shared" si="438"/>
        <v>0</v>
      </c>
      <c r="H2798" s="134">
        <v>79991500</v>
      </c>
      <c r="I2798" s="133" t="s">
        <v>4608</v>
      </c>
      <c r="J2798" s="599" t="s">
        <v>4609</v>
      </c>
      <c r="K2798" s="16" t="s">
        <v>909</v>
      </c>
      <c r="L2798" s="17"/>
    </row>
    <row r="2799" spans="1:12" ht="63.75" x14ac:dyDescent="0.2">
      <c r="A2799" s="3" t="str">
        <f t="shared" si="433"/>
        <v>7</v>
      </c>
      <c r="B2799" s="3" t="str">
        <f t="shared" si="434"/>
        <v>9</v>
      </c>
      <c r="C2799" s="3" t="str">
        <f t="shared" si="435"/>
        <v>9</v>
      </c>
      <c r="D2799" s="3" t="str">
        <f t="shared" si="436"/>
        <v>9</v>
      </c>
      <c r="E2799" s="3" t="str">
        <f t="shared" si="437"/>
        <v>15</v>
      </c>
      <c r="F2799" s="3" t="str">
        <f t="shared" si="439"/>
        <v>0</v>
      </c>
      <c r="G2799" s="3" t="str">
        <f t="shared" si="438"/>
        <v>1</v>
      </c>
      <c r="H2799" s="61">
        <v>79991501</v>
      </c>
      <c r="I2799" s="4" t="s">
        <v>4610</v>
      </c>
      <c r="J2799" s="600" t="s">
        <v>4609</v>
      </c>
      <c r="K2799" s="2" t="s">
        <v>921</v>
      </c>
      <c r="L2799" s="17"/>
    </row>
    <row r="2800" spans="1:12" ht="25.5" x14ac:dyDescent="0.2">
      <c r="A2800" s="17" t="str">
        <f t="shared" si="433"/>
        <v>7</v>
      </c>
      <c r="B2800" s="17" t="str">
        <f t="shared" si="434"/>
        <v>9</v>
      </c>
      <c r="C2800" s="17" t="str">
        <f t="shared" si="435"/>
        <v>9</v>
      </c>
      <c r="D2800" s="17" t="str">
        <f t="shared" si="436"/>
        <v>9</v>
      </c>
      <c r="E2800" s="17" t="str">
        <f t="shared" si="437"/>
        <v>16</v>
      </c>
      <c r="F2800" s="17" t="str">
        <f t="shared" si="439"/>
        <v>0</v>
      </c>
      <c r="G2800" s="17" t="str">
        <f t="shared" si="438"/>
        <v>0</v>
      </c>
      <c r="H2800" s="134">
        <v>79991600</v>
      </c>
      <c r="I2800" s="133" t="s">
        <v>4611</v>
      </c>
      <c r="J2800" s="599" t="s">
        <v>4612</v>
      </c>
      <c r="K2800" s="16" t="s">
        <v>909</v>
      </c>
      <c r="L2800" s="17"/>
    </row>
    <row r="2801" spans="1:12" ht="25.5" x14ac:dyDescent="0.2">
      <c r="A2801" s="17" t="str">
        <f t="shared" si="433"/>
        <v>7</v>
      </c>
      <c r="B2801" s="17" t="str">
        <f t="shared" si="434"/>
        <v>9</v>
      </c>
      <c r="C2801" s="17" t="str">
        <f t="shared" si="435"/>
        <v>9</v>
      </c>
      <c r="D2801" s="17" t="str">
        <f t="shared" si="436"/>
        <v>9</v>
      </c>
      <c r="E2801" s="17" t="str">
        <f t="shared" si="437"/>
        <v>16</v>
      </c>
      <c r="F2801" s="17" t="str">
        <f t="shared" si="439"/>
        <v>1</v>
      </c>
      <c r="G2801" s="17" t="str">
        <f t="shared" si="438"/>
        <v>0</v>
      </c>
      <c r="H2801" s="134">
        <v>79991610</v>
      </c>
      <c r="I2801" s="133" t="s">
        <v>4613</v>
      </c>
      <c r="J2801" s="599" t="s">
        <v>4614</v>
      </c>
      <c r="K2801" s="16" t="s">
        <v>909</v>
      </c>
      <c r="L2801" s="17"/>
    </row>
    <row r="2802" spans="1:12" ht="25.5" x14ac:dyDescent="0.2">
      <c r="A2802" s="3" t="str">
        <f t="shared" si="433"/>
        <v>7</v>
      </c>
      <c r="B2802" s="3" t="str">
        <f t="shared" si="434"/>
        <v>9</v>
      </c>
      <c r="C2802" s="3" t="str">
        <f t="shared" si="435"/>
        <v>9</v>
      </c>
      <c r="D2802" s="3" t="str">
        <f t="shared" si="436"/>
        <v>9</v>
      </c>
      <c r="E2802" s="3" t="str">
        <f t="shared" si="437"/>
        <v>16</v>
      </c>
      <c r="F2802" s="3" t="str">
        <f t="shared" si="439"/>
        <v>1</v>
      </c>
      <c r="G2802" s="3" t="str">
        <f t="shared" si="438"/>
        <v>1</v>
      </c>
      <c r="H2802" s="61">
        <v>79991611</v>
      </c>
      <c r="I2802" s="4" t="s">
        <v>4615</v>
      </c>
      <c r="J2802" s="600" t="s">
        <v>4616</v>
      </c>
      <c r="K2802" s="2" t="s">
        <v>921</v>
      </c>
      <c r="L2802" s="17"/>
    </row>
    <row r="2803" spans="1:12" ht="89.25" x14ac:dyDescent="0.2">
      <c r="A2803" s="17" t="str">
        <f t="shared" si="433"/>
        <v>7</v>
      </c>
      <c r="B2803" s="17" t="str">
        <f t="shared" si="434"/>
        <v>9</v>
      </c>
      <c r="C2803" s="17" t="str">
        <f t="shared" si="435"/>
        <v>9</v>
      </c>
      <c r="D2803" s="17" t="str">
        <f t="shared" si="436"/>
        <v>9</v>
      </c>
      <c r="E2803" s="17" t="str">
        <f t="shared" si="437"/>
        <v>18</v>
      </c>
      <c r="F2803" s="17" t="str">
        <f t="shared" si="439"/>
        <v>0</v>
      </c>
      <c r="G2803" s="17" t="str">
        <f t="shared" si="438"/>
        <v>0</v>
      </c>
      <c r="H2803" s="134">
        <v>79991800</v>
      </c>
      <c r="I2803" s="133" t="s">
        <v>4617</v>
      </c>
      <c r="J2803" s="599" t="s">
        <v>4618</v>
      </c>
      <c r="K2803" s="16" t="s">
        <v>909</v>
      </c>
      <c r="L2803" s="17"/>
    </row>
    <row r="2804" spans="1:12" ht="89.25" x14ac:dyDescent="0.2">
      <c r="A2804" s="3" t="str">
        <f t="shared" si="433"/>
        <v>7</v>
      </c>
      <c r="B2804" s="3" t="str">
        <f t="shared" si="434"/>
        <v>9</v>
      </c>
      <c r="C2804" s="3" t="str">
        <f t="shared" si="435"/>
        <v>9</v>
      </c>
      <c r="D2804" s="3" t="str">
        <f t="shared" si="436"/>
        <v>9</v>
      </c>
      <c r="E2804" s="3" t="str">
        <f t="shared" si="437"/>
        <v>18</v>
      </c>
      <c r="F2804" s="3" t="str">
        <f t="shared" si="439"/>
        <v>0</v>
      </c>
      <c r="G2804" s="3" t="str">
        <f t="shared" si="438"/>
        <v>1</v>
      </c>
      <c r="H2804" s="61">
        <v>79991801</v>
      </c>
      <c r="I2804" s="4" t="s">
        <v>4619</v>
      </c>
      <c r="J2804" s="600" t="s">
        <v>4618</v>
      </c>
      <c r="K2804" s="2" t="s">
        <v>921</v>
      </c>
      <c r="L2804" s="17"/>
    </row>
    <row r="2805" spans="1:12" ht="38.25" x14ac:dyDescent="0.2">
      <c r="A2805" s="17" t="str">
        <f t="shared" si="433"/>
        <v>7</v>
      </c>
      <c r="B2805" s="17" t="str">
        <f t="shared" si="434"/>
        <v>9</v>
      </c>
      <c r="C2805" s="17" t="str">
        <f t="shared" si="435"/>
        <v>9</v>
      </c>
      <c r="D2805" s="17" t="str">
        <f t="shared" si="436"/>
        <v>9</v>
      </c>
      <c r="E2805" s="17" t="str">
        <f t="shared" si="437"/>
        <v>19</v>
      </c>
      <c r="F2805" s="17" t="str">
        <f t="shared" si="439"/>
        <v>0</v>
      </c>
      <c r="G2805" s="17" t="str">
        <f t="shared" si="438"/>
        <v>0</v>
      </c>
      <c r="H2805" s="134">
        <v>79991900</v>
      </c>
      <c r="I2805" s="133" t="s">
        <v>4620</v>
      </c>
      <c r="J2805" s="599" t="s">
        <v>4621</v>
      </c>
      <c r="K2805" s="16" t="s">
        <v>909</v>
      </c>
      <c r="L2805" s="17"/>
    </row>
    <row r="2806" spans="1:12" ht="38.25" x14ac:dyDescent="0.2">
      <c r="A2806" s="3" t="str">
        <f t="shared" si="433"/>
        <v>7</v>
      </c>
      <c r="B2806" s="3" t="str">
        <f t="shared" si="434"/>
        <v>9</v>
      </c>
      <c r="C2806" s="3" t="str">
        <f t="shared" si="435"/>
        <v>9</v>
      </c>
      <c r="D2806" s="3" t="str">
        <f t="shared" si="436"/>
        <v>9</v>
      </c>
      <c r="E2806" s="3" t="str">
        <f t="shared" si="437"/>
        <v>19</v>
      </c>
      <c r="F2806" s="3" t="str">
        <f t="shared" si="439"/>
        <v>0</v>
      </c>
      <c r="G2806" s="3" t="str">
        <f t="shared" si="438"/>
        <v>1</v>
      </c>
      <c r="H2806" s="61">
        <v>79991901</v>
      </c>
      <c r="I2806" s="4" t="s">
        <v>4622</v>
      </c>
      <c r="J2806" s="600" t="s">
        <v>4621</v>
      </c>
      <c r="K2806" s="2" t="s">
        <v>921</v>
      </c>
      <c r="L2806" s="17"/>
    </row>
    <row r="2807" spans="1:12" ht="25.5" x14ac:dyDescent="0.2">
      <c r="A2807" s="17" t="str">
        <f t="shared" si="433"/>
        <v>7</v>
      </c>
      <c r="B2807" s="17" t="str">
        <f t="shared" si="434"/>
        <v>9</v>
      </c>
      <c r="C2807" s="17" t="str">
        <f t="shared" si="435"/>
        <v>9</v>
      </c>
      <c r="D2807" s="17" t="str">
        <f t="shared" si="436"/>
        <v>9</v>
      </c>
      <c r="E2807" s="17" t="str">
        <f t="shared" si="437"/>
        <v>99</v>
      </c>
      <c r="F2807" s="17" t="str">
        <f t="shared" si="439"/>
        <v>0</v>
      </c>
      <c r="G2807" s="17" t="str">
        <f t="shared" si="438"/>
        <v>0</v>
      </c>
      <c r="H2807" s="134">
        <v>79999900</v>
      </c>
      <c r="I2807" s="133" t="s">
        <v>4623</v>
      </c>
      <c r="J2807" s="599" t="s">
        <v>4624</v>
      </c>
      <c r="K2807" s="16" t="s">
        <v>909</v>
      </c>
      <c r="L2807" s="17"/>
    </row>
    <row r="2808" spans="1:12" ht="25.5" x14ac:dyDescent="0.2">
      <c r="A2808" s="17" t="str">
        <f t="shared" si="433"/>
        <v>7</v>
      </c>
      <c r="B2808" s="17" t="str">
        <f t="shared" si="434"/>
        <v>9</v>
      </c>
      <c r="C2808" s="17" t="str">
        <f t="shared" si="435"/>
        <v>9</v>
      </c>
      <c r="D2808" s="17" t="str">
        <f t="shared" si="436"/>
        <v>9</v>
      </c>
      <c r="E2808" s="17" t="str">
        <f t="shared" si="437"/>
        <v>99</v>
      </c>
      <c r="F2808" s="17" t="str">
        <f t="shared" si="439"/>
        <v>2</v>
      </c>
      <c r="G2808" s="17" t="str">
        <f t="shared" si="438"/>
        <v>0</v>
      </c>
      <c r="H2808" s="134">
        <v>79999920</v>
      </c>
      <c r="I2808" s="133" t="s">
        <v>4625</v>
      </c>
      <c r="J2808" s="599" t="s">
        <v>4626</v>
      </c>
      <c r="K2808" s="16" t="s">
        <v>909</v>
      </c>
      <c r="L2808" s="17"/>
    </row>
    <row r="2809" spans="1:12" ht="25.5" x14ac:dyDescent="0.2">
      <c r="A2809" s="3" t="str">
        <f t="shared" si="433"/>
        <v>7</v>
      </c>
      <c r="B2809" s="3" t="str">
        <f t="shared" si="434"/>
        <v>9</v>
      </c>
      <c r="C2809" s="3" t="str">
        <f t="shared" si="435"/>
        <v>9</v>
      </c>
      <c r="D2809" s="3" t="str">
        <f t="shared" si="436"/>
        <v>9</v>
      </c>
      <c r="E2809" s="3" t="str">
        <f t="shared" si="437"/>
        <v>99</v>
      </c>
      <c r="F2809" s="3" t="str">
        <f t="shared" si="439"/>
        <v>2</v>
      </c>
      <c r="G2809" s="3" t="str">
        <f t="shared" si="438"/>
        <v>1</v>
      </c>
      <c r="H2809" s="61">
        <v>79999921</v>
      </c>
      <c r="I2809" s="4" t="s">
        <v>4627</v>
      </c>
      <c r="J2809" s="600" t="s">
        <v>4628</v>
      </c>
      <c r="K2809" s="2" t="s">
        <v>921</v>
      </c>
      <c r="L2809" s="17"/>
    </row>
    <row r="2810" spans="1:12" ht="25.5" x14ac:dyDescent="0.2">
      <c r="A2810" s="3" t="str">
        <f t="shared" si="433"/>
        <v>7</v>
      </c>
      <c r="B2810" s="3" t="str">
        <f t="shared" si="434"/>
        <v>9</v>
      </c>
      <c r="C2810" s="3" t="str">
        <f t="shared" si="435"/>
        <v>9</v>
      </c>
      <c r="D2810" s="3" t="str">
        <f t="shared" si="436"/>
        <v>9</v>
      </c>
      <c r="E2810" s="3" t="str">
        <f t="shared" si="437"/>
        <v>99</v>
      </c>
      <c r="F2810" s="3" t="str">
        <f t="shared" si="439"/>
        <v>2</v>
      </c>
      <c r="G2810" s="3" t="str">
        <f t="shared" si="438"/>
        <v>2</v>
      </c>
      <c r="H2810" s="61">
        <v>79999922</v>
      </c>
      <c r="I2810" s="4" t="s">
        <v>4629</v>
      </c>
      <c r="J2810" s="600" t="s">
        <v>3313</v>
      </c>
      <c r="K2810" s="2" t="s">
        <v>921</v>
      </c>
      <c r="L2810" s="17"/>
    </row>
    <row r="2811" spans="1:12" ht="25.5" x14ac:dyDescent="0.2">
      <c r="A2811" s="3" t="str">
        <f t="shared" si="433"/>
        <v>7</v>
      </c>
      <c r="B2811" s="3" t="str">
        <f t="shared" si="434"/>
        <v>9</v>
      </c>
      <c r="C2811" s="3" t="str">
        <f t="shared" si="435"/>
        <v>9</v>
      </c>
      <c r="D2811" s="3" t="str">
        <f t="shared" si="436"/>
        <v>9</v>
      </c>
      <c r="E2811" s="3" t="str">
        <f t="shared" si="437"/>
        <v>99</v>
      </c>
      <c r="F2811" s="3" t="str">
        <f t="shared" si="439"/>
        <v>2</v>
      </c>
      <c r="G2811" s="3" t="str">
        <f t="shared" si="438"/>
        <v>3</v>
      </c>
      <c r="H2811" s="61">
        <v>79999923</v>
      </c>
      <c r="I2811" s="4" t="s">
        <v>4630</v>
      </c>
      <c r="J2811" s="600" t="s">
        <v>3313</v>
      </c>
      <c r="K2811" s="2" t="s">
        <v>921</v>
      </c>
      <c r="L2811" s="17"/>
    </row>
    <row r="2812" spans="1:12" ht="25.5" x14ac:dyDescent="0.2">
      <c r="A2812" s="3" t="str">
        <f t="shared" si="433"/>
        <v>7</v>
      </c>
      <c r="B2812" s="3" t="str">
        <f t="shared" si="434"/>
        <v>9</v>
      </c>
      <c r="C2812" s="3" t="str">
        <f t="shared" si="435"/>
        <v>9</v>
      </c>
      <c r="D2812" s="3" t="str">
        <f t="shared" si="436"/>
        <v>9</v>
      </c>
      <c r="E2812" s="3" t="str">
        <f t="shared" si="437"/>
        <v>99</v>
      </c>
      <c r="F2812" s="3" t="str">
        <f t="shared" si="439"/>
        <v>2</v>
      </c>
      <c r="G2812" s="3" t="str">
        <f t="shared" si="438"/>
        <v>4</v>
      </c>
      <c r="H2812" s="61">
        <v>79999924</v>
      </c>
      <c r="I2812" s="4" t="s">
        <v>4631</v>
      </c>
      <c r="J2812" s="600" t="s">
        <v>3313</v>
      </c>
      <c r="K2812" s="2" t="s">
        <v>921</v>
      </c>
      <c r="L2812" s="17"/>
    </row>
    <row r="2813" spans="1:12" ht="38.25" x14ac:dyDescent="0.2">
      <c r="A2813" s="3" t="str">
        <f t="shared" si="433"/>
        <v>7</v>
      </c>
      <c r="B2813" s="3" t="str">
        <f t="shared" si="434"/>
        <v>9</v>
      </c>
      <c r="C2813" s="3" t="str">
        <f t="shared" si="435"/>
        <v>9</v>
      </c>
      <c r="D2813" s="3" t="str">
        <f t="shared" si="436"/>
        <v>9</v>
      </c>
      <c r="E2813" s="3" t="str">
        <f t="shared" si="437"/>
        <v>99</v>
      </c>
      <c r="F2813" s="3" t="str">
        <f t="shared" si="439"/>
        <v>2</v>
      </c>
      <c r="G2813" s="3" t="str">
        <f t="shared" si="438"/>
        <v>5</v>
      </c>
      <c r="H2813" s="61">
        <v>79999925</v>
      </c>
      <c r="I2813" s="4" t="s">
        <v>4632</v>
      </c>
      <c r="J2813" s="600" t="s">
        <v>3313</v>
      </c>
      <c r="K2813" s="2" t="s">
        <v>921</v>
      </c>
      <c r="L2813" s="17"/>
    </row>
    <row r="2814" spans="1:12" ht="38.25" x14ac:dyDescent="0.2">
      <c r="A2814" s="3" t="str">
        <f t="shared" si="433"/>
        <v>7</v>
      </c>
      <c r="B2814" s="3" t="str">
        <f t="shared" si="434"/>
        <v>9</v>
      </c>
      <c r="C2814" s="3" t="str">
        <f t="shared" si="435"/>
        <v>9</v>
      </c>
      <c r="D2814" s="3" t="str">
        <f t="shared" si="436"/>
        <v>9</v>
      </c>
      <c r="E2814" s="3" t="str">
        <f t="shared" si="437"/>
        <v>99</v>
      </c>
      <c r="F2814" s="3" t="str">
        <f t="shared" si="439"/>
        <v>2</v>
      </c>
      <c r="G2814" s="3" t="str">
        <f t="shared" si="438"/>
        <v>6</v>
      </c>
      <c r="H2814" s="61">
        <v>79999926</v>
      </c>
      <c r="I2814" s="4" t="s">
        <v>4633</v>
      </c>
      <c r="J2814" s="600" t="s">
        <v>3313</v>
      </c>
      <c r="K2814" s="2" t="s">
        <v>921</v>
      </c>
      <c r="L2814" s="17"/>
    </row>
    <row r="2815" spans="1:12" ht="38.25" x14ac:dyDescent="0.2">
      <c r="A2815" s="3" t="str">
        <f t="shared" si="433"/>
        <v>7</v>
      </c>
      <c r="B2815" s="3" t="str">
        <f t="shared" si="434"/>
        <v>9</v>
      </c>
      <c r="C2815" s="3" t="str">
        <f t="shared" si="435"/>
        <v>9</v>
      </c>
      <c r="D2815" s="3" t="str">
        <f t="shared" si="436"/>
        <v>9</v>
      </c>
      <c r="E2815" s="3" t="str">
        <f t="shared" si="437"/>
        <v>99</v>
      </c>
      <c r="F2815" s="3" t="str">
        <f t="shared" si="439"/>
        <v>2</v>
      </c>
      <c r="G2815" s="3" t="str">
        <f t="shared" si="438"/>
        <v>7</v>
      </c>
      <c r="H2815" s="61">
        <v>79999927</v>
      </c>
      <c r="I2815" s="4" t="s">
        <v>4634</v>
      </c>
      <c r="J2815" s="600" t="s">
        <v>3313</v>
      </c>
      <c r="K2815" s="2" t="s">
        <v>921</v>
      </c>
      <c r="L2815" s="17"/>
    </row>
    <row r="2816" spans="1:12" ht="38.25" x14ac:dyDescent="0.2">
      <c r="A2816" s="3" t="str">
        <f t="shared" si="433"/>
        <v>7</v>
      </c>
      <c r="B2816" s="3" t="str">
        <f t="shared" si="434"/>
        <v>9</v>
      </c>
      <c r="C2816" s="3" t="str">
        <f t="shared" si="435"/>
        <v>9</v>
      </c>
      <c r="D2816" s="3" t="str">
        <f t="shared" si="436"/>
        <v>9</v>
      </c>
      <c r="E2816" s="3" t="str">
        <f t="shared" si="437"/>
        <v>99</v>
      </c>
      <c r="F2816" s="3" t="str">
        <f t="shared" si="439"/>
        <v>2</v>
      </c>
      <c r="G2816" s="3" t="str">
        <f t="shared" si="438"/>
        <v>8</v>
      </c>
      <c r="H2816" s="61">
        <v>79999928</v>
      </c>
      <c r="I2816" s="4" t="s">
        <v>4635</v>
      </c>
      <c r="J2816" s="600" t="s">
        <v>3313</v>
      </c>
      <c r="K2816" s="2" t="s">
        <v>921</v>
      </c>
      <c r="L2816" s="17"/>
    </row>
    <row r="2817" spans="1:12" ht="25.5" x14ac:dyDescent="0.2">
      <c r="A2817" s="17" t="str">
        <f t="shared" ref="A2817:A2851" si="440">MID($H2817,1,1)</f>
        <v>7</v>
      </c>
      <c r="B2817" s="17" t="str">
        <f t="shared" ref="B2817:B2851" si="441">MID($H2817,2,1)</f>
        <v>9</v>
      </c>
      <c r="C2817" s="17" t="str">
        <f t="shared" ref="C2817:C2851" si="442">MID($H2817,3,1)</f>
        <v>9</v>
      </c>
      <c r="D2817" s="17" t="str">
        <f t="shared" ref="D2817:D2851" si="443">MID($H2817,4,1)</f>
        <v>9</v>
      </c>
      <c r="E2817" s="17" t="str">
        <f t="shared" ref="E2817:E2851" si="444">MID($H2817,5,2)</f>
        <v>99</v>
      </c>
      <c r="F2817" s="17" t="str">
        <f t="shared" si="439"/>
        <v>3</v>
      </c>
      <c r="G2817" s="17" t="str">
        <f t="shared" ref="G2817:G2851" si="445">MID($H2817,8,1)</f>
        <v>0</v>
      </c>
      <c r="H2817" s="134">
        <v>79999930</v>
      </c>
      <c r="I2817" s="133" t="s">
        <v>4636</v>
      </c>
      <c r="J2817" s="599" t="s">
        <v>4637</v>
      </c>
      <c r="K2817" s="16" t="s">
        <v>909</v>
      </c>
      <c r="L2817" s="17"/>
    </row>
    <row r="2818" spans="1:12" ht="25.5" x14ac:dyDescent="0.2">
      <c r="A2818" s="3" t="str">
        <f t="shared" si="440"/>
        <v>7</v>
      </c>
      <c r="B2818" s="3" t="str">
        <f t="shared" si="441"/>
        <v>9</v>
      </c>
      <c r="C2818" s="3" t="str">
        <f t="shared" si="442"/>
        <v>9</v>
      </c>
      <c r="D2818" s="3" t="str">
        <f t="shared" si="443"/>
        <v>9</v>
      </c>
      <c r="E2818" s="3" t="str">
        <f t="shared" si="444"/>
        <v>99</v>
      </c>
      <c r="F2818" s="3" t="str">
        <f t="shared" si="439"/>
        <v>3</v>
      </c>
      <c r="G2818" s="3" t="str">
        <f t="shared" si="445"/>
        <v>1</v>
      </c>
      <c r="H2818" s="61">
        <v>79999931</v>
      </c>
      <c r="I2818" s="4" t="s">
        <v>4638</v>
      </c>
      <c r="J2818" s="600" t="s">
        <v>4639</v>
      </c>
      <c r="K2818" s="2" t="s">
        <v>921</v>
      </c>
      <c r="L2818" s="17"/>
    </row>
    <row r="2819" spans="1:12" ht="25.5" x14ac:dyDescent="0.2">
      <c r="A2819" s="3" t="str">
        <f t="shared" si="440"/>
        <v>7</v>
      </c>
      <c r="B2819" s="3" t="str">
        <f t="shared" si="441"/>
        <v>9</v>
      </c>
      <c r="C2819" s="3" t="str">
        <f t="shared" si="442"/>
        <v>9</v>
      </c>
      <c r="D2819" s="3" t="str">
        <f t="shared" si="443"/>
        <v>9</v>
      </c>
      <c r="E2819" s="3" t="str">
        <f t="shared" si="444"/>
        <v>99</v>
      </c>
      <c r="F2819" s="3" t="str">
        <f t="shared" ref="F2819:F2854" si="446">MID($H2819,7,1)</f>
        <v>3</v>
      </c>
      <c r="G2819" s="3" t="str">
        <f t="shared" si="445"/>
        <v>2</v>
      </c>
      <c r="H2819" s="61">
        <v>79999932</v>
      </c>
      <c r="I2819" s="4" t="s">
        <v>4640</v>
      </c>
      <c r="J2819" s="600" t="s">
        <v>3313</v>
      </c>
      <c r="K2819" s="2" t="s">
        <v>921</v>
      </c>
      <c r="L2819" s="17"/>
    </row>
    <row r="2820" spans="1:12" ht="25.5" x14ac:dyDescent="0.2">
      <c r="A2820" s="3" t="str">
        <f t="shared" si="440"/>
        <v>7</v>
      </c>
      <c r="B2820" s="3" t="str">
        <f t="shared" si="441"/>
        <v>9</v>
      </c>
      <c r="C2820" s="3" t="str">
        <f t="shared" si="442"/>
        <v>9</v>
      </c>
      <c r="D2820" s="3" t="str">
        <f t="shared" si="443"/>
        <v>9</v>
      </c>
      <c r="E2820" s="3" t="str">
        <f t="shared" si="444"/>
        <v>99</v>
      </c>
      <c r="F2820" s="3" t="str">
        <f t="shared" si="446"/>
        <v>3</v>
      </c>
      <c r="G2820" s="3" t="str">
        <f t="shared" si="445"/>
        <v>3</v>
      </c>
      <c r="H2820" s="61">
        <v>79999933</v>
      </c>
      <c r="I2820" s="4" t="s">
        <v>4641</v>
      </c>
      <c r="J2820" s="600" t="s">
        <v>3313</v>
      </c>
      <c r="K2820" s="2" t="s">
        <v>921</v>
      </c>
      <c r="L2820" s="17"/>
    </row>
    <row r="2821" spans="1:12" ht="25.5" x14ac:dyDescent="0.2">
      <c r="A2821" s="3" t="str">
        <f t="shared" si="440"/>
        <v>7</v>
      </c>
      <c r="B2821" s="3" t="str">
        <f t="shared" si="441"/>
        <v>9</v>
      </c>
      <c r="C2821" s="3" t="str">
        <f t="shared" si="442"/>
        <v>9</v>
      </c>
      <c r="D2821" s="3" t="str">
        <f t="shared" si="443"/>
        <v>9</v>
      </c>
      <c r="E2821" s="3" t="str">
        <f t="shared" si="444"/>
        <v>99</v>
      </c>
      <c r="F2821" s="3" t="str">
        <f t="shared" si="446"/>
        <v>3</v>
      </c>
      <c r="G2821" s="3" t="str">
        <f t="shared" si="445"/>
        <v>4</v>
      </c>
      <c r="H2821" s="61">
        <v>79999934</v>
      </c>
      <c r="I2821" s="4" t="s">
        <v>4642</v>
      </c>
      <c r="J2821" s="600" t="s">
        <v>3313</v>
      </c>
      <c r="K2821" s="2" t="s">
        <v>921</v>
      </c>
      <c r="L2821" s="17"/>
    </row>
    <row r="2822" spans="1:12" ht="38.25" x14ac:dyDescent="0.2">
      <c r="A2822" s="3" t="str">
        <f t="shared" si="440"/>
        <v>7</v>
      </c>
      <c r="B2822" s="3" t="str">
        <f t="shared" si="441"/>
        <v>9</v>
      </c>
      <c r="C2822" s="3" t="str">
        <f t="shared" si="442"/>
        <v>9</v>
      </c>
      <c r="D2822" s="3" t="str">
        <f t="shared" si="443"/>
        <v>9</v>
      </c>
      <c r="E2822" s="3" t="str">
        <f t="shared" si="444"/>
        <v>99</v>
      </c>
      <c r="F2822" s="3" t="str">
        <f t="shared" si="446"/>
        <v>3</v>
      </c>
      <c r="G2822" s="3" t="str">
        <f t="shared" si="445"/>
        <v>5</v>
      </c>
      <c r="H2822" s="61">
        <v>79999935</v>
      </c>
      <c r="I2822" s="4" t="s">
        <v>4643</v>
      </c>
      <c r="J2822" s="600" t="s">
        <v>3313</v>
      </c>
      <c r="K2822" s="2" t="s">
        <v>921</v>
      </c>
      <c r="L2822" s="17"/>
    </row>
    <row r="2823" spans="1:12" ht="38.25" x14ac:dyDescent="0.2">
      <c r="A2823" s="3" t="str">
        <f t="shared" si="440"/>
        <v>7</v>
      </c>
      <c r="B2823" s="3" t="str">
        <f t="shared" si="441"/>
        <v>9</v>
      </c>
      <c r="C2823" s="3" t="str">
        <f t="shared" si="442"/>
        <v>9</v>
      </c>
      <c r="D2823" s="3" t="str">
        <f t="shared" si="443"/>
        <v>9</v>
      </c>
      <c r="E2823" s="3" t="str">
        <f t="shared" si="444"/>
        <v>99</v>
      </c>
      <c r="F2823" s="3" t="str">
        <f t="shared" si="446"/>
        <v>3</v>
      </c>
      <c r="G2823" s="3" t="str">
        <f t="shared" si="445"/>
        <v>6</v>
      </c>
      <c r="H2823" s="61">
        <v>79999936</v>
      </c>
      <c r="I2823" s="4" t="s">
        <v>4644</v>
      </c>
      <c r="J2823" s="600" t="s">
        <v>3313</v>
      </c>
      <c r="K2823" s="2" t="s">
        <v>921</v>
      </c>
      <c r="L2823" s="17"/>
    </row>
    <row r="2824" spans="1:12" ht="38.25" x14ac:dyDescent="0.2">
      <c r="A2824" s="3" t="str">
        <f t="shared" si="440"/>
        <v>7</v>
      </c>
      <c r="B2824" s="3" t="str">
        <f t="shared" si="441"/>
        <v>9</v>
      </c>
      <c r="C2824" s="3" t="str">
        <f t="shared" si="442"/>
        <v>9</v>
      </c>
      <c r="D2824" s="3" t="str">
        <f t="shared" si="443"/>
        <v>9</v>
      </c>
      <c r="E2824" s="3" t="str">
        <f t="shared" si="444"/>
        <v>99</v>
      </c>
      <c r="F2824" s="3" t="str">
        <f t="shared" si="446"/>
        <v>3</v>
      </c>
      <c r="G2824" s="3" t="str">
        <f t="shared" si="445"/>
        <v>7</v>
      </c>
      <c r="H2824" s="61">
        <v>79999937</v>
      </c>
      <c r="I2824" s="4" t="s">
        <v>4645</v>
      </c>
      <c r="J2824" s="600" t="s">
        <v>3313</v>
      </c>
      <c r="K2824" s="2" t="s">
        <v>921</v>
      </c>
      <c r="L2824" s="17"/>
    </row>
    <row r="2825" spans="1:12" ht="38.25" x14ac:dyDescent="0.2">
      <c r="A2825" s="3" t="str">
        <f t="shared" si="440"/>
        <v>7</v>
      </c>
      <c r="B2825" s="3" t="str">
        <f t="shared" si="441"/>
        <v>9</v>
      </c>
      <c r="C2825" s="3" t="str">
        <f t="shared" si="442"/>
        <v>9</v>
      </c>
      <c r="D2825" s="3" t="str">
        <f t="shared" si="443"/>
        <v>9</v>
      </c>
      <c r="E2825" s="3" t="str">
        <f t="shared" si="444"/>
        <v>99</v>
      </c>
      <c r="F2825" s="3" t="str">
        <f t="shared" si="446"/>
        <v>3</v>
      </c>
      <c r="G2825" s="3" t="str">
        <f t="shared" si="445"/>
        <v>8</v>
      </c>
      <c r="H2825" s="61">
        <v>79999938</v>
      </c>
      <c r="I2825" s="4" t="s">
        <v>4646</v>
      </c>
      <c r="J2825" s="600" t="s">
        <v>3313</v>
      </c>
      <c r="K2825" s="2" t="s">
        <v>921</v>
      </c>
      <c r="L2825" s="17"/>
    </row>
    <row r="2826" spans="1:12" ht="89.25" x14ac:dyDescent="0.2">
      <c r="A2826" s="17" t="str">
        <f t="shared" si="440"/>
        <v>8</v>
      </c>
      <c r="B2826" s="17" t="str">
        <f t="shared" si="441"/>
        <v>0</v>
      </c>
      <c r="C2826" s="17" t="str">
        <f t="shared" si="442"/>
        <v>0</v>
      </c>
      <c r="D2826" s="17" t="str">
        <f t="shared" si="443"/>
        <v>0</v>
      </c>
      <c r="E2826" s="17" t="str">
        <f t="shared" si="444"/>
        <v>00</v>
      </c>
      <c r="F2826" s="17" t="str">
        <f t="shared" si="446"/>
        <v>0</v>
      </c>
      <c r="G2826" s="17" t="str">
        <f t="shared" si="445"/>
        <v>0</v>
      </c>
      <c r="H2826" s="134">
        <v>80000000</v>
      </c>
      <c r="I2826" s="133" t="s">
        <v>4647</v>
      </c>
      <c r="J2826" s="599" t="s">
        <v>4648</v>
      </c>
      <c r="K2826" s="16" t="s">
        <v>909</v>
      </c>
      <c r="L2826" s="17"/>
    </row>
    <row r="2827" spans="1:12" ht="127.5" x14ac:dyDescent="0.2">
      <c r="A2827" s="17" t="str">
        <f t="shared" si="440"/>
        <v>8</v>
      </c>
      <c r="B2827" s="17" t="str">
        <f t="shared" si="441"/>
        <v>1</v>
      </c>
      <c r="C2827" s="17" t="str">
        <f t="shared" si="442"/>
        <v>0</v>
      </c>
      <c r="D2827" s="17" t="str">
        <f t="shared" si="443"/>
        <v>0</v>
      </c>
      <c r="E2827" s="17" t="str">
        <f t="shared" si="444"/>
        <v>00</v>
      </c>
      <c r="F2827" s="17" t="str">
        <f t="shared" si="446"/>
        <v>0</v>
      </c>
      <c r="G2827" s="17" t="str">
        <f t="shared" si="445"/>
        <v>0</v>
      </c>
      <c r="H2827" s="134">
        <v>81000000</v>
      </c>
      <c r="I2827" s="133" t="s">
        <v>4649</v>
      </c>
      <c r="J2827" s="599" t="s">
        <v>883</v>
      </c>
      <c r="K2827" s="16" t="s">
        <v>909</v>
      </c>
      <c r="L2827" s="17"/>
    </row>
    <row r="2828" spans="1:12" ht="63.75" x14ac:dyDescent="0.2">
      <c r="A2828" s="17" t="str">
        <f t="shared" si="440"/>
        <v>8</v>
      </c>
      <c r="B2828" s="17" t="str">
        <f t="shared" si="441"/>
        <v>1</v>
      </c>
      <c r="C2828" s="17" t="str">
        <f t="shared" si="442"/>
        <v>1</v>
      </c>
      <c r="D2828" s="17" t="str">
        <f t="shared" si="443"/>
        <v>0</v>
      </c>
      <c r="E2828" s="17" t="str">
        <f t="shared" si="444"/>
        <v>00</v>
      </c>
      <c r="F2828" s="17" t="str">
        <f t="shared" si="446"/>
        <v>0</v>
      </c>
      <c r="G2828" s="17" t="str">
        <f t="shared" si="445"/>
        <v>0</v>
      </c>
      <c r="H2828" s="134">
        <v>81100000</v>
      </c>
      <c r="I2828" s="133" t="s">
        <v>4650</v>
      </c>
      <c r="J2828" s="599" t="s">
        <v>4651</v>
      </c>
      <c r="K2828" s="16" t="s">
        <v>909</v>
      </c>
      <c r="L2828" s="17"/>
    </row>
    <row r="2829" spans="1:12" ht="76.5" x14ac:dyDescent="0.2">
      <c r="A2829" s="17" t="str">
        <f t="shared" si="440"/>
        <v>8</v>
      </c>
      <c r="B2829" s="17" t="str">
        <f t="shared" si="441"/>
        <v>1</v>
      </c>
      <c r="C2829" s="17" t="str">
        <f t="shared" si="442"/>
        <v>1</v>
      </c>
      <c r="D2829" s="17" t="str">
        <f t="shared" si="443"/>
        <v>2</v>
      </c>
      <c r="E2829" s="17" t="str">
        <f t="shared" si="444"/>
        <v>00</v>
      </c>
      <c r="F2829" s="17" t="str">
        <f t="shared" si="446"/>
        <v>0</v>
      </c>
      <c r="G2829" s="17" t="str">
        <f t="shared" si="445"/>
        <v>0</v>
      </c>
      <c r="H2829" s="134">
        <v>81120000</v>
      </c>
      <c r="I2829" s="133" t="s">
        <v>4652</v>
      </c>
      <c r="J2829" s="599" t="s">
        <v>4653</v>
      </c>
      <c r="K2829" s="16" t="s">
        <v>909</v>
      </c>
      <c r="L2829" s="17"/>
    </row>
    <row r="2830" spans="1:12" ht="76.5" x14ac:dyDescent="0.2">
      <c r="A2830" s="3" t="str">
        <f t="shared" si="440"/>
        <v>8</v>
      </c>
      <c r="B2830" s="3" t="str">
        <f t="shared" si="441"/>
        <v>1</v>
      </c>
      <c r="C2830" s="3" t="str">
        <f t="shared" si="442"/>
        <v>1</v>
      </c>
      <c r="D2830" s="3" t="str">
        <f t="shared" si="443"/>
        <v>2</v>
      </c>
      <c r="E2830" s="3" t="str">
        <f t="shared" si="444"/>
        <v>01</v>
      </c>
      <c r="F2830" s="3" t="str">
        <f t="shared" si="446"/>
        <v>0</v>
      </c>
      <c r="G2830" s="3" t="str">
        <f t="shared" si="445"/>
        <v>0</v>
      </c>
      <c r="H2830" s="61">
        <v>81120100</v>
      </c>
      <c r="I2830" s="4" t="s">
        <v>4652</v>
      </c>
      <c r="J2830" s="600" t="s">
        <v>4654</v>
      </c>
      <c r="K2830" s="2" t="s">
        <v>909</v>
      </c>
      <c r="L2830" s="17"/>
    </row>
    <row r="2831" spans="1:12" ht="76.5" x14ac:dyDescent="0.2">
      <c r="A2831" s="3" t="str">
        <f t="shared" si="440"/>
        <v>8</v>
      </c>
      <c r="B2831" s="3" t="str">
        <f t="shared" si="441"/>
        <v>1</v>
      </c>
      <c r="C2831" s="3" t="str">
        <f t="shared" si="442"/>
        <v>1</v>
      </c>
      <c r="D2831" s="3" t="str">
        <f t="shared" si="443"/>
        <v>2</v>
      </c>
      <c r="E2831" s="3" t="str">
        <f t="shared" si="444"/>
        <v>01</v>
      </c>
      <c r="F2831" s="3" t="str">
        <f t="shared" si="446"/>
        <v>0</v>
      </c>
      <c r="G2831" s="3" t="str">
        <f t="shared" si="445"/>
        <v>1</v>
      </c>
      <c r="H2831" s="61">
        <v>81120101</v>
      </c>
      <c r="I2831" s="4" t="s">
        <v>4655</v>
      </c>
      <c r="J2831" s="600" t="s">
        <v>4654</v>
      </c>
      <c r="K2831" s="2" t="s">
        <v>921</v>
      </c>
      <c r="L2831" s="62"/>
    </row>
    <row r="2832" spans="1:12" ht="38.25" x14ac:dyDescent="0.2">
      <c r="A2832" s="17" t="str">
        <f t="shared" si="440"/>
        <v>8</v>
      </c>
      <c r="B2832" s="17" t="str">
        <f t="shared" si="441"/>
        <v>1</v>
      </c>
      <c r="C2832" s="17" t="str">
        <f t="shared" si="442"/>
        <v>1</v>
      </c>
      <c r="D2832" s="17" t="str">
        <f t="shared" si="443"/>
        <v>2</v>
      </c>
      <c r="E2832" s="17" t="str">
        <f t="shared" si="444"/>
        <v>50</v>
      </c>
      <c r="F2832" s="17" t="str">
        <f t="shared" si="446"/>
        <v>0</v>
      </c>
      <c r="G2832" s="17" t="str">
        <f t="shared" si="445"/>
        <v>0</v>
      </c>
      <c r="H2832" s="134">
        <v>81125000</v>
      </c>
      <c r="I2832" s="133" t="s">
        <v>4656</v>
      </c>
      <c r="J2832" s="599" t="s">
        <v>4657</v>
      </c>
      <c r="K2832" s="16" t="s">
        <v>909</v>
      </c>
      <c r="L2832" s="17"/>
    </row>
    <row r="2833" spans="1:12" ht="38.25" x14ac:dyDescent="0.2">
      <c r="A2833" s="3" t="str">
        <f t="shared" si="440"/>
        <v>8</v>
      </c>
      <c r="B2833" s="3" t="str">
        <f t="shared" si="441"/>
        <v>1</v>
      </c>
      <c r="C2833" s="3" t="str">
        <f t="shared" si="442"/>
        <v>1</v>
      </c>
      <c r="D2833" s="3" t="str">
        <f t="shared" si="443"/>
        <v>2</v>
      </c>
      <c r="E2833" s="3" t="str">
        <f t="shared" si="444"/>
        <v>50</v>
      </c>
      <c r="F2833" s="3" t="str">
        <f t="shared" si="446"/>
        <v>0</v>
      </c>
      <c r="G2833" s="3" t="str">
        <f t="shared" si="445"/>
        <v>1</v>
      </c>
      <c r="H2833" s="61">
        <v>81125001</v>
      </c>
      <c r="I2833" s="4" t="s">
        <v>4658</v>
      </c>
      <c r="J2833" s="600" t="s">
        <v>4657</v>
      </c>
      <c r="K2833" s="2" t="s">
        <v>921</v>
      </c>
      <c r="L2833" s="17"/>
    </row>
    <row r="2834" spans="1:12" ht="38.25" x14ac:dyDescent="0.2">
      <c r="A2834" s="17" t="str">
        <f t="shared" si="440"/>
        <v>8</v>
      </c>
      <c r="B2834" s="17" t="str">
        <f t="shared" si="441"/>
        <v>1</v>
      </c>
      <c r="C2834" s="17" t="str">
        <f t="shared" si="442"/>
        <v>1</v>
      </c>
      <c r="D2834" s="17" t="str">
        <f t="shared" si="443"/>
        <v>2</v>
      </c>
      <c r="E2834" s="17" t="str">
        <f t="shared" si="444"/>
        <v>51</v>
      </c>
      <c r="F2834" s="17" t="str">
        <f t="shared" si="446"/>
        <v>0</v>
      </c>
      <c r="G2834" s="17" t="str">
        <f t="shared" si="445"/>
        <v>0</v>
      </c>
      <c r="H2834" s="134">
        <v>81125100</v>
      </c>
      <c r="I2834" s="133" t="s">
        <v>4659</v>
      </c>
      <c r="J2834" s="599" t="s">
        <v>4660</v>
      </c>
      <c r="K2834" s="16" t="s">
        <v>909</v>
      </c>
      <c r="L2834" s="17"/>
    </row>
    <row r="2835" spans="1:12" ht="38.25" x14ac:dyDescent="0.2">
      <c r="A2835" s="3" t="str">
        <f t="shared" si="440"/>
        <v>8</v>
      </c>
      <c r="B2835" s="3" t="str">
        <f t="shared" si="441"/>
        <v>1</v>
      </c>
      <c r="C2835" s="3" t="str">
        <f t="shared" si="442"/>
        <v>1</v>
      </c>
      <c r="D2835" s="3" t="str">
        <f t="shared" si="443"/>
        <v>2</v>
      </c>
      <c r="E2835" s="3" t="str">
        <f t="shared" si="444"/>
        <v>51</v>
      </c>
      <c r="F2835" s="3" t="str">
        <f t="shared" si="446"/>
        <v>0</v>
      </c>
      <c r="G2835" s="3" t="str">
        <f t="shared" si="445"/>
        <v>1</v>
      </c>
      <c r="H2835" s="61">
        <v>81125101</v>
      </c>
      <c r="I2835" s="4" t="s">
        <v>4661</v>
      </c>
      <c r="J2835" s="600" t="s">
        <v>4660</v>
      </c>
      <c r="K2835" s="2" t="s">
        <v>921</v>
      </c>
      <c r="L2835" s="17"/>
    </row>
    <row r="2836" spans="1:12" ht="38.25" x14ac:dyDescent="0.2">
      <c r="A2836" s="17" t="str">
        <f t="shared" si="440"/>
        <v>8</v>
      </c>
      <c r="B2836" s="17" t="str">
        <f t="shared" si="441"/>
        <v>1</v>
      </c>
      <c r="C2836" s="17" t="str">
        <f t="shared" si="442"/>
        <v>1</v>
      </c>
      <c r="D2836" s="17" t="str">
        <f t="shared" si="443"/>
        <v>2</v>
      </c>
      <c r="E2836" s="17" t="str">
        <f t="shared" si="444"/>
        <v>52</v>
      </c>
      <c r="F2836" s="17" t="str">
        <f t="shared" si="446"/>
        <v>0</v>
      </c>
      <c r="G2836" s="17" t="str">
        <f t="shared" si="445"/>
        <v>0</v>
      </c>
      <c r="H2836" s="134">
        <v>81125200</v>
      </c>
      <c r="I2836" s="133" t="s">
        <v>4662</v>
      </c>
      <c r="J2836" s="599" t="s">
        <v>4663</v>
      </c>
      <c r="K2836" s="16" t="s">
        <v>909</v>
      </c>
      <c r="L2836" s="17"/>
    </row>
    <row r="2837" spans="1:12" ht="38.25" x14ac:dyDescent="0.2">
      <c r="A2837" s="3" t="str">
        <f t="shared" si="440"/>
        <v>8</v>
      </c>
      <c r="B2837" s="3" t="str">
        <f t="shared" si="441"/>
        <v>1</v>
      </c>
      <c r="C2837" s="3" t="str">
        <f t="shared" si="442"/>
        <v>1</v>
      </c>
      <c r="D2837" s="3" t="str">
        <f t="shared" si="443"/>
        <v>2</v>
      </c>
      <c r="E2837" s="3" t="str">
        <f t="shared" si="444"/>
        <v>52</v>
      </c>
      <c r="F2837" s="3" t="str">
        <f t="shared" si="446"/>
        <v>0</v>
      </c>
      <c r="G2837" s="3" t="str">
        <f t="shared" si="445"/>
        <v>1</v>
      </c>
      <c r="H2837" s="61">
        <v>81125201</v>
      </c>
      <c r="I2837" s="4" t="s">
        <v>4664</v>
      </c>
      <c r="J2837" s="600" t="s">
        <v>4663</v>
      </c>
      <c r="K2837" s="2" t="s">
        <v>921</v>
      </c>
      <c r="L2837" s="17"/>
    </row>
    <row r="2838" spans="1:12" ht="38.25" x14ac:dyDescent="0.2">
      <c r="A2838" s="17" t="str">
        <f t="shared" si="440"/>
        <v>8</v>
      </c>
      <c r="B2838" s="17" t="str">
        <f t="shared" si="441"/>
        <v>1</v>
      </c>
      <c r="C2838" s="17" t="str">
        <f t="shared" si="442"/>
        <v>1</v>
      </c>
      <c r="D2838" s="17" t="str">
        <f t="shared" si="443"/>
        <v>2</v>
      </c>
      <c r="E2838" s="17" t="str">
        <f t="shared" si="444"/>
        <v>53</v>
      </c>
      <c r="F2838" s="17" t="str">
        <f t="shared" si="446"/>
        <v>0</v>
      </c>
      <c r="G2838" s="17" t="str">
        <f t="shared" si="445"/>
        <v>0</v>
      </c>
      <c r="H2838" s="134">
        <v>81125300</v>
      </c>
      <c r="I2838" s="133" t="s">
        <v>4665</v>
      </c>
      <c r="J2838" s="599" t="s">
        <v>4666</v>
      </c>
      <c r="K2838" s="16" t="s">
        <v>909</v>
      </c>
      <c r="L2838" s="17"/>
    </row>
    <row r="2839" spans="1:12" ht="38.25" x14ac:dyDescent="0.2">
      <c r="A2839" s="3" t="str">
        <f t="shared" si="440"/>
        <v>8</v>
      </c>
      <c r="B2839" s="3" t="str">
        <f t="shared" si="441"/>
        <v>1</v>
      </c>
      <c r="C2839" s="3" t="str">
        <f t="shared" si="442"/>
        <v>1</v>
      </c>
      <c r="D2839" s="3" t="str">
        <f t="shared" si="443"/>
        <v>2</v>
      </c>
      <c r="E2839" s="3" t="str">
        <f t="shared" si="444"/>
        <v>53</v>
      </c>
      <c r="F2839" s="3" t="str">
        <f t="shared" si="446"/>
        <v>0</v>
      </c>
      <c r="G2839" s="3" t="str">
        <f t="shared" si="445"/>
        <v>1</v>
      </c>
      <c r="H2839" s="61">
        <v>81125301</v>
      </c>
      <c r="I2839" s="4" t="s">
        <v>4667</v>
      </c>
      <c r="J2839" s="600" t="s">
        <v>4666</v>
      </c>
      <c r="K2839" s="2" t="s">
        <v>921</v>
      </c>
      <c r="L2839" s="17"/>
    </row>
    <row r="2840" spans="1:12" ht="38.25" x14ac:dyDescent="0.2">
      <c r="A2840" s="17" t="str">
        <f t="shared" si="440"/>
        <v>8</v>
      </c>
      <c r="B2840" s="17" t="str">
        <f t="shared" si="441"/>
        <v>1</v>
      </c>
      <c r="C2840" s="17" t="str">
        <f t="shared" si="442"/>
        <v>1</v>
      </c>
      <c r="D2840" s="17" t="str">
        <f t="shared" si="443"/>
        <v>2</v>
      </c>
      <c r="E2840" s="17" t="str">
        <f t="shared" si="444"/>
        <v>54</v>
      </c>
      <c r="F2840" s="17" t="str">
        <f t="shared" si="446"/>
        <v>0</v>
      </c>
      <c r="G2840" s="17" t="str">
        <f t="shared" si="445"/>
        <v>0</v>
      </c>
      <c r="H2840" s="134">
        <v>81125400</v>
      </c>
      <c r="I2840" s="133" t="s">
        <v>4668</v>
      </c>
      <c r="J2840" s="599" t="s">
        <v>4669</v>
      </c>
      <c r="K2840" s="16" t="s">
        <v>909</v>
      </c>
      <c r="L2840" s="17"/>
    </row>
    <row r="2841" spans="1:12" ht="51" x14ac:dyDescent="0.2">
      <c r="A2841" s="3" t="str">
        <f t="shared" si="440"/>
        <v>8</v>
      </c>
      <c r="B2841" s="3" t="str">
        <f t="shared" si="441"/>
        <v>1</v>
      </c>
      <c r="C2841" s="3" t="str">
        <f t="shared" si="442"/>
        <v>1</v>
      </c>
      <c r="D2841" s="3" t="str">
        <f t="shared" si="443"/>
        <v>2</v>
      </c>
      <c r="E2841" s="3" t="str">
        <f t="shared" si="444"/>
        <v>54</v>
      </c>
      <c r="F2841" s="3" t="str">
        <f t="shared" si="446"/>
        <v>0</v>
      </c>
      <c r="G2841" s="3" t="str">
        <f t="shared" si="445"/>
        <v>1</v>
      </c>
      <c r="H2841" s="61">
        <v>81125401</v>
      </c>
      <c r="I2841" s="4" t="s">
        <v>4670</v>
      </c>
      <c r="J2841" s="600" t="s">
        <v>4669</v>
      </c>
      <c r="K2841" s="2" t="s">
        <v>921</v>
      </c>
      <c r="L2841" s="17"/>
    </row>
    <row r="2842" spans="1:12" ht="38.25" x14ac:dyDescent="0.2">
      <c r="A2842" s="17" t="str">
        <f t="shared" si="440"/>
        <v>8</v>
      </c>
      <c r="B2842" s="17" t="str">
        <f t="shared" si="441"/>
        <v>1</v>
      </c>
      <c r="C2842" s="17" t="str">
        <f t="shared" si="442"/>
        <v>1</v>
      </c>
      <c r="D2842" s="17" t="str">
        <f t="shared" si="443"/>
        <v>2</v>
      </c>
      <c r="E2842" s="17" t="str">
        <f t="shared" si="444"/>
        <v>55</v>
      </c>
      <c r="F2842" s="17" t="str">
        <f t="shared" si="446"/>
        <v>0</v>
      </c>
      <c r="G2842" s="17" t="str">
        <f t="shared" si="445"/>
        <v>0</v>
      </c>
      <c r="H2842" s="134">
        <v>81125500</v>
      </c>
      <c r="I2842" s="133" t="s">
        <v>4671</v>
      </c>
      <c r="J2842" s="599" t="s">
        <v>4672</v>
      </c>
      <c r="K2842" s="16" t="s">
        <v>909</v>
      </c>
      <c r="L2842" s="17"/>
    </row>
    <row r="2843" spans="1:12" ht="38.25" x14ac:dyDescent="0.2">
      <c r="A2843" s="3" t="str">
        <f t="shared" si="440"/>
        <v>8</v>
      </c>
      <c r="B2843" s="3" t="str">
        <f t="shared" si="441"/>
        <v>1</v>
      </c>
      <c r="C2843" s="3" t="str">
        <f t="shared" si="442"/>
        <v>1</v>
      </c>
      <c r="D2843" s="3" t="str">
        <f t="shared" si="443"/>
        <v>2</v>
      </c>
      <c r="E2843" s="3" t="str">
        <f t="shared" si="444"/>
        <v>55</v>
      </c>
      <c r="F2843" s="3" t="str">
        <f t="shared" si="446"/>
        <v>0</v>
      </c>
      <c r="G2843" s="3" t="str">
        <f t="shared" si="445"/>
        <v>1</v>
      </c>
      <c r="H2843" s="61">
        <v>81125501</v>
      </c>
      <c r="I2843" s="4" t="s">
        <v>4673</v>
      </c>
      <c r="J2843" s="600" t="s">
        <v>4672</v>
      </c>
      <c r="K2843" s="2" t="s">
        <v>921</v>
      </c>
      <c r="L2843" s="17"/>
    </row>
    <row r="2844" spans="1:12" ht="38.25" x14ac:dyDescent="0.2">
      <c r="A2844" s="17" t="str">
        <f t="shared" si="440"/>
        <v>8</v>
      </c>
      <c r="B2844" s="17" t="str">
        <f t="shared" si="441"/>
        <v>1</v>
      </c>
      <c r="C2844" s="17" t="str">
        <f t="shared" si="442"/>
        <v>1</v>
      </c>
      <c r="D2844" s="17" t="str">
        <f t="shared" si="443"/>
        <v>2</v>
      </c>
      <c r="E2844" s="17" t="str">
        <f t="shared" si="444"/>
        <v>56</v>
      </c>
      <c r="F2844" s="17" t="str">
        <f t="shared" si="446"/>
        <v>0</v>
      </c>
      <c r="G2844" s="17" t="str">
        <f t="shared" si="445"/>
        <v>0</v>
      </c>
      <c r="H2844" s="134">
        <v>81125600</v>
      </c>
      <c r="I2844" s="133" t="s">
        <v>4674</v>
      </c>
      <c r="J2844" s="599" t="s">
        <v>4675</v>
      </c>
      <c r="K2844" s="16" t="s">
        <v>909</v>
      </c>
      <c r="L2844" s="17"/>
    </row>
    <row r="2845" spans="1:12" ht="38.25" x14ac:dyDescent="0.2">
      <c r="A2845" s="3" t="str">
        <f t="shared" si="440"/>
        <v>8</v>
      </c>
      <c r="B2845" s="3" t="str">
        <f t="shared" si="441"/>
        <v>1</v>
      </c>
      <c r="C2845" s="3" t="str">
        <f t="shared" si="442"/>
        <v>1</v>
      </c>
      <c r="D2845" s="3" t="str">
        <f t="shared" si="443"/>
        <v>2</v>
      </c>
      <c r="E2845" s="3" t="str">
        <f t="shared" si="444"/>
        <v>56</v>
      </c>
      <c r="F2845" s="3" t="str">
        <f t="shared" si="446"/>
        <v>0</v>
      </c>
      <c r="G2845" s="3" t="str">
        <f t="shared" si="445"/>
        <v>1</v>
      </c>
      <c r="H2845" s="61">
        <v>81125601</v>
      </c>
      <c r="I2845" s="4" t="s">
        <v>4676</v>
      </c>
      <c r="J2845" s="600" t="s">
        <v>4675</v>
      </c>
      <c r="K2845" s="2" t="s">
        <v>921</v>
      </c>
      <c r="L2845" s="17"/>
    </row>
    <row r="2846" spans="1:12" ht="51" x14ac:dyDescent="0.2">
      <c r="A2846" s="17" t="str">
        <f t="shared" si="440"/>
        <v>8</v>
      </c>
      <c r="B2846" s="17" t="str">
        <f t="shared" si="441"/>
        <v>1</v>
      </c>
      <c r="C2846" s="17" t="str">
        <f t="shared" si="442"/>
        <v>1</v>
      </c>
      <c r="D2846" s="17" t="str">
        <f t="shared" si="443"/>
        <v>9</v>
      </c>
      <c r="E2846" s="17" t="str">
        <f t="shared" si="444"/>
        <v>00</v>
      </c>
      <c r="F2846" s="17" t="str">
        <f t="shared" si="446"/>
        <v>0</v>
      </c>
      <c r="G2846" s="17" t="str">
        <f t="shared" si="445"/>
        <v>0</v>
      </c>
      <c r="H2846" s="134">
        <v>81190000</v>
      </c>
      <c r="I2846" s="133" t="s">
        <v>4677</v>
      </c>
      <c r="J2846" s="599" t="s">
        <v>4678</v>
      </c>
      <c r="K2846" s="16" t="s">
        <v>909</v>
      </c>
      <c r="L2846" s="17"/>
    </row>
    <row r="2847" spans="1:12" ht="38.25" x14ac:dyDescent="0.2">
      <c r="A2847" s="17" t="str">
        <f t="shared" si="440"/>
        <v>8</v>
      </c>
      <c r="B2847" s="17" t="str">
        <f t="shared" si="441"/>
        <v>1</v>
      </c>
      <c r="C2847" s="17" t="str">
        <f t="shared" si="442"/>
        <v>1</v>
      </c>
      <c r="D2847" s="17" t="str">
        <f t="shared" si="443"/>
        <v>9</v>
      </c>
      <c r="E2847" s="17" t="str">
        <f t="shared" si="444"/>
        <v>99</v>
      </c>
      <c r="F2847" s="17" t="str">
        <f t="shared" si="446"/>
        <v>0</v>
      </c>
      <c r="G2847" s="17" t="str">
        <f t="shared" si="445"/>
        <v>0</v>
      </c>
      <c r="H2847" s="134">
        <v>81199900</v>
      </c>
      <c r="I2847" s="133" t="s">
        <v>4677</v>
      </c>
      <c r="J2847" s="599" t="s">
        <v>4679</v>
      </c>
      <c r="K2847" s="16" t="s">
        <v>909</v>
      </c>
      <c r="L2847" s="17"/>
    </row>
    <row r="2848" spans="1:12" ht="51" x14ac:dyDescent="0.2">
      <c r="A2848" s="3" t="str">
        <f t="shared" si="440"/>
        <v>8</v>
      </c>
      <c r="B2848" s="3" t="str">
        <f t="shared" si="441"/>
        <v>1</v>
      </c>
      <c r="C2848" s="3" t="str">
        <f t="shared" si="442"/>
        <v>1</v>
      </c>
      <c r="D2848" s="3" t="str">
        <f t="shared" si="443"/>
        <v>9</v>
      </c>
      <c r="E2848" s="3" t="str">
        <f t="shared" si="444"/>
        <v>99</v>
      </c>
      <c r="F2848" s="3" t="str">
        <f t="shared" si="446"/>
        <v>0</v>
      </c>
      <c r="G2848" s="3" t="str">
        <f t="shared" si="445"/>
        <v>1</v>
      </c>
      <c r="H2848" s="61">
        <v>81199901</v>
      </c>
      <c r="I2848" s="4" t="s">
        <v>4680</v>
      </c>
      <c r="J2848" s="600" t="s">
        <v>4679</v>
      </c>
      <c r="K2848" s="2" t="s">
        <v>921</v>
      </c>
      <c r="L2848" s="17"/>
    </row>
    <row r="2849" spans="1:12" ht="38.25" x14ac:dyDescent="0.2">
      <c r="A2849" s="17" t="str">
        <f t="shared" si="440"/>
        <v>8</v>
      </c>
      <c r="B2849" s="17" t="str">
        <f t="shared" si="441"/>
        <v>2</v>
      </c>
      <c r="C2849" s="17" t="str">
        <f t="shared" si="442"/>
        <v>0</v>
      </c>
      <c r="D2849" s="17" t="str">
        <f t="shared" si="443"/>
        <v>0</v>
      </c>
      <c r="E2849" s="17" t="str">
        <f t="shared" si="444"/>
        <v>00</v>
      </c>
      <c r="F2849" s="17" t="str">
        <f t="shared" si="446"/>
        <v>0</v>
      </c>
      <c r="G2849" s="17" t="str">
        <f t="shared" si="445"/>
        <v>0</v>
      </c>
      <c r="H2849" s="134">
        <v>82000000</v>
      </c>
      <c r="I2849" s="133" t="s">
        <v>4681</v>
      </c>
      <c r="J2849" s="599" t="s">
        <v>886</v>
      </c>
      <c r="K2849" s="16" t="s">
        <v>909</v>
      </c>
      <c r="L2849" s="17"/>
    </row>
    <row r="2850" spans="1:12" ht="38.25" x14ac:dyDescent="0.2">
      <c r="A2850" s="17" t="str">
        <f t="shared" si="440"/>
        <v>8</v>
      </c>
      <c r="B2850" s="17" t="str">
        <f t="shared" si="441"/>
        <v>2</v>
      </c>
      <c r="C2850" s="17" t="str">
        <f t="shared" si="442"/>
        <v>1</v>
      </c>
      <c r="D2850" s="17" t="str">
        <f t="shared" si="443"/>
        <v>0</v>
      </c>
      <c r="E2850" s="17" t="str">
        <f t="shared" si="444"/>
        <v>00</v>
      </c>
      <c r="F2850" s="17" t="str">
        <f t="shared" si="446"/>
        <v>0</v>
      </c>
      <c r="G2850" s="17" t="str">
        <f t="shared" si="445"/>
        <v>0</v>
      </c>
      <c r="H2850" s="134">
        <v>82100000</v>
      </c>
      <c r="I2850" s="133" t="s">
        <v>4682</v>
      </c>
      <c r="J2850" s="599" t="s">
        <v>4683</v>
      </c>
      <c r="K2850" s="16" t="s">
        <v>909</v>
      </c>
      <c r="L2850" s="17"/>
    </row>
    <row r="2851" spans="1:12" ht="38.25" x14ac:dyDescent="0.2">
      <c r="A2851" s="17" t="str">
        <f t="shared" si="440"/>
        <v>8</v>
      </c>
      <c r="B2851" s="17" t="str">
        <f t="shared" si="441"/>
        <v>2</v>
      </c>
      <c r="C2851" s="17" t="str">
        <f t="shared" si="442"/>
        <v>1</v>
      </c>
      <c r="D2851" s="17" t="str">
        <f t="shared" si="443"/>
        <v>1</v>
      </c>
      <c r="E2851" s="17" t="str">
        <f t="shared" si="444"/>
        <v>00</v>
      </c>
      <c r="F2851" s="17" t="str">
        <f t="shared" si="446"/>
        <v>0</v>
      </c>
      <c r="G2851" s="17" t="str">
        <f t="shared" si="445"/>
        <v>0</v>
      </c>
      <c r="H2851" s="134">
        <v>82110000</v>
      </c>
      <c r="I2851" s="133" t="s">
        <v>4684</v>
      </c>
      <c r="J2851" s="599" t="s">
        <v>4685</v>
      </c>
      <c r="K2851" s="16" t="s">
        <v>909</v>
      </c>
      <c r="L2851" s="17"/>
    </row>
    <row r="2852" spans="1:12" ht="38.25" x14ac:dyDescent="0.2">
      <c r="A2852" s="17" t="str">
        <f t="shared" ref="A2852:A2916" si="447">MID($H2852,1,1)</f>
        <v>8</v>
      </c>
      <c r="B2852" s="17" t="str">
        <f t="shared" ref="B2852:B2916" si="448">MID($H2852,2,1)</f>
        <v>2</v>
      </c>
      <c r="C2852" s="17" t="str">
        <f t="shared" ref="C2852:C2916" si="449">MID($H2852,3,1)</f>
        <v>1</v>
      </c>
      <c r="D2852" s="17" t="str">
        <f t="shared" ref="D2852:D2916" si="450">MID($H2852,4,1)</f>
        <v>1</v>
      </c>
      <c r="E2852" s="17" t="str">
        <f t="shared" ref="E2852:E2916" si="451">MID($H2852,5,2)</f>
        <v>01</v>
      </c>
      <c r="F2852" s="17" t="str">
        <f t="shared" si="446"/>
        <v>0</v>
      </c>
      <c r="G2852" s="17" t="str">
        <f t="shared" ref="G2852:G2916" si="452">MID($H2852,8,1)</f>
        <v>0</v>
      </c>
      <c r="H2852" s="134">
        <v>82110100</v>
      </c>
      <c r="I2852" s="133" t="s">
        <v>4686</v>
      </c>
      <c r="J2852" s="599" t="s">
        <v>4687</v>
      </c>
      <c r="K2852" s="16" t="s">
        <v>909</v>
      </c>
      <c r="L2852" s="17"/>
    </row>
    <row r="2853" spans="1:12" ht="38.25" x14ac:dyDescent="0.2">
      <c r="A2853" s="3" t="str">
        <f t="shared" si="447"/>
        <v>8</v>
      </c>
      <c r="B2853" s="3" t="str">
        <f t="shared" si="448"/>
        <v>2</v>
      </c>
      <c r="C2853" s="3" t="str">
        <f t="shared" si="449"/>
        <v>1</v>
      </c>
      <c r="D2853" s="3" t="str">
        <f t="shared" si="450"/>
        <v>1</v>
      </c>
      <c r="E2853" s="3" t="str">
        <f t="shared" si="451"/>
        <v>01</v>
      </c>
      <c r="F2853" s="3" t="str">
        <f t="shared" si="446"/>
        <v>0</v>
      </c>
      <c r="G2853" s="3" t="str">
        <f t="shared" si="452"/>
        <v>1</v>
      </c>
      <c r="H2853" s="61">
        <v>82110101</v>
      </c>
      <c r="I2853" s="4" t="s">
        <v>4688</v>
      </c>
      <c r="J2853" s="600" t="s">
        <v>4687</v>
      </c>
      <c r="K2853" s="2" t="s">
        <v>921</v>
      </c>
      <c r="L2853" s="17"/>
    </row>
    <row r="2854" spans="1:12" ht="25.5" x14ac:dyDescent="0.2">
      <c r="A2854" s="3" t="str">
        <f t="shared" si="447"/>
        <v>8</v>
      </c>
      <c r="B2854" s="3" t="str">
        <f t="shared" si="448"/>
        <v>2</v>
      </c>
      <c r="C2854" s="3" t="str">
        <f t="shared" si="449"/>
        <v>1</v>
      </c>
      <c r="D2854" s="3" t="str">
        <f t="shared" si="450"/>
        <v>1</v>
      </c>
      <c r="E2854" s="3" t="str">
        <f t="shared" si="451"/>
        <v>01</v>
      </c>
      <c r="F2854" s="3" t="str">
        <f t="shared" si="446"/>
        <v>0</v>
      </c>
      <c r="G2854" s="3" t="str">
        <f t="shared" si="452"/>
        <v>3</v>
      </c>
      <c r="H2854" s="61">
        <v>82110103</v>
      </c>
      <c r="I2854" s="4" t="s">
        <v>4689</v>
      </c>
      <c r="J2854" s="600" t="s">
        <v>3313</v>
      </c>
      <c r="K2854" s="2" t="s">
        <v>921</v>
      </c>
      <c r="L2854" s="17"/>
    </row>
    <row r="2855" spans="1:12" ht="38.25" x14ac:dyDescent="0.2">
      <c r="A2855" s="3" t="str">
        <f t="shared" si="447"/>
        <v>8</v>
      </c>
      <c r="B2855" s="3" t="str">
        <f t="shared" si="448"/>
        <v>2</v>
      </c>
      <c r="C2855" s="3" t="str">
        <f t="shared" si="449"/>
        <v>1</v>
      </c>
      <c r="D2855" s="3" t="str">
        <f t="shared" si="450"/>
        <v>1</v>
      </c>
      <c r="E2855" s="3" t="str">
        <f t="shared" si="451"/>
        <v>01</v>
      </c>
      <c r="F2855" s="3" t="str">
        <f t="shared" ref="F2855:F2916" si="453">MID($H2855,7,1)</f>
        <v>0</v>
      </c>
      <c r="G2855" s="3" t="str">
        <f t="shared" si="452"/>
        <v>4</v>
      </c>
      <c r="H2855" s="61">
        <v>82110104</v>
      </c>
      <c r="I2855" s="4" t="s">
        <v>4690</v>
      </c>
      <c r="J2855" s="600" t="s">
        <v>3313</v>
      </c>
      <c r="K2855" s="2" t="s">
        <v>921</v>
      </c>
      <c r="L2855" s="17"/>
    </row>
    <row r="2856" spans="1:12" ht="51" x14ac:dyDescent="0.2">
      <c r="A2856" s="3" t="str">
        <f t="shared" si="447"/>
        <v>8</v>
      </c>
      <c r="B2856" s="3" t="str">
        <f t="shared" si="448"/>
        <v>2</v>
      </c>
      <c r="C2856" s="3" t="str">
        <f t="shared" si="449"/>
        <v>1</v>
      </c>
      <c r="D2856" s="3" t="str">
        <f t="shared" si="450"/>
        <v>1</v>
      </c>
      <c r="E2856" s="3" t="str">
        <f t="shared" si="451"/>
        <v>01</v>
      </c>
      <c r="F2856" s="3" t="str">
        <f t="shared" si="453"/>
        <v>0</v>
      </c>
      <c r="G2856" s="3" t="str">
        <f t="shared" si="452"/>
        <v>7</v>
      </c>
      <c r="H2856" s="61">
        <v>82110107</v>
      </c>
      <c r="I2856" s="4" t="s">
        <v>4691</v>
      </c>
      <c r="J2856" s="600" t="s">
        <v>3313</v>
      </c>
      <c r="K2856" s="2" t="s">
        <v>921</v>
      </c>
      <c r="L2856" s="17"/>
    </row>
    <row r="2857" spans="1:12" ht="51" x14ac:dyDescent="0.2">
      <c r="A2857" s="3" t="str">
        <f t="shared" si="447"/>
        <v>8</v>
      </c>
      <c r="B2857" s="3" t="str">
        <f t="shared" si="448"/>
        <v>2</v>
      </c>
      <c r="C2857" s="3" t="str">
        <f t="shared" si="449"/>
        <v>1</v>
      </c>
      <c r="D2857" s="3" t="str">
        <f t="shared" si="450"/>
        <v>1</v>
      </c>
      <c r="E2857" s="3" t="str">
        <f t="shared" si="451"/>
        <v>01</v>
      </c>
      <c r="F2857" s="3" t="str">
        <f t="shared" si="453"/>
        <v>0</v>
      </c>
      <c r="G2857" s="3" t="str">
        <f t="shared" si="452"/>
        <v>8</v>
      </c>
      <c r="H2857" s="61">
        <v>82110108</v>
      </c>
      <c r="I2857" s="4" t="s">
        <v>4692</v>
      </c>
      <c r="J2857" s="600" t="s">
        <v>3313</v>
      </c>
      <c r="K2857" s="2" t="s">
        <v>921</v>
      </c>
      <c r="L2857" s="17"/>
    </row>
    <row r="2858" spans="1:12" ht="51" x14ac:dyDescent="0.2">
      <c r="A2858" s="17" t="str">
        <f t="shared" si="447"/>
        <v>8</v>
      </c>
      <c r="B2858" s="17" t="str">
        <f t="shared" si="448"/>
        <v>2</v>
      </c>
      <c r="C2858" s="17" t="str">
        <f t="shared" si="449"/>
        <v>1</v>
      </c>
      <c r="D2858" s="17" t="str">
        <f t="shared" si="450"/>
        <v>1</v>
      </c>
      <c r="E2858" s="17" t="str">
        <f t="shared" si="451"/>
        <v>02</v>
      </c>
      <c r="F2858" s="17" t="str">
        <f t="shared" si="453"/>
        <v>0</v>
      </c>
      <c r="G2858" s="17" t="str">
        <f t="shared" si="452"/>
        <v>0</v>
      </c>
      <c r="H2858" s="134">
        <v>82110200</v>
      </c>
      <c r="I2858" s="133" t="s">
        <v>4693</v>
      </c>
      <c r="J2858" s="599" t="s">
        <v>4694</v>
      </c>
      <c r="K2858" s="16" t="s">
        <v>909</v>
      </c>
      <c r="L2858" s="17"/>
    </row>
    <row r="2859" spans="1:12" ht="51" x14ac:dyDescent="0.2">
      <c r="A2859" s="3" t="str">
        <f t="shared" si="447"/>
        <v>8</v>
      </c>
      <c r="B2859" s="3" t="str">
        <f t="shared" si="448"/>
        <v>2</v>
      </c>
      <c r="C2859" s="3" t="str">
        <f t="shared" si="449"/>
        <v>1</v>
      </c>
      <c r="D2859" s="3" t="str">
        <f t="shared" si="450"/>
        <v>1</v>
      </c>
      <c r="E2859" s="3" t="str">
        <f t="shared" si="451"/>
        <v>02</v>
      </c>
      <c r="F2859" s="3" t="str">
        <f t="shared" si="453"/>
        <v>0</v>
      </c>
      <c r="G2859" s="3" t="str">
        <f t="shared" si="452"/>
        <v>1</v>
      </c>
      <c r="H2859" s="61">
        <v>82110201</v>
      </c>
      <c r="I2859" s="4" t="s">
        <v>4695</v>
      </c>
      <c r="J2859" s="600" t="s">
        <v>4694</v>
      </c>
      <c r="K2859" s="2" t="s">
        <v>921</v>
      </c>
      <c r="L2859" s="17"/>
    </row>
    <row r="2860" spans="1:12" ht="25.5" x14ac:dyDescent="0.2">
      <c r="A2860" s="3" t="str">
        <f t="shared" si="447"/>
        <v>8</v>
      </c>
      <c r="B2860" s="3" t="str">
        <f t="shared" si="448"/>
        <v>2</v>
      </c>
      <c r="C2860" s="3" t="str">
        <f t="shared" si="449"/>
        <v>1</v>
      </c>
      <c r="D2860" s="3" t="str">
        <f t="shared" si="450"/>
        <v>1</v>
      </c>
      <c r="E2860" s="3" t="str">
        <f t="shared" si="451"/>
        <v>02</v>
      </c>
      <c r="F2860" s="3" t="str">
        <f t="shared" si="453"/>
        <v>0</v>
      </c>
      <c r="G2860" s="3" t="str">
        <f t="shared" si="452"/>
        <v>3</v>
      </c>
      <c r="H2860" s="61">
        <v>82110203</v>
      </c>
      <c r="I2860" s="4" t="s">
        <v>4696</v>
      </c>
      <c r="J2860" s="600" t="s">
        <v>3313</v>
      </c>
      <c r="K2860" s="2" t="s">
        <v>921</v>
      </c>
      <c r="L2860" s="17"/>
    </row>
    <row r="2861" spans="1:12" ht="38.25" x14ac:dyDescent="0.2">
      <c r="A2861" s="3" t="str">
        <f t="shared" si="447"/>
        <v>8</v>
      </c>
      <c r="B2861" s="3" t="str">
        <f t="shared" si="448"/>
        <v>2</v>
      </c>
      <c r="C2861" s="3" t="str">
        <f t="shared" si="449"/>
        <v>1</v>
      </c>
      <c r="D2861" s="3" t="str">
        <f t="shared" si="450"/>
        <v>1</v>
      </c>
      <c r="E2861" s="3" t="str">
        <f t="shared" si="451"/>
        <v>02</v>
      </c>
      <c r="F2861" s="3" t="str">
        <f t="shared" si="453"/>
        <v>0</v>
      </c>
      <c r="G2861" s="3" t="str">
        <f t="shared" si="452"/>
        <v>4</v>
      </c>
      <c r="H2861" s="61">
        <v>82110204</v>
      </c>
      <c r="I2861" s="4" t="s">
        <v>4697</v>
      </c>
      <c r="J2861" s="600" t="s">
        <v>3313</v>
      </c>
      <c r="K2861" s="2" t="s">
        <v>921</v>
      </c>
      <c r="L2861" s="17"/>
    </row>
    <row r="2862" spans="1:12" ht="51" x14ac:dyDescent="0.2">
      <c r="A2862" s="3" t="str">
        <f t="shared" si="447"/>
        <v>8</v>
      </c>
      <c r="B2862" s="3" t="str">
        <f t="shared" si="448"/>
        <v>2</v>
      </c>
      <c r="C2862" s="3" t="str">
        <f t="shared" si="449"/>
        <v>1</v>
      </c>
      <c r="D2862" s="3" t="str">
        <f t="shared" si="450"/>
        <v>1</v>
      </c>
      <c r="E2862" s="3" t="str">
        <f t="shared" si="451"/>
        <v>02</v>
      </c>
      <c r="F2862" s="3" t="str">
        <f t="shared" si="453"/>
        <v>0</v>
      </c>
      <c r="G2862" s="3" t="str">
        <f t="shared" si="452"/>
        <v>7</v>
      </c>
      <c r="H2862" s="61">
        <v>82110207</v>
      </c>
      <c r="I2862" s="4" t="s">
        <v>4698</v>
      </c>
      <c r="J2862" s="600" t="s">
        <v>3313</v>
      </c>
      <c r="K2862" s="2" t="s">
        <v>921</v>
      </c>
      <c r="L2862" s="17"/>
    </row>
    <row r="2863" spans="1:12" ht="51" x14ac:dyDescent="0.2">
      <c r="A2863" s="3" t="str">
        <f t="shared" si="447"/>
        <v>8</v>
      </c>
      <c r="B2863" s="3" t="str">
        <f t="shared" si="448"/>
        <v>2</v>
      </c>
      <c r="C2863" s="3" t="str">
        <f t="shared" si="449"/>
        <v>1</v>
      </c>
      <c r="D2863" s="3" t="str">
        <f t="shared" si="450"/>
        <v>1</v>
      </c>
      <c r="E2863" s="3" t="str">
        <f t="shared" si="451"/>
        <v>02</v>
      </c>
      <c r="F2863" s="3" t="str">
        <f t="shared" si="453"/>
        <v>0</v>
      </c>
      <c r="G2863" s="3" t="str">
        <f t="shared" si="452"/>
        <v>8</v>
      </c>
      <c r="H2863" s="61">
        <v>82110208</v>
      </c>
      <c r="I2863" s="4" t="s">
        <v>4699</v>
      </c>
      <c r="J2863" s="600" t="s">
        <v>3313</v>
      </c>
      <c r="K2863" s="2" t="s">
        <v>921</v>
      </c>
      <c r="L2863" s="17"/>
    </row>
    <row r="2864" spans="1:12" ht="38.25" x14ac:dyDescent="0.2">
      <c r="A2864" s="17" t="str">
        <f t="shared" si="447"/>
        <v>8</v>
      </c>
      <c r="B2864" s="17" t="str">
        <f t="shared" si="448"/>
        <v>2</v>
      </c>
      <c r="C2864" s="17" t="str">
        <f t="shared" si="449"/>
        <v>1</v>
      </c>
      <c r="D2864" s="17" t="str">
        <f t="shared" si="450"/>
        <v>2</v>
      </c>
      <c r="E2864" s="17" t="str">
        <f t="shared" si="451"/>
        <v>00</v>
      </c>
      <c r="F2864" s="17" t="str">
        <f t="shared" si="453"/>
        <v>0</v>
      </c>
      <c r="G2864" s="17" t="str">
        <f t="shared" si="452"/>
        <v>0</v>
      </c>
      <c r="H2864" s="134">
        <v>82120000</v>
      </c>
      <c r="I2864" s="133" t="s">
        <v>4700</v>
      </c>
      <c r="J2864" s="599" t="s">
        <v>4701</v>
      </c>
      <c r="K2864" s="16" t="s">
        <v>909</v>
      </c>
      <c r="L2864" s="17"/>
    </row>
    <row r="2865" spans="1:12" ht="89.25" x14ac:dyDescent="0.2">
      <c r="A2865" s="17" t="str">
        <f t="shared" si="447"/>
        <v>8</v>
      </c>
      <c r="B2865" s="17" t="str">
        <f t="shared" si="448"/>
        <v>2</v>
      </c>
      <c r="C2865" s="17" t="str">
        <f t="shared" si="449"/>
        <v>1</v>
      </c>
      <c r="D2865" s="17" t="str">
        <f t="shared" si="450"/>
        <v>2</v>
      </c>
      <c r="E2865" s="17" t="str">
        <f t="shared" si="451"/>
        <v>02</v>
      </c>
      <c r="F2865" s="17" t="str">
        <f t="shared" si="453"/>
        <v>0</v>
      </c>
      <c r="G2865" s="17" t="str">
        <f t="shared" si="452"/>
        <v>0</v>
      </c>
      <c r="H2865" s="134">
        <v>82120200</v>
      </c>
      <c r="I2865" s="133" t="s">
        <v>4702</v>
      </c>
      <c r="J2865" s="599" t="s">
        <v>4703</v>
      </c>
      <c r="K2865" s="16" t="s">
        <v>909</v>
      </c>
      <c r="L2865" s="17"/>
    </row>
    <row r="2866" spans="1:12" ht="89.25" x14ac:dyDescent="0.2">
      <c r="A2866" s="3" t="str">
        <f t="shared" si="447"/>
        <v>8</v>
      </c>
      <c r="B2866" s="3" t="str">
        <f t="shared" si="448"/>
        <v>2</v>
      </c>
      <c r="C2866" s="3" t="str">
        <f t="shared" si="449"/>
        <v>1</v>
      </c>
      <c r="D2866" s="3" t="str">
        <f t="shared" si="450"/>
        <v>2</v>
      </c>
      <c r="E2866" s="3" t="str">
        <f t="shared" si="451"/>
        <v>02</v>
      </c>
      <c r="F2866" s="3" t="str">
        <f t="shared" si="453"/>
        <v>0</v>
      </c>
      <c r="G2866" s="3" t="str">
        <f t="shared" si="452"/>
        <v>1</v>
      </c>
      <c r="H2866" s="61">
        <v>82120201</v>
      </c>
      <c r="I2866" s="4" t="s">
        <v>4704</v>
      </c>
      <c r="J2866" s="600" t="s">
        <v>4703</v>
      </c>
      <c r="K2866" s="2" t="s">
        <v>921</v>
      </c>
      <c r="L2866" s="17"/>
    </row>
    <row r="2867" spans="1:12" ht="25.5" x14ac:dyDescent="0.2">
      <c r="A2867" s="3" t="str">
        <f t="shared" si="447"/>
        <v>8</v>
      </c>
      <c r="B2867" s="3" t="str">
        <f t="shared" si="448"/>
        <v>2</v>
      </c>
      <c r="C2867" s="3" t="str">
        <f t="shared" si="449"/>
        <v>1</v>
      </c>
      <c r="D2867" s="3" t="str">
        <f t="shared" si="450"/>
        <v>2</v>
      </c>
      <c r="E2867" s="3" t="str">
        <f t="shared" si="451"/>
        <v>02</v>
      </c>
      <c r="F2867" s="3" t="str">
        <f t="shared" si="453"/>
        <v>0</v>
      </c>
      <c r="G2867" s="3" t="str">
        <f t="shared" si="452"/>
        <v>3</v>
      </c>
      <c r="H2867" s="61">
        <v>82120203</v>
      </c>
      <c r="I2867" s="4" t="s">
        <v>4705</v>
      </c>
      <c r="J2867" s="600" t="s">
        <v>3313</v>
      </c>
      <c r="K2867" s="2" t="s">
        <v>921</v>
      </c>
      <c r="L2867" s="17"/>
    </row>
    <row r="2868" spans="1:12" ht="25.5" x14ac:dyDescent="0.2">
      <c r="A2868" s="3" t="str">
        <f t="shared" si="447"/>
        <v>8</v>
      </c>
      <c r="B2868" s="3" t="str">
        <f t="shared" si="448"/>
        <v>2</v>
      </c>
      <c r="C2868" s="3" t="str">
        <f t="shared" si="449"/>
        <v>1</v>
      </c>
      <c r="D2868" s="3" t="str">
        <f t="shared" si="450"/>
        <v>2</v>
      </c>
      <c r="E2868" s="3" t="str">
        <f t="shared" si="451"/>
        <v>02</v>
      </c>
      <c r="F2868" s="3" t="str">
        <f t="shared" si="453"/>
        <v>0</v>
      </c>
      <c r="G2868" s="3" t="str">
        <f t="shared" si="452"/>
        <v>4</v>
      </c>
      <c r="H2868" s="61">
        <v>82120204</v>
      </c>
      <c r="I2868" s="4" t="s">
        <v>4706</v>
      </c>
      <c r="J2868" s="600" t="s">
        <v>3313</v>
      </c>
      <c r="K2868" s="2" t="s">
        <v>921</v>
      </c>
      <c r="L2868" s="17"/>
    </row>
    <row r="2869" spans="1:12" ht="38.25" x14ac:dyDescent="0.2">
      <c r="A2869" s="3" t="str">
        <f t="shared" si="447"/>
        <v>8</v>
      </c>
      <c r="B2869" s="3" t="str">
        <f t="shared" si="448"/>
        <v>2</v>
      </c>
      <c r="C2869" s="3" t="str">
        <f t="shared" si="449"/>
        <v>1</v>
      </c>
      <c r="D2869" s="3" t="str">
        <f t="shared" si="450"/>
        <v>2</v>
      </c>
      <c r="E2869" s="3" t="str">
        <f t="shared" si="451"/>
        <v>02</v>
      </c>
      <c r="F2869" s="3" t="str">
        <f t="shared" si="453"/>
        <v>0</v>
      </c>
      <c r="G2869" s="3" t="str">
        <f t="shared" si="452"/>
        <v>7</v>
      </c>
      <c r="H2869" s="61">
        <v>82120207</v>
      </c>
      <c r="I2869" s="4" t="s">
        <v>4707</v>
      </c>
      <c r="J2869" s="600" t="s">
        <v>3313</v>
      </c>
      <c r="K2869" s="2" t="s">
        <v>921</v>
      </c>
      <c r="L2869" s="17"/>
    </row>
    <row r="2870" spans="1:12" ht="38.25" x14ac:dyDescent="0.2">
      <c r="A2870" s="3" t="str">
        <f t="shared" si="447"/>
        <v>8</v>
      </c>
      <c r="B2870" s="3" t="str">
        <f t="shared" si="448"/>
        <v>2</v>
      </c>
      <c r="C2870" s="3" t="str">
        <f t="shared" si="449"/>
        <v>1</v>
      </c>
      <c r="D2870" s="3" t="str">
        <f t="shared" si="450"/>
        <v>2</v>
      </c>
      <c r="E2870" s="3" t="str">
        <f t="shared" si="451"/>
        <v>02</v>
      </c>
      <c r="F2870" s="3" t="str">
        <f t="shared" si="453"/>
        <v>0</v>
      </c>
      <c r="G2870" s="3" t="str">
        <f t="shared" si="452"/>
        <v>8</v>
      </c>
      <c r="H2870" s="61">
        <v>82120208</v>
      </c>
      <c r="I2870" s="4" t="s">
        <v>4708</v>
      </c>
      <c r="J2870" s="600" t="s">
        <v>3313</v>
      </c>
      <c r="K2870" s="2" t="s">
        <v>921</v>
      </c>
      <c r="L2870" s="17"/>
    </row>
    <row r="2871" spans="1:12" ht="51" x14ac:dyDescent="0.2">
      <c r="A2871" s="17" t="str">
        <f t="shared" si="447"/>
        <v>8</v>
      </c>
      <c r="B2871" s="17" t="str">
        <f t="shared" si="448"/>
        <v>2</v>
      </c>
      <c r="C2871" s="17" t="str">
        <f t="shared" si="449"/>
        <v>1</v>
      </c>
      <c r="D2871" s="17" t="str">
        <f t="shared" si="450"/>
        <v>3</v>
      </c>
      <c r="E2871" s="17" t="str">
        <f t="shared" si="451"/>
        <v>00</v>
      </c>
      <c r="F2871" s="17" t="str">
        <f t="shared" si="453"/>
        <v>0</v>
      </c>
      <c r="G2871" s="17" t="str">
        <f t="shared" si="452"/>
        <v>0</v>
      </c>
      <c r="H2871" s="134">
        <v>82130000</v>
      </c>
      <c r="I2871" s="133" t="s">
        <v>4709</v>
      </c>
      <c r="J2871" s="599" t="s">
        <v>4710</v>
      </c>
      <c r="K2871" s="16" t="s">
        <v>909</v>
      </c>
      <c r="L2871" s="17"/>
    </row>
    <row r="2872" spans="1:12" ht="51" x14ac:dyDescent="0.2">
      <c r="A2872" s="17" t="str">
        <f t="shared" si="447"/>
        <v>8</v>
      </c>
      <c r="B2872" s="17" t="str">
        <f t="shared" si="448"/>
        <v>2</v>
      </c>
      <c r="C2872" s="17" t="str">
        <f t="shared" si="449"/>
        <v>1</v>
      </c>
      <c r="D2872" s="17" t="str">
        <f t="shared" si="450"/>
        <v>3</v>
      </c>
      <c r="E2872" s="17" t="str">
        <f t="shared" si="451"/>
        <v>01</v>
      </c>
      <c r="F2872" s="17" t="str">
        <f t="shared" si="453"/>
        <v>0</v>
      </c>
      <c r="G2872" s="17" t="str">
        <f t="shared" si="452"/>
        <v>0</v>
      </c>
      <c r="H2872" s="134">
        <v>82130100</v>
      </c>
      <c r="I2872" s="133" t="s">
        <v>4709</v>
      </c>
      <c r="J2872" s="599" t="s">
        <v>4710</v>
      </c>
      <c r="K2872" s="16" t="s">
        <v>909</v>
      </c>
      <c r="L2872" s="17"/>
    </row>
    <row r="2873" spans="1:12" ht="51" x14ac:dyDescent="0.2">
      <c r="A2873" s="3" t="str">
        <f t="shared" si="447"/>
        <v>8</v>
      </c>
      <c r="B2873" s="3" t="str">
        <f t="shared" si="448"/>
        <v>2</v>
      </c>
      <c r="C2873" s="3" t="str">
        <f t="shared" si="449"/>
        <v>1</v>
      </c>
      <c r="D2873" s="3" t="str">
        <f t="shared" si="450"/>
        <v>3</v>
      </c>
      <c r="E2873" s="3" t="str">
        <f t="shared" si="451"/>
        <v>01</v>
      </c>
      <c r="F2873" s="3" t="str">
        <f t="shared" si="453"/>
        <v>0</v>
      </c>
      <c r="G2873" s="3" t="str">
        <f t="shared" si="452"/>
        <v>1</v>
      </c>
      <c r="H2873" s="61">
        <v>82130101</v>
      </c>
      <c r="I2873" s="4" t="s">
        <v>4711</v>
      </c>
      <c r="J2873" s="600" t="s">
        <v>4712</v>
      </c>
      <c r="K2873" s="2" t="s">
        <v>921</v>
      </c>
      <c r="L2873" s="17"/>
    </row>
    <row r="2874" spans="1:12" ht="25.5" x14ac:dyDescent="0.2">
      <c r="A2874" s="3" t="str">
        <f t="shared" si="447"/>
        <v>8</v>
      </c>
      <c r="B2874" s="3" t="str">
        <f t="shared" si="448"/>
        <v>2</v>
      </c>
      <c r="C2874" s="3" t="str">
        <f t="shared" si="449"/>
        <v>1</v>
      </c>
      <c r="D2874" s="3" t="str">
        <f t="shared" si="450"/>
        <v>3</v>
      </c>
      <c r="E2874" s="3" t="str">
        <f t="shared" si="451"/>
        <v>01</v>
      </c>
      <c r="F2874" s="3" t="str">
        <f t="shared" si="453"/>
        <v>0</v>
      </c>
      <c r="G2874" s="3" t="str">
        <f t="shared" si="452"/>
        <v>3</v>
      </c>
      <c r="H2874" s="61">
        <v>82130103</v>
      </c>
      <c r="I2874" s="4" t="s">
        <v>4713</v>
      </c>
      <c r="J2874" s="600" t="s">
        <v>3313</v>
      </c>
      <c r="K2874" s="2" t="s">
        <v>921</v>
      </c>
      <c r="L2874" s="17"/>
    </row>
    <row r="2875" spans="1:12" ht="25.5" x14ac:dyDescent="0.2">
      <c r="A2875" s="3" t="str">
        <f t="shared" si="447"/>
        <v>8</v>
      </c>
      <c r="B2875" s="3" t="str">
        <f t="shared" si="448"/>
        <v>2</v>
      </c>
      <c r="C2875" s="3" t="str">
        <f t="shared" si="449"/>
        <v>1</v>
      </c>
      <c r="D2875" s="3" t="str">
        <f t="shared" si="450"/>
        <v>3</v>
      </c>
      <c r="E2875" s="3" t="str">
        <f t="shared" si="451"/>
        <v>01</v>
      </c>
      <c r="F2875" s="3" t="str">
        <f t="shared" si="453"/>
        <v>0</v>
      </c>
      <c r="G2875" s="3" t="str">
        <f t="shared" si="452"/>
        <v>4</v>
      </c>
      <c r="H2875" s="61">
        <v>82130104</v>
      </c>
      <c r="I2875" s="4" t="s">
        <v>4714</v>
      </c>
      <c r="J2875" s="600" t="s">
        <v>3313</v>
      </c>
      <c r="K2875" s="2" t="s">
        <v>921</v>
      </c>
      <c r="L2875" s="17"/>
    </row>
    <row r="2876" spans="1:12" ht="38.25" x14ac:dyDescent="0.2">
      <c r="A2876" s="3" t="str">
        <f t="shared" si="447"/>
        <v>8</v>
      </c>
      <c r="B2876" s="3" t="str">
        <f t="shared" si="448"/>
        <v>2</v>
      </c>
      <c r="C2876" s="3" t="str">
        <f t="shared" si="449"/>
        <v>1</v>
      </c>
      <c r="D2876" s="3" t="str">
        <f t="shared" si="450"/>
        <v>3</v>
      </c>
      <c r="E2876" s="3" t="str">
        <f t="shared" si="451"/>
        <v>01</v>
      </c>
      <c r="F2876" s="3" t="str">
        <f t="shared" si="453"/>
        <v>0</v>
      </c>
      <c r="G2876" s="3" t="str">
        <f t="shared" si="452"/>
        <v>7</v>
      </c>
      <c r="H2876" s="61">
        <v>82130107</v>
      </c>
      <c r="I2876" s="4" t="s">
        <v>4715</v>
      </c>
      <c r="J2876" s="600" t="s">
        <v>3313</v>
      </c>
      <c r="K2876" s="2" t="s">
        <v>921</v>
      </c>
      <c r="L2876" s="17"/>
    </row>
    <row r="2877" spans="1:12" ht="38.25" x14ac:dyDescent="0.2">
      <c r="A2877" s="3" t="str">
        <f t="shared" si="447"/>
        <v>8</v>
      </c>
      <c r="B2877" s="3" t="str">
        <f t="shared" si="448"/>
        <v>2</v>
      </c>
      <c r="C2877" s="3" t="str">
        <f t="shared" si="449"/>
        <v>1</v>
      </c>
      <c r="D2877" s="3" t="str">
        <f t="shared" si="450"/>
        <v>3</v>
      </c>
      <c r="E2877" s="3" t="str">
        <f t="shared" si="451"/>
        <v>01</v>
      </c>
      <c r="F2877" s="3" t="str">
        <f t="shared" si="453"/>
        <v>0</v>
      </c>
      <c r="G2877" s="3" t="str">
        <f t="shared" si="452"/>
        <v>8</v>
      </c>
      <c r="H2877" s="61">
        <v>82130108</v>
      </c>
      <c r="I2877" s="4" t="s">
        <v>4716</v>
      </c>
      <c r="J2877" s="600" t="s">
        <v>3313</v>
      </c>
      <c r="K2877" s="2" t="s">
        <v>921</v>
      </c>
      <c r="L2877" s="17"/>
    </row>
    <row r="2878" spans="1:12" ht="38.25" x14ac:dyDescent="0.2">
      <c r="A2878" s="17" t="str">
        <f t="shared" si="447"/>
        <v>8</v>
      </c>
      <c r="B2878" s="17" t="str">
        <f t="shared" si="448"/>
        <v>2</v>
      </c>
      <c r="C2878" s="17" t="str">
        <f t="shared" si="449"/>
        <v>2</v>
      </c>
      <c r="D2878" s="17" t="str">
        <f t="shared" si="450"/>
        <v>0</v>
      </c>
      <c r="E2878" s="17" t="str">
        <f t="shared" si="451"/>
        <v>00</v>
      </c>
      <c r="F2878" s="17" t="str">
        <f t="shared" si="453"/>
        <v>0</v>
      </c>
      <c r="G2878" s="17" t="str">
        <f t="shared" si="452"/>
        <v>0</v>
      </c>
      <c r="H2878" s="134">
        <v>82200000</v>
      </c>
      <c r="I2878" s="133" t="s">
        <v>4717</v>
      </c>
      <c r="J2878" s="599" t="s">
        <v>4718</v>
      </c>
      <c r="K2878" s="16" t="s">
        <v>909</v>
      </c>
      <c r="L2878" s="17"/>
    </row>
    <row r="2879" spans="1:12" ht="38.25" x14ac:dyDescent="0.2">
      <c r="A2879" s="17" t="str">
        <f t="shared" si="447"/>
        <v>8</v>
      </c>
      <c r="B2879" s="17" t="str">
        <f t="shared" si="448"/>
        <v>2</v>
      </c>
      <c r="C2879" s="17" t="str">
        <f t="shared" si="449"/>
        <v>2</v>
      </c>
      <c r="D2879" s="17" t="str">
        <f t="shared" si="450"/>
        <v>1</v>
      </c>
      <c r="E2879" s="17" t="str">
        <f t="shared" si="451"/>
        <v>00</v>
      </c>
      <c r="F2879" s="17" t="str">
        <f t="shared" si="453"/>
        <v>0</v>
      </c>
      <c r="G2879" s="17" t="str">
        <f t="shared" si="452"/>
        <v>0</v>
      </c>
      <c r="H2879" s="134">
        <v>82210000</v>
      </c>
      <c r="I2879" s="133" t="s">
        <v>4717</v>
      </c>
      <c r="J2879" s="599" t="s">
        <v>4719</v>
      </c>
      <c r="K2879" s="16" t="s">
        <v>909</v>
      </c>
      <c r="L2879" s="17"/>
    </row>
    <row r="2880" spans="1:12" ht="38.25" x14ac:dyDescent="0.2">
      <c r="A2880" s="17" t="str">
        <f t="shared" si="447"/>
        <v>8</v>
      </c>
      <c r="B2880" s="17" t="str">
        <f t="shared" si="448"/>
        <v>2</v>
      </c>
      <c r="C2880" s="17" t="str">
        <f t="shared" si="449"/>
        <v>2</v>
      </c>
      <c r="D2880" s="17" t="str">
        <f t="shared" si="450"/>
        <v>1</v>
      </c>
      <c r="E2880" s="17" t="str">
        <f t="shared" si="451"/>
        <v>01</v>
      </c>
      <c r="F2880" s="17" t="str">
        <f t="shared" si="453"/>
        <v>0</v>
      </c>
      <c r="G2880" s="17" t="str">
        <f t="shared" si="452"/>
        <v>0</v>
      </c>
      <c r="H2880" s="134">
        <v>82210100</v>
      </c>
      <c r="I2880" s="133" t="s">
        <v>4717</v>
      </c>
      <c r="J2880" s="599" t="s">
        <v>4719</v>
      </c>
      <c r="K2880" s="16" t="s">
        <v>909</v>
      </c>
      <c r="L2880" s="17"/>
    </row>
    <row r="2881" spans="1:12" ht="38.25" x14ac:dyDescent="0.2">
      <c r="A2881" s="3" t="str">
        <f t="shared" si="447"/>
        <v>8</v>
      </c>
      <c r="B2881" s="3" t="str">
        <f t="shared" si="448"/>
        <v>2</v>
      </c>
      <c r="C2881" s="3" t="str">
        <f t="shared" si="449"/>
        <v>2</v>
      </c>
      <c r="D2881" s="3" t="str">
        <f t="shared" si="450"/>
        <v>1</v>
      </c>
      <c r="E2881" s="3" t="str">
        <f t="shared" si="451"/>
        <v>01</v>
      </c>
      <c r="F2881" s="3" t="str">
        <f t="shared" si="453"/>
        <v>0</v>
      </c>
      <c r="G2881" s="3" t="str">
        <f t="shared" si="452"/>
        <v>1</v>
      </c>
      <c r="H2881" s="61">
        <v>82210101</v>
      </c>
      <c r="I2881" s="4" t="s">
        <v>4720</v>
      </c>
      <c r="J2881" s="600" t="s">
        <v>4719</v>
      </c>
      <c r="K2881" s="2" t="s">
        <v>921</v>
      </c>
      <c r="L2881" s="17"/>
    </row>
    <row r="2882" spans="1:12" x14ac:dyDescent="0.2">
      <c r="A2882" s="3" t="str">
        <f t="shared" si="447"/>
        <v>8</v>
      </c>
      <c r="B2882" s="3" t="str">
        <f t="shared" si="448"/>
        <v>2</v>
      </c>
      <c r="C2882" s="3" t="str">
        <f t="shared" si="449"/>
        <v>2</v>
      </c>
      <c r="D2882" s="3" t="str">
        <f t="shared" si="450"/>
        <v>1</v>
      </c>
      <c r="E2882" s="3" t="str">
        <f t="shared" si="451"/>
        <v>01</v>
      </c>
      <c r="F2882" s="3" t="str">
        <f t="shared" si="453"/>
        <v>0</v>
      </c>
      <c r="G2882" s="3" t="str">
        <f t="shared" si="452"/>
        <v>3</v>
      </c>
      <c r="H2882" s="61">
        <v>82210103</v>
      </c>
      <c r="I2882" s="4" t="s">
        <v>4721</v>
      </c>
      <c r="J2882" s="600" t="s">
        <v>3313</v>
      </c>
      <c r="K2882" s="2" t="s">
        <v>921</v>
      </c>
      <c r="L2882" s="17"/>
    </row>
    <row r="2883" spans="1:12" ht="38.25" x14ac:dyDescent="0.2">
      <c r="A2883" s="3" t="str">
        <f t="shared" si="447"/>
        <v>8</v>
      </c>
      <c r="B2883" s="3" t="str">
        <f t="shared" si="448"/>
        <v>2</v>
      </c>
      <c r="C2883" s="3" t="str">
        <f t="shared" si="449"/>
        <v>2</v>
      </c>
      <c r="D2883" s="3" t="str">
        <f t="shared" si="450"/>
        <v>1</v>
      </c>
      <c r="E2883" s="3" t="str">
        <f t="shared" si="451"/>
        <v>01</v>
      </c>
      <c r="F2883" s="3" t="str">
        <f t="shared" si="453"/>
        <v>0</v>
      </c>
      <c r="G2883" s="3" t="str">
        <f t="shared" si="452"/>
        <v>4</v>
      </c>
      <c r="H2883" s="61">
        <v>82210104</v>
      </c>
      <c r="I2883" s="4" t="s">
        <v>4722</v>
      </c>
      <c r="J2883" s="600" t="s">
        <v>3313</v>
      </c>
      <c r="K2883" s="2" t="s">
        <v>921</v>
      </c>
      <c r="L2883" s="17"/>
    </row>
    <row r="2884" spans="1:12" ht="38.25" x14ac:dyDescent="0.2">
      <c r="A2884" s="3" t="str">
        <f t="shared" si="447"/>
        <v>8</v>
      </c>
      <c r="B2884" s="3" t="str">
        <f t="shared" si="448"/>
        <v>2</v>
      </c>
      <c r="C2884" s="3" t="str">
        <f t="shared" si="449"/>
        <v>2</v>
      </c>
      <c r="D2884" s="3" t="str">
        <f t="shared" si="450"/>
        <v>1</v>
      </c>
      <c r="E2884" s="3" t="str">
        <f t="shared" si="451"/>
        <v>01</v>
      </c>
      <c r="F2884" s="3" t="str">
        <f t="shared" si="453"/>
        <v>0</v>
      </c>
      <c r="G2884" s="3" t="str">
        <f t="shared" si="452"/>
        <v>7</v>
      </c>
      <c r="H2884" s="61">
        <v>82210107</v>
      </c>
      <c r="I2884" s="4" t="s">
        <v>4723</v>
      </c>
      <c r="J2884" s="600" t="s">
        <v>3313</v>
      </c>
      <c r="K2884" s="2" t="s">
        <v>921</v>
      </c>
      <c r="L2884" s="17"/>
    </row>
    <row r="2885" spans="1:12" ht="38.25" x14ac:dyDescent="0.2">
      <c r="A2885" s="3" t="str">
        <f t="shared" si="447"/>
        <v>8</v>
      </c>
      <c r="B2885" s="3" t="str">
        <f t="shared" si="448"/>
        <v>2</v>
      </c>
      <c r="C2885" s="3" t="str">
        <f t="shared" si="449"/>
        <v>2</v>
      </c>
      <c r="D2885" s="3" t="str">
        <f t="shared" si="450"/>
        <v>1</v>
      </c>
      <c r="E2885" s="3" t="str">
        <f t="shared" si="451"/>
        <v>01</v>
      </c>
      <c r="F2885" s="3" t="str">
        <f t="shared" si="453"/>
        <v>0</v>
      </c>
      <c r="G2885" s="3" t="str">
        <f t="shared" si="452"/>
        <v>8</v>
      </c>
      <c r="H2885" s="61">
        <v>82210108</v>
      </c>
      <c r="I2885" s="4" t="s">
        <v>4724</v>
      </c>
      <c r="J2885" s="600" t="s">
        <v>3313</v>
      </c>
      <c r="K2885" s="2" t="s">
        <v>921</v>
      </c>
      <c r="L2885" s="17"/>
    </row>
    <row r="2886" spans="1:12" ht="114.75" x14ac:dyDescent="0.2">
      <c r="A2886" s="17" t="str">
        <f t="shared" si="447"/>
        <v>8</v>
      </c>
      <c r="B2886" s="17" t="str">
        <f t="shared" si="448"/>
        <v>2</v>
      </c>
      <c r="C2886" s="17" t="str">
        <f t="shared" si="449"/>
        <v>3</v>
      </c>
      <c r="D2886" s="17" t="str">
        <f t="shared" si="450"/>
        <v>0</v>
      </c>
      <c r="E2886" s="17" t="str">
        <f t="shared" si="451"/>
        <v>00</v>
      </c>
      <c r="F2886" s="17" t="str">
        <f t="shared" si="453"/>
        <v>0</v>
      </c>
      <c r="G2886" s="17" t="str">
        <f t="shared" si="452"/>
        <v>0</v>
      </c>
      <c r="H2886" s="134">
        <v>82300000</v>
      </c>
      <c r="I2886" s="133" t="s">
        <v>4725</v>
      </c>
      <c r="J2886" s="599" t="s">
        <v>4726</v>
      </c>
      <c r="K2886" s="16" t="s">
        <v>909</v>
      </c>
      <c r="L2886" s="17"/>
    </row>
    <row r="2887" spans="1:12" ht="114.75" x14ac:dyDescent="0.2">
      <c r="A2887" s="17" t="str">
        <f t="shared" si="447"/>
        <v>8</v>
      </c>
      <c r="B2887" s="17" t="str">
        <f t="shared" si="448"/>
        <v>2</v>
      </c>
      <c r="C2887" s="17" t="str">
        <f t="shared" si="449"/>
        <v>3</v>
      </c>
      <c r="D2887" s="17" t="str">
        <f t="shared" si="450"/>
        <v>1</v>
      </c>
      <c r="E2887" s="17" t="str">
        <f t="shared" si="451"/>
        <v>00</v>
      </c>
      <c r="F2887" s="17" t="str">
        <f t="shared" si="453"/>
        <v>0</v>
      </c>
      <c r="G2887" s="17" t="str">
        <f t="shared" si="452"/>
        <v>0</v>
      </c>
      <c r="H2887" s="134">
        <v>82310000</v>
      </c>
      <c r="I2887" s="133" t="s">
        <v>4725</v>
      </c>
      <c r="J2887" s="599" t="s">
        <v>4727</v>
      </c>
      <c r="K2887" s="16" t="s">
        <v>909</v>
      </c>
      <c r="L2887" s="17"/>
    </row>
    <row r="2888" spans="1:12" ht="114.75" x14ac:dyDescent="0.2">
      <c r="A2888" s="17" t="str">
        <f t="shared" si="447"/>
        <v>8</v>
      </c>
      <c r="B2888" s="17" t="str">
        <f t="shared" si="448"/>
        <v>2</v>
      </c>
      <c r="C2888" s="17" t="str">
        <f t="shared" si="449"/>
        <v>3</v>
      </c>
      <c r="D2888" s="17" t="str">
        <f t="shared" si="450"/>
        <v>1</v>
      </c>
      <c r="E2888" s="17" t="str">
        <f t="shared" si="451"/>
        <v>01</v>
      </c>
      <c r="F2888" s="17" t="str">
        <f t="shared" si="453"/>
        <v>0</v>
      </c>
      <c r="G2888" s="17" t="str">
        <f t="shared" si="452"/>
        <v>0</v>
      </c>
      <c r="H2888" s="134">
        <v>82310100</v>
      </c>
      <c r="I2888" s="133" t="s">
        <v>4725</v>
      </c>
      <c r="J2888" s="599" t="s">
        <v>4728</v>
      </c>
      <c r="K2888" s="16" t="s">
        <v>909</v>
      </c>
      <c r="L2888" s="17"/>
    </row>
    <row r="2889" spans="1:12" ht="114.75" x14ac:dyDescent="0.2">
      <c r="A2889" s="3" t="str">
        <f t="shared" si="447"/>
        <v>8</v>
      </c>
      <c r="B2889" s="3" t="str">
        <f t="shared" si="448"/>
        <v>2</v>
      </c>
      <c r="C2889" s="3" t="str">
        <f t="shared" si="449"/>
        <v>3</v>
      </c>
      <c r="D2889" s="3" t="str">
        <f t="shared" si="450"/>
        <v>1</v>
      </c>
      <c r="E2889" s="3" t="str">
        <f t="shared" si="451"/>
        <v>01</v>
      </c>
      <c r="F2889" s="3" t="str">
        <f t="shared" si="453"/>
        <v>0</v>
      </c>
      <c r="G2889" s="3" t="str">
        <f t="shared" si="452"/>
        <v>1</v>
      </c>
      <c r="H2889" s="61">
        <v>82310101</v>
      </c>
      <c r="I2889" s="4" t="s">
        <v>4729</v>
      </c>
      <c r="J2889" s="600" t="s">
        <v>4730</v>
      </c>
      <c r="K2889" s="2" t="s">
        <v>921</v>
      </c>
      <c r="L2889" s="17"/>
    </row>
    <row r="2890" spans="1:12" x14ac:dyDescent="0.2">
      <c r="A2890" s="3" t="str">
        <f t="shared" si="447"/>
        <v>8</v>
      </c>
      <c r="B2890" s="3" t="str">
        <f t="shared" si="448"/>
        <v>2</v>
      </c>
      <c r="C2890" s="3" t="str">
        <f t="shared" si="449"/>
        <v>3</v>
      </c>
      <c r="D2890" s="3" t="str">
        <f t="shared" si="450"/>
        <v>1</v>
      </c>
      <c r="E2890" s="3" t="str">
        <f t="shared" si="451"/>
        <v>01</v>
      </c>
      <c r="F2890" s="3" t="str">
        <f t="shared" si="453"/>
        <v>0</v>
      </c>
      <c r="G2890" s="3" t="str">
        <f t="shared" si="452"/>
        <v>3</v>
      </c>
      <c r="H2890" s="61">
        <v>82310103</v>
      </c>
      <c r="I2890" s="4" t="s">
        <v>4731</v>
      </c>
      <c r="J2890" s="600" t="s">
        <v>3313</v>
      </c>
      <c r="K2890" s="2" t="s">
        <v>921</v>
      </c>
      <c r="L2890" s="17"/>
    </row>
    <row r="2891" spans="1:12" ht="38.25" x14ac:dyDescent="0.2">
      <c r="A2891" s="3" t="str">
        <f t="shared" si="447"/>
        <v>8</v>
      </c>
      <c r="B2891" s="3" t="str">
        <f t="shared" si="448"/>
        <v>2</v>
      </c>
      <c r="C2891" s="3" t="str">
        <f t="shared" si="449"/>
        <v>3</v>
      </c>
      <c r="D2891" s="3" t="str">
        <f t="shared" si="450"/>
        <v>1</v>
      </c>
      <c r="E2891" s="3" t="str">
        <f t="shared" si="451"/>
        <v>01</v>
      </c>
      <c r="F2891" s="3" t="str">
        <f t="shared" si="453"/>
        <v>0</v>
      </c>
      <c r="G2891" s="3" t="str">
        <f t="shared" si="452"/>
        <v>4</v>
      </c>
      <c r="H2891" s="61">
        <v>82310104</v>
      </c>
      <c r="I2891" s="4" t="s">
        <v>4732</v>
      </c>
      <c r="J2891" s="600" t="s">
        <v>3313</v>
      </c>
      <c r="K2891" s="2" t="s">
        <v>921</v>
      </c>
      <c r="L2891" s="17"/>
    </row>
    <row r="2892" spans="1:12" ht="38.25" x14ac:dyDescent="0.2">
      <c r="A2892" s="3" t="str">
        <f t="shared" si="447"/>
        <v>8</v>
      </c>
      <c r="B2892" s="3" t="str">
        <f t="shared" si="448"/>
        <v>2</v>
      </c>
      <c r="C2892" s="3" t="str">
        <f t="shared" si="449"/>
        <v>3</v>
      </c>
      <c r="D2892" s="3" t="str">
        <f t="shared" si="450"/>
        <v>1</v>
      </c>
      <c r="E2892" s="3" t="str">
        <f t="shared" si="451"/>
        <v>01</v>
      </c>
      <c r="F2892" s="3" t="str">
        <f t="shared" si="453"/>
        <v>0</v>
      </c>
      <c r="G2892" s="3" t="str">
        <f t="shared" si="452"/>
        <v>7</v>
      </c>
      <c r="H2892" s="61">
        <v>82310107</v>
      </c>
      <c r="I2892" s="4" t="s">
        <v>4733</v>
      </c>
      <c r="J2892" s="600" t="s">
        <v>3313</v>
      </c>
      <c r="K2892" s="2" t="s">
        <v>921</v>
      </c>
      <c r="L2892" s="17"/>
    </row>
    <row r="2893" spans="1:12" ht="38.25" x14ac:dyDescent="0.2">
      <c r="A2893" s="3" t="str">
        <f t="shared" si="447"/>
        <v>8</v>
      </c>
      <c r="B2893" s="3" t="str">
        <f t="shared" si="448"/>
        <v>2</v>
      </c>
      <c r="C2893" s="3" t="str">
        <f t="shared" si="449"/>
        <v>3</v>
      </c>
      <c r="D2893" s="3" t="str">
        <f t="shared" si="450"/>
        <v>1</v>
      </c>
      <c r="E2893" s="3" t="str">
        <f t="shared" si="451"/>
        <v>01</v>
      </c>
      <c r="F2893" s="3" t="str">
        <f t="shared" si="453"/>
        <v>0</v>
      </c>
      <c r="G2893" s="3" t="str">
        <f t="shared" si="452"/>
        <v>8</v>
      </c>
      <c r="H2893" s="61">
        <v>82310108</v>
      </c>
      <c r="I2893" s="4" t="s">
        <v>4732</v>
      </c>
      <c r="J2893" s="600" t="s">
        <v>3313</v>
      </c>
      <c r="K2893" s="2" t="s">
        <v>921</v>
      </c>
      <c r="L2893" s="17"/>
    </row>
    <row r="2894" spans="1:12" ht="89.25" x14ac:dyDescent="0.2">
      <c r="A2894" s="17" t="str">
        <f t="shared" si="447"/>
        <v>8</v>
      </c>
      <c r="B2894" s="17" t="str">
        <f t="shared" si="448"/>
        <v>3</v>
      </c>
      <c r="C2894" s="17" t="str">
        <f t="shared" si="449"/>
        <v>0</v>
      </c>
      <c r="D2894" s="17" t="str">
        <f t="shared" si="450"/>
        <v>0</v>
      </c>
      <c r="E2894" s="17" t="str">
        <f t="shared" si="451"/>
        <v>00</v>
      </c>
      <c r="F2894" s="17" t="str">
        <f t="shared" si="453"/>
        <v>0</v>
      </c>
      <c r="G2894" s="17" t="str">
        <f t="shared" si="452"/>
        <v>0</v>
      </c>
      <c r="H2894" s="134">
        <v>83000000</v>
      </c>
      <c r="I2894" s="133" t="s">
        <v>4734</v>
      </c>
      <c r="J2894" s="599" t="s">
        <v>889</v>
      </c>
      <c r="K2894" s="16" t="s">
        <v>909</v>
      </c>
      <c r="L2894" s="17"/>
    </row>
    <row r="2895" spans="1:12" ht="89.25" x14ac:dyDescent="0.2">
      <c r="A2895" s="17" t="str">
        <f t="shared" si="447"/>
        <v>8</v>
      </c>
      <c r="B2895" s="17" t="str">
        <f t="shared" si="448"/>
        <v>3</v>
      </c>
      <c r="C2895" s="17" t="str">
        <f t="shared" si="449"/>
        <v>1</v>
      </c>
      <c r="D2895" s="17" t="str">
        <f t="shared" si="450"/>
        <v>0</v>
      </c>
      <c r="E2895" s="17" t="str">
        <f t="shared" si="451"/>
        <v>00</v>
      </c>
      <c r="F2895" s="17" t="str">
        <f t="shared" si="453"/>
        <v>0</v>
      </c>
      <c r="G2895" s="17" t="str">
        <f t="shared" si="452"/>
        <v>0</v>
      </c>
      <c r="H2895" s="134">
        <v>83100000</v>
      </c>
      <c r="I2895" s="133" t="s">
        <v>4734</v>
      </c>
      <c r="J2895" s="599" t="s">
        <v>889</v>
      </c>
      <c r="K2895" s="16" t="s">
        <v>909</v>
      </c>
      <c r="L2895" s="17"/>
    </row>
    <row r="2896" spans="1:12" ht="89.25" x14ac:dyDescent="0.2">
      <c r="A2896" s="17" t="str">
        <f t="shared" si="447"/>
        <v>8</v>
      </c>
      <c r="B2896" s="17" t="str">
        <f t="shared" si="448"/>
        <v>3</v>
      </c>
      <c r="C2896" s="17" t="str">
        <f t="shared" si="449"/>
        <v>1</v>
      </c>
      <c r="D2896" s="17" t="str">
        <f t="shared" si="450"/>
        <v>1</v>
      </c>
      <c r="E2896" s="17" t="str">
        <f t="shared" si="451"/>
        <v>00</v>
      </c>
      <c r="F2896" s="17" t="str">
        <f t="shared" si="453"/>
        <v>0</v>
      </c>
      <c r="G2896" s="17" t="str">
        <f t="shared" si="452"/>
        <v>0</v>
      </c>
      <c r="H2896" s="134">
        <v>83110000</v>
      </c>
      <c r="I2896" s="133" t="s">
        <v>4734</v>
      </c>
      <c r="J2896" s="599" t="s">
        <v>889</v>
      </c>
      <c r="K2896" s="16" t="s">
        <v>909</v>
      </c>
      <c r="L2896" s="17"/>
    </row>
    <row r="2897" spans="1:12" ht="191.25" x14ac:dyDescent="0.2">
      <c r="A2897" s="17" t="str">
        <f t="shared" si="447"/>
        <v>8</v>
      </c>
      <c r="B2897" s="17" t="str">
        <f t="shared" si="448"/>
        <v>3</v>
      </c>
      <c r="C2897" s="17" t="str">
        <f t="shared" si="449"/>
        <v>1</v>
      </c>
      <c r="D2897" s="17" t="str">
        <f t="shared" si="450"/>
        <v>1</v>
      </c>
      <c r="E2897" s="17" t="str">
        <f t="shared" si="451"/>
        <v>03</v>
      </c>
      <c r="F2897" s="17" t="str">
        <f t="shared" si="453"/>
        <v>0</v>
      </c>
      <c r="G2897" s="17" t="str">
        <f t="shared" si="452"/>
        <v>0</v>
      </c>
      <c r="H2897" s="134">
        <v>83110300</v>
      </c>
      <c r="I2897" s="133" t="s">
        <v>4735</v>
      </c>
      <c r="J2897" s="599" t="s">
        <v>4736</v>
      </c>
      <c r="K2897" s="16" t="s">
        <v>909</v>
      </c>
      <c r="L2897" s="17"/>
    </row>
    <row r="2898" spans="1:12" ht="191.25" x14ac:dyDescent="0.2">
      <c r="A2898" s="3" t="str">
        <f t="shared" si="447"/>
        <v>8</v>
      </c>
      <c r="B2898" s="3" t="str">
        <f t="shared" si="448"/>
        <v>3</v>
      </c>
      <c r="C2898" s="3" t="str">
        <f t="shared" si="449"/>
        <v>1</v>
      </c>
      <c r="D2898" s="3" t="str">
        <f t="shared" si="450"/>
        <v>1</v>
      </c>
      <c r="E2898" s="3" t="str">
        <f t="shared" si="451"/>
        <v>03</v>
      </c>
      <c r="F2898" s="3" t="str">
        <f t="shared" si="453"/>
        <v>0</v>
      </c>
      <c r="G2898" s="3" t="str">
        <f t="shared" si="452"/>
        <v>1</v>
      </c>
      <c r="H2898" s="61">
        <v>83110301</v>
      </c>
      <c r="I2898" s="4" t="s">
        <v>4737</v>
      </c>
      <c r="J2898" s="600" t="s">
        <v>4736</v>
      </c>
      <c r="K2898" s="2" t="s">
        <v>921</v>
      </c>
      <c r="L2898" s="17"/>
    </row>
    <row r="2899" spans="1:12" ht="25.5" x14ac:dyDescent="0.2">
      <c r="A2899" s="3" t="str">
        <f t="shared" si="447"/>
        <v>8</v>
      </c>
      <c r="B2899" s="3" t="str">
        <f t="shared" si="448"/>
        <v>3</v>
      </c>
      <c r="C2899" s="3" t="str">
        <f t="shared" si="449"/>
        <v>1</v>
      </c>
      <c r="D2899" s="3" t="str">
        <f t="shared" si="450"/>
        <v>1</v>
      </c>
      <c r="E2899" s="3" t="str">
        <f t="shared" si="451"/>
        <v>03</v>
      </c>
      <c r="F2899" s="3" t="str">
        <f t="shared" si="453"/>
        <v>0</v>
      </c>
      <c r="G2899" s="3" t="str">
        <f t="shared" si="452"/>
        <v>3</v>
      </c>
      <c r="H2899" s="61">
        <v>83110303</v>
      </c>
      <c r="I2899" s="4" t="s">
        <v>4738</v>
      </c>
      <c r="J2899" s="600" t="s">
        <v>3313</v>
      </c>
      <c r="K2899" s="2" t="s">
        <v>921</v>
      </c>
      <c r="L2899" s="17"/>
    </row>
    <row r="2900" spans="1:12" ht="25.5" x14ac:dyDescent="0.2">
      <c r="A2900" s="3" t="str">
        <f t="shared" si="447"/>
        <v>8</v>
      </c>
      <c r="B2900" s="3" t="str">
        <f t="shared" si="448"/>
        <v>3</v>
      </c>
      <c r="C2900" s="3" t="str">
        <f t="shared" si="449"/>
        <v>1</v>
      </c>
      <c r="D2900" s="3" t="str">
        <f t="shared" si="450"/>
        <v>1</v>
      </c>
      <c r="E2900" s="3" t="str">
        <f t="shared" si="451"/>
        <v>03</v>
      </c>
      <c r="F2900" s="3" t="str">
        <f t="shared" si="453"/>
        <v>0</v>
      </c>
      <c r="G2900" s="3" t="str">
        <f t="shared" si="452"/>
        <v>4</v>
      </c>
      <c r="H2900" s="61">
        <v>83110304</v>
      </c>
      <c r="I2900" s="4" t="s">
        <v>4739</v>
      </c>
      <c r="J2900" s="600" t="s">
        <v>3313</v>
      </c>
      <c r="K2900" s="2" t="s">
        <v>921</v>
      </c>
      <c r="L2900" s="17"/>
    </row>
    <row r="2901" spans="1:12" ht="38.25" x14ac:dyDescent="0.2">
      <c r="A2901" s="3" t="str">
        <f t="shared" si="447"/>
        <v>8</v>
      </c>
      <c r="B2901" s="3" t="str">
        <f t="shared" si="448"/>
        <v>3</v>
      </c>
      <c r="C2901" s="3" t="str">
        <f t="shared" si="449"/>
        <v>1</v>
      </c>
      <c r="D2901" s="3" t="str">
        <f t="shared" si="450"/>
        <v>1</v>
      </c>
      <c r="E2901" s="3" t="str">
        <f t="shared" si="451"/>
        <v>03</v>
      </c>
      <c r="F2901" s="3" t="str">
        <f t="shared" si="453"/>
        <v>0</v>
      </c>
      <c r="G2901" s="3" t="str">
        <f t="shared" si="452"/>
        <v>7</v>
      </c>
      <c r="H2901" s="61">
        <v>83110307</v>
      </c>
      <c r="I2901" s="4" t="s">
        <v>4740</v>
      </c>
      <c r="J2901" s="600" t="s">
        <v>3313</v>
      </c>
      <c r="K2901" s="2" t="s">
        <v>921</v>
      </c>
      <c r="L2901" s="17"/>
    </row>
    <row r="2902" spans="1:12" ht="38.25" x14ac:dyDescent="0.2">
      <c r="A2902" s="3" t="str">
        <f t="shared" si="447"/>
        <v>8</v>
      </c>
      <c r="B2902" s="3" t="str">
        <f t="shared" si="448"/>
        <v>3</v>
      </c>
      <c r="C2902" s="3" t="str">
        <f t="shared" si="449"/>
        <v>1</v>
      </c>
      <c r="D2902" s="3" t="str">
        <f t="shared" si="450"/>
        <v>1</v>
      </c>
      <c r="E2902" s="3" t="str">
        <f t="shared" si="451"/>
        <v>03</v>
      </c>
      <c r="F2902" s="3" t="str">
        <f t="shared" si="453"/>
        <v>0</v>
      </c>
      <c r="G2902" s="3" t="str">
        <f t="shared" si="452"/>
        <v>8</v>
      </c>
      <c r="H2902" s="61">
        <v>83110308</v>
      </c>
      <c r="I2902" s="4" t="s">
        <v>4741</v>
      </c>
      <c r="J2902" s="600" t="s">
        <v>3313</v>
      </c>
      <c r="K2902" s="2" t="s">
        <v>921</v>
      </c>
      <c r="L2902" s="17"/>
    </row>
    <row r="2903" spans="1:12" ht="51" x14ac:dyDescent="0.2">
      <c r="A2903" s="17" t="str">
        <f t="shared" si="447"/>
        <v>8</v>
      </c>
      <c r="B2903" s="17" t="str">
        <f t="shared" si="448"/>
        <v>3</v>
      </c>
      <c r="C2903" s="17" t="str">
        <f t="shared" si="449"/>
        <v>1</v>
      </c>
      <c r="D2903" s="17" t="str">
        <f t="shared" si="450"/>
        <v>1</v>
      </c>
      <c r="E2903" s="17" t="str">
        <f t="shared" si="451"/>
        <v>06</v>
      </c>
      <c r="F2903" s="17" t="str">
        <f t="shared" si="453"/>
        <v>0</v>
      </c>
      <c r="G2903" s="17" t="str">
        <f t="shared" si="452"/>
        <v>0</v>
      </c>
      <c r="H2903" s="134">
        <v>83110600</v>
      </c>
      <c r="I2903" s="133" t="s">
        <v>4742</v>
      </c>
      <c r="J2903" s="599" t="s">
        <v>4743</v>
      </c>
      <c r="K2903" s="16" t="s">
        <v>909</v>
      </c>
      <c r="L2903" s="17"/>
    </row>
    <row r="2904" spans="1:12" ht="51" x14ac:dyDescent="0.2">
      <c r="A2904" s="3" t="str">
        <f t="shared" si="447"/>
        <v>8</v>
      </c>
      <c r="B2904" s="3" t="str">
        <f t="shared" si="448"/>
        <v>3</v>
      </c>
      <c r="C2904" s="3" t="str">
        <f t="shared" si="449"/>
        <v>1</v>
      </c>
      <c r="D2904" s="3" t="str">
        <f t="shared" si="450"/>
        <v>1</v>
      </c>
      <c r="E2904" s="3" t="str">
        <f t="shared" si="451"/>
        <v>06</v>
      </c>
      <c r="F2904" s="3" t="str">
        <f t="shared" si="453"/>
        <v>0</v>
      </c>
      <c r="G2904" s="3" t="str">
        <f t="shared" si="452"/>
        <v>1</v>
      </c>
      <c r="H2904" s="61">
        <v>83110601</v>
      </c>
      <c r="I2904" s="4" t="s">
        <v>4744</v>
      </c>
      <c r="J2904" s="600" t="s">
        <v>4743</v>
      </c>
      <c r="K2904" s="2" t="s">
        <v>921</v>
      </c>
      <c r="L2904" s="17"/>
    </row>
    <row r="2905" spans="1:12" ht="25.5" x14ac:dyDescent="0.2">
      <c r="A2905" s="3" t="str">
        <f t="shared" si="447"/>
        <v>8</v>
      </c>
      <c r="B2905" s="3" t="str">
        <f t="shared" si="448"/>
        <v>3</v>
      </c>
      <c r="C2905" s="3" t="str">
        <f t="shared" si="449"/>
        <v>1</v>
      </c>
      <c r="D2905" s="3" t="str">
        <f t="shared" si="450"/>
        <v>1</v>
      </c>
      <c r="E2905" s="3" t="str">
        <f t="shared" si="451"/>
        <v>06</v>
      </c>
      <c r="F2905" s="3" t="str">
        <f t="shared" si="453"/>
        <v>0</v>
      </c>
      <c r="G2905" s="3" t="str">
        <f t="shared" si="452"/>
        <v>3</v>
      </c>
      <c r="H2905" s="61">
        <v>83110603</v>
      </c>
      <c r="I2905" s="4" t="s">
        <v>4745</v>
      </c>
      <c r="J2905" s="600" t="s">
        <v>3313</v>
      </c>
      <c r="K2905" s="2" t="s">
        <v>921</v>
      </c>
      <c r="L2905" s="17"/>
    </row>
    <row r="2906" spans="1:12" ht="25.5" x14ac:dyDescent="0.2">
      <c r="A2906" s="3" t="str">
        <f t="shared" si="447"/>
        <v>8</v>
      </c>
      <c r="B2906" s="3" t="str">
        <f t="shared" si="448"/>
        <v>3</v>
      </c>
      <c r="C2906" s="3" t="str">
        <f t="shared" si="449"/>
        <v>1</v>
      </c>
      <c r="D2906" s="3" t="str">
        <f t="shared" si="450"/>
        <v>1</v>
      </c>
      <c r="E2906" s="3" t="str">
        <f t="shared" si="451"/>
        <v>06</v>
      </c>
      <c r="F2906" s="3" t="str">
        <f t="shared" si="453"/>
        <v>0</v>
      </c>
      <c r="G2906" s="3" t="str">
        <f t="shared" si="452"/>
        <v>4</v>
      </c>
      <c r="H2906" s="61">
        <v>83110604</v>
      </c>
      <c r="I2906" s="4" t="s">
        <v>4746</v>
      </c>
      <c r="J2906" s="600" t="s">
        <v>3313</v>
      </c>
      <c r="K2906" s="2" t="s">
        <v>921</v>
      </c>
      <c r="L2906" s="17"/>
    </row>
    <row r="2907" spans="1:12" ht="38.25" x14ac:dyDescent="0.2">
      <c r="A2907" s="3" t="str">
        <f t="shared" si="447"/>
        <v>8</v>
      </c>
      <c r="B2907" s="3" t="str">
        <f t="shared" si="448"/>
        <v>3</v>
      </c>
      <c r="C2907" s="3" t="str">
        <f t="shared" si="449"/>
        <v>1</v>
      </c>
      <c r="D2907" s="3" t="str">
        <f t="shared" si="450"/>
        <v>1</v>
      </c>
      <c r="E2907" s="3" t="str">
        <f t="shared" si="451"/>
        <v>06</v>
      </c>
      <c r="F2907" s="3" t="str">
        <f t="shared" si="453"/>
        <v>0</v>
      </c>
      <c r="G2907" s="3" t="str">
        <f t="shared" si="452"/>
        <v>7</v>
      </c>
      <c r="H2907" s="61">
        <v>83110607</v>
      </c>
      <c r="I2907" s="4" t="s">
        <v>4747</v>
      </c>
      <c r="J2907" s="600" t="s">
        <v>3313</v>
      </c>
      <c r="K2907" s="2" t="s">
        <v>921</v>
      </c>
      <c r="L2907" s="17"/>
    </row>
    <row r="2908" spans="1:12" ht="38.25" x14ac:dyDescent="0.2">
      <c r="A2908" s="3" t="str">
        <f t="shared" si="447"/>
        <v>8</v>
      </c>
      <c r="B2908" s="3" t="str">
        <f t="shared" si="448"/>
        <v>3</v>
      </c>
      <c r="C2908" s="3" t="str">
        <f t="shared" si="449"/>
        <v>1</v>
      </c>
      <c r="D2908" s="3" t="str">
        <f t="shared" si="450"/>
        <v>1</v>
      </c>
      <c r="E2908" s="3" t="str">
        <f t="shared" si="451"/>
        <v>06</v>
      </c>
      <c r="F2908" s="3" t="str">
        <f t="shared" si="453"/>
        <v>0</v>
      </c>
      <c r="G2908" s="3" t="str">
        <f t="shared" si="452"/>
        <v>8</v>
      </c>
      <c r="H2908" s="61">
        <v>83110608</v>
      </c>
      <c r="I2908" s="4" t="s">
        <v>4748</v>
      </c>
      <c r="J2908" s="600" t="s">
        <v>3313</v>
      </c>
      <c r="K2908" s="2" t="s">
        <v>921</v>
      </c>
      <c r="L2908" s="17"/>
    </row>
    <row r="2909" spans="1:12" ht="25.5" x14ac:dyDescent="0.2">
      <c r="A2909" s="17" t="str">
        <f t="shared" si="447"/>
        <v>8</v>
      </c>
      <c r="B2909" s="17" t="str">
        <f t="shared" si="448"/>
        <v>3</v>
      </c>
      <c r="C2909" s="17" t="str">
        <f t="shared" si="449"/>
        <v>1</v>
      </c>
      <c r="D2909" s="17" t="str">
        <f t="shared" si="450"/>
        <v>1</v>
      </c>
      <c r="E2909" s="17" t="str">
        <f t="shared" si="451"/>
        <v>07</v>
      </c>
      <c r="F2909" s="17" t="str">
        <f t="shared" si="453"/>
        <v>0</v>
      </c>
      <c r="G2909" s="17" t="str">
        <f t="shared" si="452"/>
        <v>0</v>
      </c>
      <c r="H2909" s="134">
        <v>83110700</v>
      </c>
      <c r="I2909" s="133" t="s">
        <v>4749</v>
      </c>
      <c r="J2909" s="599" t="s">
        <v>4750</v>
      </c>
      <c r="K2909" s="16" t="s">
        <v>909</v>
      </c>
      <c r="L2909" s="17"/>
    </row>
    <row r="2910" spans="1:12" ht="25.5" x14ac:dyDescent="0.2">
      <c r="A2910" s="3" t="str">
        <f t="shared" si="447"/>
        <v>8</v>
      </c>
      <c r="B2910" s="3" t="str">
        <f t="shared" si="448"/>
        <v>3</v>
      </c>
      <c r="C2910" s="3" t="str">
        <f t="shared" si="449"/>
        <v>1</v>
      </c>
      <c r="D2910" s="3" t="str">
        <f t="shared" si="450"/>
        <v>1</v>
      </c>
      <c r="E2910" s="3" t="str">
        <f t="shared" si="451"/>
        <v>07</v>
      </c>
      <c r="F2910" s="3" t="str">
        <f t="shared" si="453"/>
        <v>1</v>
      </c>
      <c r="G2910" s="3" t="str">
        <f t="shared" si="452"/>
        <v>0</v>
      </c>
      <c r="H2910" s="61">
        <v>83110710</v>
      </c>
      <c r="I2910" s="4" t="s">
        <v>4751</v>
      </c>
      <c r="J2910" s="600" t="s">
        <v>4752</v>
      </c>
      <c r="K2910" s="2" t="s">
        <v>909</v>
      </c>
      <c r="L2910" s="17"/>
    </row>
    <row r="2911" spans="1:12" ht="25.5" x14ac:dyDescent="0.2">
      <c r="A2911" s="3" t="str">
        <f t="shared" si="447"/>
        <v>8</v>
      </c>
      <c r="B2911" s="3" t="str">
        <f t="shared" si="448"/>
        <v>3</v>
      </c>
      <c r="C2911" s="3" t="str">
        <f t="shared" si="449"/>
        <v>1</v>
      </c>
      <c r="D2911" s="3" t="str">
        <f t="shared" si="450"/>
        <v>1</v>
      </c>
      <c r="E2911" s="3" t="str">
        <f t="shared" si="451"/>
        <v>07</v>
      </c>
      <c r="F2911" s="3" t="str">
        <f t="shared" si="453"/>
        <v>1</v>
      </c>
      <c r="G2911" s="3" t="str">
        <f t="shared" si="452"/>
        <v>1</v>
      </c>
      <c r="H2911" s="61">
        <v>83110711</v>
      </c>
      <c r="I2911" s="4" t="s">
        <v>4753</v>
      </c>
      <c r="J2911" s="600" t="s">
        <v>4752</v>
      </c>
      <c r="K2911" s="2" t="s">
        <v>921</v>
      </c>
      <c r="L2911" s="17"/>
    </row>
    <row r="2912" spans="1:12" ht="25.5" x14ac:dyDescent="0.2">
      <c r="A2912" s="3" t="str">
        <f t="shared" si="447"/>
        <v>8</v>
      </c>
      <c r="B2912" s="3" t="str">
        <f t="shared" si="448"/>
        <v>3</v>
      </c>
      <c r="C2912" s="3" t="str">
        <f t="shared" si="449"/>
        <v>1</v>
      </c>
      <c r="D2912" s="3" t="str">
        <f t="shared" si="450"/>
        <v>1</v>
      </c>
      <c r="E2912" s="3" t="str">
        <f t="shared" si="451"/>
        <v>07</v>
      </c>
      <c r="F2912" s="3" t="str">
        <f t="shared" si="453"/>
        <v>1</v>
      </c>
      <c r="G2912" s="3" t="str">
        <f t="shared" si="452"/>
        <v>3</v>
      </c>
      <c r="H2912" s="61">
        <v>83110713</v>
      </c>
      <c r="I2912" s="4" t="s">
        <v>4754</v>
      </c>
      <c r="J2912" s="600" t="s">
        <v>3313</v>
      </c>
      <c r="K2912" s="2" t="s">
        <v>921</v>
      </c>
      <c r="L2912" s="17"/>
    </row>
    <row r="2913" spans="1:12" ht="25.5" x14ac:dyDescent="0.2">
      <c r="A2913" s="3" t="str">
        <f t="shared" si="447"/>
        <v>8</v>
      </c>
      <c r="B2913" s="3" t="str">
        <f t="shared" si="448"/>
        <v>3</v>
      </c>
      <c r="C2913" s="3" t="str">
        <f t="shared" si="449"/>
        <v>1</v>
      </c>
      <c r="D2913" s="3" t="str">
        <f t="shared" si="450"/>
        <v>1</v>
      </c>
      <c r="E2913" s="3" t="str">
        <f t="shared" si="451"/>
        <v>07</v>
      </c>
      <c r="F2913" s="3" t="str">
        <f t="shared" si="453"/>
        <v>1</v>
      </c>
      <c r="G2913" s="3" t="str">
        <f t="shared" si="452"/>
        <v>4</v>
      </c>
      <c r="H2913" s="61">
        <v>83110714</v>
      </c>
      <c r="I2913" s="4" t="s">
        <v>4755</v>
      </c>
      <c r="J2913" s="600" t="s">
        <v>3313</v>
      </c>
      <c r="K2913" s="2" t="s">
        <v>921</v>
      </c>
      <c r="L2913" s="17"/>
    </row>
    <row r="2914" spans="1:12" ht="38.25" x14ac:dyDescent="0.2">
      <c r="A2914" s="3" t="str">
        <f t="shared" si="447"/>
        <v>8</v>
      </c>
      <c r="B2914" s="3" t="str">
        <f t="shared" si="448"/>
        <v>3</v>
      </c>
      <c r="C2914" s="3" t="str">
        <f t="shared" si="449"/>
        <v>1</v>
      </c>
      <c r="D2914" s="3" t="str">
        <f t="shared" si="450"/>
        <v>1</v>
      </c>
      <c r="E2914" s="3" t="str">
        <f t="shared" si="451"/>
        <v>07</v>
      </c>
      <c r="F2914" s="3" t="str">
        <f t="shared" si="453"/>
        <v>1</v>
      </c>
      <c r="G2914" s="3" t="str">
        <f t="shared" si="452"/>
        <v>7</v>
      </c>
      <c r="H2914" s="61">
        <v>83110717</v>
      </c>
      <c r="I2914" s="4" t="s">
        <v>4756</v>
      </c>
      <c r="J2914" s="600" t="s">
        <v>3313</v>
      </c>
      <c r="K2914" s="2" t="s">
        <v>921</v>
      </c>
      <c r="L2914" s="17"/>
    </row>
    <row r="2915" spans="1:12" ht="38.25" x14ac:dyDescent="0.2">
      <c r="A2915" s="3" t="str">
        <f t="shared" si="447"/>
        <v>8</v>
      </c>
      <c r="B2915" s="3" t="str">
        <f t="shared" si="448"/>
        <v>3</v>
      </c>
      <c r="C2915" s="3" t="str">
        <f t="shared" si="449"/>
        <v>1</v>
      </c>
      <c r="D2915" s="3" t="str">
        <f t="shared" si="450"/>
        <v>1</v>
      </c>
      <c r="E2915" s="3" t="str">
        <f t="shared" si="451"/>
        <v>07</v>
      </c>
      <c r="F2915" s="3" t="str">
        <f t="shared" si="453"/>
        <v>1</v>
      </c>
      <c r="G2915" s="3" t="str">
        <f t="shared" si="452"/>
        <v>8</v>
      </c>
      <c r="H2915" s="61">
        <v>83110718</v>
      </c>
      <c r="I2915" s="4" t="s">
        <v>4757</v>
      </c>
      <c r="J2915" s="600" t="s">
        <v>3313</v>
      </c>
      <c r="K2915" s="2" t="s">
        <v>921</v>
      </c>
      <c r="L2915" s="17"/>
    </row>
    <row r="2916" spans="1:12" ht="63.75" x14ac:dyDescent="0.2">
      <c r="A2916" s="17" t="str">
        <f t="shared" si="447"/>
        <v>8</v>
      </c>
      <c r="B2916" s="17" t="str">
        <f t="shared" si="448"/>
        <v>4</v>
      </c>
      <c r="C2916" s="17" t="str">
        <f t="shared" si="449"/>
        <v>0</v>
      </c>
      <c r="D2916" s="17" t="str">
        <f t="shared" si="450"/>
        <v>0</v>
      </c>
      <c r="E2916" s="17" t="str">
        <f t="shared" si="451"/>
        <v>00</v>
      </c>
      <c r="F2916" s="17" t="str">
        <f t="shared" si="453"/>
        <v>0</v>
      </c>
      <c r="G2916" s="17" t="str">
        <f t="shared" si="452"/>
        <v>0</v>
      </c>
      <c r="H2916" s="134">
        <v>84000000</v>
      </c>
      <c r="I2916" s="133" t="s">
        <v>4758</v>
      </c>
      <c r="J2916" s="599" t="s">
        <v>892</v>
      </c>
      <c r="K2916" s="16" t="s">
        <v>909</v>
      </c>
      <c r="L2916" s="17"/>
    </row>
    <row r="2917" spans="1:12" ht="76.5" x14ac:dyDescent="0.2">
      <c r="A2917" s="17" t="str">
        <f t="shared" ref="A2917:A2941" si="454">MID($H2917,1,1)</f>
        <v>8</v>
      </c>
      <c r="B2917" s="17" t="str">
        <f t="shared" ref="B2917:B2941" si="455">MID($H2917,2,1)</f>
        <v>4</v>
      </c>
      <c r="C2917" s="17" t="str">
        <f t="shared" ref="C2917:C2941" si="456">MID($H2917,3,1)</f>
        <v>3</v>
      </c>
      <c r="D2917" s="17" t="str">
        <f t="shared" ref="D2917:D2941" si="457">MID($H2917,4,1)</f>
        <v>0</v>
      </c>
      <c r="E2917" s="17" t="str">
        <f t="shared" ref="E2917:E2941" si="458">MID($H2917,5,2)</f>
        <v>00</v>
      </c>
      <c r="F2917" s="17" t="str">
        <f t="shared" ref="F2917:F2943" si="459">MID($H2917,7,1)</f>
        <v>0</v>
      </c>
      <c r="G2917" s="17" t="str">
        <f t="shared" ref="G2917:G2941" si="460">MID($H2917,8,1)</f>
        <v>0</v>
      </c>
      <c r="H2917" s="134">
        <v>84300000</v>
      </c>
      <c r="I2917" s="133" t="s">
        <v>4128</v>
      </c>
      <c r="J2917" s="599" t="s">
        <v>4759</v>
      </c>
      <c r="K2917" s="16" t="s">
        <v>909</v>
      </c>
      <c r="L2917" s="17"/>
    </row>
    <row r="2918" spans="1:12" ht="76.5" x14ac:dyDescent="0.2">
      <c r="A2918" s="17" t="str">
        <f t="shared" si="454"/>
        <v>8</v>
      </c>
      <c r="B2918" s="17" t="str">
        <f t="shared" si="455"/>
        <v>4</v>
      </c>
      <c r="C2918" s="17" t="str">
        <f t="shared" si="456"/>
        <v>3</v>
      </c>
      <c r="D2918" s="17" t="str">
        <f t="shared" si="457"/>
        <v>1</v>
      </c>
      <c r="E2918" s="17" t="str">
        <f t="shared" si="458"/>
        <v>00</v>
      </c>
      <c r="F2918" s="17" t="str">
        <f t="shared" si="459"/>
        <v>0</v>
      </c>
      <c r="G2918" s="17" t="str">
        <f t="shared" si="460"/>
        <v>0</v>
      </c>
      <c r="H2918" s="134">
        <v>84310000</v>
      </c>
      <c r="I2918" s="133" t="s">
        <v>4760</v>
      </c>
      <c r="J2918" s="599" t="s">
        <v>4759</v>
      </c>
      <c r="K2918" s="16" t="s">
        <v>909</v>
      </c>
      <c r="L2918" s="17"/>
    </row>
    <row r="2919" spans="1:12" ht="38.25" x14ac:dyDescent="0.2">
      <c r="A2919" s="17" t="str">
        <f t="shared" si="454"/>
        <v>8</v>
      </c>
      <c r="B2919" s="17" t="str">
        <f t="shared" si="455"/>
        <v>4</v>
      </c>
      <c r="C2919" s="17" t="str">
        <f t="shared" si="456"/>
        <v>3</v>
      </c>
      <c r="D2919" s="17" t="str">
        <f t="shared" si="457"/>
        <v>1</v>
      </c>
      <c r="E2919" s="17" t="str">
        <f t="shared" si="458"/>
        <v>50</v>
      </c>
      <c r="F2919" s="17" t="str">
        <f t="shared" si="459"/>
        <v>0</v>
      </c>
      <c r="G2919" s="17" t="str">
        <f t="shared" si="460"/>
        <v>0</v>
      </c>
      <c r="H2919" s="134">
        <v>84315000</v>
      </c>
      <c r="I2919" s="133" t="s">
        <v>4760</v>
      </c>
      <c r="J2919" s="599" t="s">
        <v>4761</v>
      </c>
      <c r="K2919" s="16" t="s">
        <v>909</v>
      </c>
      <c r="L2919" s="17"/>
    </row>
    <row r="2920" spans="1:12" ht="38.25" x14ac:dyDescent="0.2">
      <c r="A2920" s="3" t="str">
        <f t="shared" si="454"/>
        <v>8</v>
      </c>
      <c r="B2920" s="3" t="str">
        <f t="shared" si="455"/>
        <v>4</v>
      </c>
      <c r="C2920" s="3" t="str">
        <f t="shared" si="456"/>
        <v>3</v>
      </c>
      <c r="D2920" s="3" t="str">
        <f t="shared" si="457"/>
        <v>1</v>
      </c>
      <c r="E2920" s="3" t="str">
        <f t="shared" si="458"/>
        <v>50</v>
      </c>
      <c r="F2920" s="3" t="str">
        <f t="shared" si="459"/>
        <v>0</v>
      </c>
      <c r="G2920" s="3" t="str">
        <f t="shared" si="460"/>
        <v>1</v>
      </c>
      <c r="H2920" s="61">
        <v>84315001</v>
      </c>
      <c r="I2920" s="4" t="s">
        <v>4762</v>
      </c>
      <c r="J2920" s="600" t="s">
        <v>4763</v>
      </c>
      <c r="K2920" s="2" t="s">
        <v>921</v>
      </c>
      <c r="L2920" s="17"/>
    </row>
    <row r="2921" spans="1:12" ht="76.5" x14ac:dyDescent="0.2">
      <c r="A2921" s="17" t="str">
        <f t="shared" si="454"/>
        <v>8</v>
      </c>
      <c r="B2921" s="17" t="str">
        <f t="shared" si="455"/>
        <v>4</v>
      </c>
      <c r="C2921" s="17" t="str">
        <f t="shared" si="456"/>
        <v>3</v>
      </c>
      <c r="D2921" s="17" t="str">
        <f t="shared" si="457"/>
        <v>2</v>
      </c>
      <c r="E2921" s="17" t="str">
        <f t="shared" si="458"/>
        <v>00</v>
      </c>
      <c r="F2921" s="17" t="str">
        <f t="shared" si="459"/>
        <v>0</v>
      </c>
      <c r="G2921" s="17" t="str">
        <f t="shared" si="460"/>
        <v>0</v>
      </c>
      <c r="H2921" s="134">
        <v>84320000</v>
      </c>
      <c r="I2921" s="133" t="s">
        <v>4764</v>
      </c>
      <c r="J2921" s="599" t="s">
        <v>4765</v>
      </c>
      <c r="K2921" s="16" t="s">
        <v>909</v>
      </c>
      <c r="L2921" s="17"/>
    </row>
    <row r="2922" spans="1:12" ht="63.75" x14ac:dyDescent="0.2">
      <c r="A2922" s="17" t="str">
        <f t="shared" si="454"/>
        <v>8</v>
      </c>
      <c r="B2922" s="17" t="str">
        <f t="shared" si="455"/>
        <v>4</v>
      </c>
      <c r="C2922" s="17" t="str">
        <f t="shared" si="456"/>
        <v>3</v>
      </c>
      <c r="D2922" s="17" t="str">
        <f t="shared" si="457"/>
        <v>2</v>
      </c>
      <c r="E2922" s="17" t="str">
        <f t="shared" si="458"/>
        <v>01</v>
      </c>
      <c r="F2922" s="17" t="str">
        <f t="shared" si="459"/>
        <v>0</v>
      </c>
      <c r="G2922" s="17" t="str">
        <f t="shared" si="460"/>
        <v>0</v>
      </c>
      <c r="H2922" s="134">
        <v>84320100</v>
      </c>
      <c r="I2922" s="133" t="s">
        <v>4766</v>
      </c>
      <c r="J2922" s="599" t="s">
        <v>4767</v>
      </c>
      <c r="K2922" s="16" t="s">
        <v>909</v>
      </c>
      <c r="L2922" s="17"/>
    </row>
    <row r="2923" spans="1:12" ht="63.75" x14ac:dyDescent="0.2">
      <c r="A2923" s="3" t="str">
        <f t="shared" si="454"/>
        <v>8</v>
      </c>
      <c r="B2923" s="3" t="str">
        <f t="shared" si="455"/>
        <v>4</v>
      </c>
      <c r="C2923" s="3" t="str">
        <f t="shared" si="456"/>
        <v>3</v>
      </c>
      <c r="D2923" s="3" t="str">
        <f t="shared" si="457"/>
        <v>2</v>
      </c>
      <c r="E2923" s="3" t="str">
        <f t="shared" si="458"/>
        <v>01</v>
      </c>
      <c r="F2923" s="3" t="str">
        <f t="shared" si="459"/>
        <v>0</v>
      </c>
      <c r="G2923" s="3" t="str">
        <f t="shared" si="460"/>
        <v>1</v>
      </c>
      <c r="H2923" s="61">
        <v>84320101</v>
      </c>
      <c r="I2923" s="4" t="s">
        <v>4768</v>
      </c>
      <c r="J2923" s="600" t="s">
        <v>4767</v>
      </c>
      <c r="K2923" s="2" t="s">
        <v>921</v>
      </c>
      <c r="L2923" s="17"/>
    </row>
    <row r="2924" spans="1:12" ht="63.75" x14ac:dyDescent="0.2">
      <c r="A2924" s="17" t="str">
        <f t="shared" si="454"/>
        <v>8</v>
      </c>
      <c r="B2924" s="17" t="str">
        <f t="shared" si="455"/>
        <v>4</v>
      </c>
      <c r="C2924" s="17" t="str">
        <f t="shared" si="456"/>
        <v>3</v>
      </c>
      <c r="D2924" s="17" t="str">
        <f t="shared" si="457"/>
        <v>2</v>
      </c>
      <c r="E2924" s="17" t="str">
        <f t="shared" si="458"/>
        <v>50</v>
      </c>
      <c r="F2924" s="17" t="str">
        <f t="shared" si="459"/>
        <v>0</v>
      </c>
      <c r="G2924" s="17" t="str">
        <f t="shared" si="460"/>
        <v>0</v>
      </c>
      <c r="H2924" s="134">
        <v>84325000</v>
      </c>
      <c r="I2924" s="133" t="s">
        <v>4769</v>
      </c>
      <c r="J2924" s="599" t="s">
        <v>4770</v>
      </c>
      <c r="K2924" s="16" t="s">
        <v>909</v>
      </c>
      <c r="L2924" s="17"/>
    </row>
    <row r="2925" spans="1:12" ht="63.75" x14ac:dyDescent="0.2">
      <c r="A2925" s="3" t="str">
        <f t="shared" si="454"/>
        <v>8</v>
      </c>
      <c r="B2925" s="3" t="str">
        <f t="shared" si="455"/>
        <v>4</v>
      </c>
      <c r="C2925" s="3" t="str">
        <f t="shared" si="456"/>
        <v>3</v>
      </c>
      <c r="D2925" s="3" t="str">
        <f t="shared" si="457"/>
        <v>2</v>
      </c>
      <c r="E2925" s="3" t="str">
        <f t="shared" si="458"/>
        <v>50</v>
      </c>
      <c r="F2925" s="3" t="str">
        <f t="shared" si="459"/>
        <v>0</v>
      </c>
      <c r="G2925" s="3" t="str">
        <f t="shared" si="460"/>
        <v>1</v>
      </c>
      <c r="H2925" s="61">
        <v>84325001</v>
      </c>
      <c r="I2925" s="4" t="s">
        <v>4771</v>
      </c>
      <c r="J2925" s="600" t="s">
        <v>4770</v>
      </c>
      <c r="K2925" s="2" t="s">
        <v>921</v>
      </c>
      <c r="L2925" s="17"/>
    </row>
    <row r="2926" spans="1:12" ht="63.75" x14ac:dyDescent="0.2">
      <c r="A2926" s="17" t="str">
        <f t="shared" si="454"/>
        <v>8</v>
      </c>
      <c r="B2926" s="17" t="str">
        <f t="shared" si="455"/>
        <v>4</v>
      </c>
      <c r="C2926" s="17" t="str">
        <f t="shared" si="456"/>
        <v>3</v>
      </c>
      <c r="D2926" s="17" t="str">
        <f t="shared" si="457"/>
        <v>2</v>
      </c>
      <c r="E2926" s="17" t="str">
        <f t="shared" si="458"/>
        <v>51</v>
      </c>
      <c r="F2926" s="17" t="str">
        <f t="shared" si="459"/>
        <v>0</v>
      </c>
      <c r="G2926" s="17" t="str">
        <f t="shared" si="460"/>
        <v>0</v>
      </c>
      <c r="H2926" s="134">
        <v>84325100</v>
      </c>
      <c r="I2926" s="133" t="s">
        <v>4141</v>
      </c>
      <c r="J2926" s="599" t="s">
        <v>4772</v>
      </c>
      <c r="K2926" s="16" t="s">
        <v>909</v>
      </c>
      <c r="L2926" s="17"/>
    </row>
    <row r="2927" spans="1:12" ht="63.75" x14ac:dyDescent="0.2">
      <c r="A2927" s="3" t="str">
        <f t="shared" si="454"/>
        <v>8</v>
      </c>
      <c r="B2927" s="3" t="str">
        <f t="shared" si="455"/>
        <v>4</v>
      </c>
      <c r="C2927" s="3" t="str">
        <f t="shared" si="456"/>
        <v>3</v>
      </c>
      <c r="D2927" s="3" t="str">
        <f t="shared" si="457"/>
        <v>2</v>
      </c>
      <c r="E2927" s="3" t="str">
        <f t="shared" si="458"/>
        <v>51</v>
      </c>
      <c r="F2927" s="3" t="str">
        <f t="shared" si="459"/>
        <v>0</v>
      </c>
      <c r="G2927" s="3" t="str">
        <f t="shared" si="460"/>
        <v>1</v>
      </c>
      <c r="H2927" s="61">
        <v>84325101</v>
      </c>
      <c r="I2927" s="4" t="s">
        <v>4143</v>
      </c>
      <c r="J2927" s="600" t="s">
        <v>4772</v>
      </c>
      <c r="K2927" s="2" t="s">
        <v>921</v>
      </c>
      <c r="L2927" s="17"/>
    </row>
    <row r="2928" spans="1:12" ht="63.75" x14ac:dyDescent="0.2">
      <c r="A2928" s="17" t="str">
        <f t="shared" si="454"/>
        <v>8</v>
      </c>
      <c r="B2928" s="17" t="str">
        <f t="shared" si="455"/>
        <v>4</v>
      </c>
      <c r="C2928" s="17" t="str">
        <f t="shared" si="456"/>
        <v>3</v>
      </c>
      <c r="D2928" s="17" t="str">
        <f t="shared" si="457"/>
        <v>2</v>
      </c>
      <c r="E2928" s="17" t="str">
        <f t="shared" si="458"/>
        <v>52</v>
      </c>
      <c r="F2928" s="17" t="str">
        <f t="shared" si="459"/>
        <v>0</v>
      </c>
      <c r="G2928" s="17" t="str">
        <f t="shared" si="460"/>
        <v>0</v>
      </c>
      <c r="H2928" s="134">
        <v>84325200</v>
      </c>
      <c r="I2928" s="133" t="s">
        <v>4773</v>
      </c>
      <c r="J2928" s="599" t="s">
        <v>4774</v>
      </c>
      <c r="K2928" s="16" t="s">
        <v>909</v>
      </c>
      <c r="L2928" s="17"/>
    </row>
    <row r="2929" spans="1:12" ht="63.75" x14ac:dyDescent="0.2">
      <c r="A2929" s="3" t="str">
        <f t="shared" si="454"/>
        <v>8</v>
      </c>
      <c r="B2929" s="3" t="str">
        <f t="shared" si="455"/>
        <v>4</v>
      </c>
      <c r="C2929" s="3" t="str">
        <f t="shared" si="456"/>
        <v>3</v>
      </c>
      <c r="D2929" s="3" t="str">
        <f t="shared" si="457"/>
        <v>2</v>
      </c>
      <c r="E2929" s="3" t="str">
        <f t="shared" si="458"/>
        <v>52</v>
      </c>
      <c r="F2929" s="3" t="str">
        <f t="shared" si="459"/>
        <v>0</v>
      </c>
      <c r="G2929" s="3" t="str">
        <f t="shared" si="460"/>
        <v>1</v>
      </c>
      <c r="H2929" s="61">
        <v>84325201</v>
      </c>
      <c r="I2929" s="4" t="s">
        <v>4775</v>
      </c>
      <c r="J2929" s="600" t="s">
        <v>4774</v>
      </c>
      <c r="K2929" s="2" t="s">
        <v>921</v>
      </c>
      <c r="L2929" s="17"/>
    </row>
    <row r="2930" spans="1:12" ht="38.25" x14ac:dyDescent="0.2">
      <c r="A2930" s="17" t="str">
        <f t="shared" si="454"/>
        <v>8</v>
      </c>
      <c r="B2930" s="17" t="str">
        <f t="shared" si="455"/>
        <v>4</v>
      </c>
      <c r="C2930" s="17" t="str">
        <f t="shared" si="456"/>
        <v>3</v>
      </c>
      <c r="D2930" s="17" t="str">
        <f t="shared" si="457"/>
        <v>2</v>
      </c>
      <c r="E2930" s="17" t="str">
        <f t="shared" si="458"/>
        <v>99</v>
      </c>
      <c r="F2930" s="17" t="str">
        <f t="shared" si="459"/>
        <v>0</v>
      </c>
      <c r="G2930" s="17" t="str">
        <f t="shared" si="460"/>
        <v>0</v>
      </c>
      <c r="H2930" s="134">
        <v>84329900</v>
      </c>
      <c r="I2930" s="133" t="s">
        <v>4145</v>
      </c>
      <c r="J2930" s="599" t="s">
        <v>4776</v>
      </c>
      <c r="K2930" s="16" t="s">
        <v>909</v>
      </c>
      <c r="L2930" s="17"/>
    </row>
    <row r="2931" spans="1:12" ht="38.25" x14ac:dyDescent="0.2">
      <c r="A2931" s="3" t="str">
        <f t="shared" si="454"/>
        <v>8</v>
      </c>
      <c r="B2931" s="3" t="str">
        <f t="shared" si="455"/>
        <v>4</v>
      </c>
      <c r="C2931" s="3" t="str">
        <f t="shared" si="456"/>
        <v>3</v>
      </c>
      <c r="D2931" s="3" t="str">
        <f t="shared" si="457"/>
        <v>2</v>
      </c>
      <c r="E2931" s="3" t="str">
        <f t="shared" si="458"/>
        <v>99</v>
      </c>
      <c r="F2931" s="3" t="str">
        <f t="shared" si="459"/>
        <v>0</v>
      </c>
      <c r="G2931" s="3" t="str">
        <f t="shared" si="460"/>
        <v>1</v>
      </c>
      <c r="H2931" s="61">
        <v>84329901</v>
      </c>
      <c r="I2931" s="4" t="s">
        <v>4147</v>
      </c>
      <c r="J2931" s="600" t="s">
        <v>4776</v>
      </c>
      <c r="K2931" s="2" t="s">
        <v>921</v>
      </c>
      <c r="L2931" s="17"/>
    </row>
    <row r="2932" spans="1:12" ht="63.75" x14ac:dyDescent="0.2">
      <c r="A2932" s="17" t="str">
        <f t="shared" si="454"/>
        <v>8</v>
      </c>
      <c r="B2932" s="17" t="str">
        <f t="shared" si="455"/>
        <v>4</v>
      </c>
      <c r="C2932" s="17" t="str">
        <f t="shared" si="456"/>
        <v>3</v>
      </c>
      <c r="D2932" s="17" t="str">
        <f t="shared" si="457"/>
        <v>9</v>
      </c>
      <c r="E2932" s="17" t="str">
        <f t="shared" si="458"/>
        <v>00</v>
      </c>
      <c r="F2932" s="17" t="str">
        <f t="shared" si="459"/>
        <v>0</v>
      </c>
      <c r="G2932" s="17" t="str">
        <f t="shared" si="460"/>
        <v>0</v>
      </c>
      <c r="H2932" s="134">
        <v>84390000</v>
      </c>
      <c r="I2932" s="133" t="s">
        <v>4149</v>
      </c>
      <c r="J2932" s="599" t="s">
        <v>4777</v>
      </c>
      <c r="K2932" s="16" t="s">
        <v>909</v>
      </c>
      <c r="L2932" s="17"/>
    </row>
    <row r="2933" spans="1:12" ht="38.25" x14ac:dyDescent="0.2">
      <c r="A2933" s="17" t="str">
        <f t="shared" si="454"/>
        <v>8</v>
      </c>
      <c r="B2933" s="17" t="str">
        <f t="shared" si="455"/>
        <v>4</v>
      </c>
      <c r="C2933" s="17" t="str">
        <f t="shared" si="456"/>
        <v>3</v>
      </c>
      <c r="D2933" s="17" t="str">
        <f t="shared" si="457"/>
        <v>9</v>
      </c>
      <c r="E2933" s="17" t="str">
        <f t="shared" si="458"/>
        <v>50</v>
      </c>
      <c r="F2933" s="17" t="str">
        <f t="shared" si="459"/>
        <v>0</v>
      </c>
      <c r="G2933" s="17" t="str">
        <f t="shared" si="460"/>
        <v>0</v>
      </c>
      <c r="H2933" s="134">
        <v>84395000</v>
      </c>
      <c r="I2933" s="133" t="s">
        <v>4151</v>
      </c>
      <c r="J2933" s="599" t="s">
        <v>4778</v>
      </c>
      <c r="K2933" s="16" t="s">
        <v>909</v>
      </c>
      <c r="L2933" s="17"/>
    </row>
    <row r="2934" spans="1:12" ht="51" x14ac:dyDescent="0.2">
      <c r="A2934" s="3" t="str">
        <f t="shared" si="454"/>
        <v>8</v>
      </c>
      <c r="B2934" s="3" t="str">
        <f t="shared" si="455"/>
        <v>4</v>
      </c>
      <c r="C2934" s="3" t="str">
        <f t="shared" si="456"/>
        <v>3</v>
      </c>
      <c r="D2934" s="3" t="str">
        <f t="shared" si="457"/>
        <v>9</v>
      </c>
      <c r="E2934" s="3" t="str">
        <f t="shared" si="458"/>
        <v>50</v>
      </c>
      <c r="F2934" s="3" t="str">
        <f t="shared" si="459"/>
        <v>0</v>
      </c>
      <c r="G2934" s="3" t="str">
        <f t="shared" si="460"/>
        <v>1</v>
      </c>
      <c r="H2934" s="61">
        <v>84395001</v>
      </c>
      <c r="I2934" s="4" t="s">
        <v>4153</v>
      </c>
      <c r="J2934" s="600" t="s">
        <v>4778</v>
      </c>
      <c r="K2934" s="2" t="s">
        <v>921</v>
      </c>
      <c r="L2934" s="17"/>
    </row>
    <row r="2935" spans="1:12" ht="63.75" x14ac:dyDescent="0.2">
      <c r="A2935" s="17" t="str">
        <f t="shared" si="454"/>
        <v>8</v>
      </c>
      <c r="B2935" s="17" t="str">
        <f t="shared" si="455"/>
        <v>4</v>
      </c>
      <c r="C2935" s="17" t="str">
        <f t="shared" si="456"/>
        <v>3</v>
      </c>
      <c r="D2935" s="17" t="str">
        <f t="shared" si="457"/>
        <v>9</v>
      </c>
      <c r="E2935" s="17" t="str">
        <f t="shared" si="458"/>
        <v>99</v>
      </c>
      <c r="F2935" s="17" t="str">
        <f t="shared" si="459"/>
        <v>0</v>
      </c>
      <c r="G2935" s="17" t="str">
        <f t="shared" si="460"/>
        <v>0</v>
      </c>
      <c r="H2935" s="134">
        <v>84399900</v>
      </c>
      <c r="I2935" s="133" t="s">
        <v>4149</v>
      </c>
      <c r="J2935" s="599" t="s">
        <v>4779</v>
      </c>
      <c r="K2935" s="16" t="s">
        <v>909</v>
      </c>
      <c r="L2935" s="17"/>
    </row>
    <row r="2936" spans="1:12" ht="63.75" x14ac:dyDescent="0.2">
      <c r="A2936" s="3" t="str">
        <f t="shared" si="454"/>
        <v>8</v>
      </c>
      <c r="B2936" s="3" t="str">
        <f t="shared" si="455"/>
        <v>4</v>
      </c>
      <c r="C2936" s="3" t="str">
        <f t="shared" si="456"/>
        <v>3</v>
      </c>
      <c r="D2936" s="3" t="str">
        <f t="shared" si="457"/>
        <v>9</v>
      </c>
      <c r="E2936" s="3" t="str">
        <f t="shared" si="458"/>
        <v>99</v>
      </c>
      <c r="F2936" s="3" t="str">
        <f t="shared" si="459"/>
        <v>0</v>
      </c>
      <c r="G2936" s="3" t="str">
        <f t="shared" si="460"/>
        <v>1</v>
      </c>
      <c r="H2936" s="61">
        <v>84399901</v>
      </c>
      <c r="I2936" s="4" t="s">
        <v>4156</v>
      </c>
      <c r="J2936" s="600" t="s">
        <v>4779</v>
      </c>
      <c r="K2936" s="2" t="s">
        <v>921</v>
      </c>
      <c r="L2936" s="17"/>
    </row>
    <row r="2937" spans="1:12" ht="76.5" x14ac:dyDescent="0.2">
      <c r="A2937" s="17" t="str">
        <f t="shared" si="454"/>
        <v>8</v>
      </c>
      <c r="B2937" s="17" t="str">
        <f t="shared" si="455"/>
        <v>4</v>
      </c>
      <c r="C2937" s="17" t="str">
        <f t="shared" si="456"/>
        <v>5</v>
      </c>
      <c r="D2937" s="17" t="str">
        <f t="shared" si="457"/>
        <v>0</v>
      </c>
      <c r="E2937" s="17" t="str">
        <f t="shared" si="458"/>
        <v>00</v>
      </c>
      <c r="F2937" s="17" t="str">
        <f t="shared" si="459"/>
        <v>0</v>
      </c>
      <c r="G2937" s="17" t="str">
        <f t="shared" si="460"/>
        <v>0</v>
      </c>
      <c r="H2937" s="134">
        <v>84500000</v>
      </c>
      <c r="I2937" s="133" t="s">
        <v>4158</v>
      </c>
      <c r="J2937" s="599" t="s">
        <v>4780</v>
      </c>
      <c r="K2937" s="16" t="s">
        <v>909</v>
      </c>
      <c r="L2937" s="17"/>
    </row>
    <row r="2938" spans="1:12" ht="76.5" x14ac:dyDescent="0.2">
      <c r="A2938" s="17" t="str">
        <f t="shared" si="454"/>
        <v>8</v>
      </c>
      <c r="B2938" s="17" t="str">
        <f t="shared" si="455"/>
        <v>4</v>
      </c>
      <c r="C2938" s="17" t="str">
        <f t="shared" si="456"/>
        <v>5</v>
      </c>
      <c r="D2938" s="17" t="str">
        <f t="shared" si="457"/>
        <v>1</v>
      </c>
      <c r="E2938" s="17" t="str">
        <f t="shared" si="458"/>
        <v>00</v>
      </c>
      <c r="F2938" s="17" t="str">
        <f t="shared" si="459"/>
        <v>0</v>
      </c>
      <c r="G2938" s="17" t="str">
        <f t="shared" si="460"/>
        <v>0</v>
      </c>
      <c r="H2938" s="134">
        <v>84510000</v>
      </c>
      <c r="I2938" s="133" t="s">
        <v>4158</v>
      </c>
      <c r="J2938" s="599" t="s">
        <v>4780</v>
      </c>
      <c r="K2938" s="16" t="s">
        <v>909</v>
      </c>
      <c r="L2938" s="17"/>
    </row>
    <row r="2939" spans="1:12" ht="76.5" x14ac:dyDescent="0.2">
      <c r="A2939" s="17" t="str">
        <f t="shared" si="454"/>
        <v>8</v>
      </c>
      <c r="B2939" s="17" t="str">
        <f t="shared" si="455"/>
        <v>4</v>
      </c>
      <c r="C2939" s="17" t="str">
        <f t="shared" si="456"/>
        <v>5</v>
      </c>
      <c r="D2939" s="17" t="str">
        <f t="shared" si="457"/>
        <v>1</v>
      </c>
      <c r="E2939" s="17" t="str">
        <f t="shared" si="458"/>
        <v>01</v>
      </c>
      <c r="F2939" s="17" t="str">
        <f t="shared" si="459"/>
        <v>0</v>
      </c>
      <c r="G2939" s="17" t="str">
        <f t="shared" si="460"/>
        <v>0</v>
      </c>
      <c r="H2939" s="134">
        <v>84510100</v>
      </c>
      <c r="I2939" s="133" t="s">
        <v>4158</v>
      </c>
      <c r="J2939" s="599" t="s">
        <v>4781</v>
      </c>
      <c r="K2939" s="16" t="s">
        <v>909</v>
      </c>
      <c r="L2939" s="17"/>
    </row>
    <row r="2940" spans="1:12" ht="89.25" x14ac:dyDescent="0.2">
      <c r="A2940" s="3" t="str">
        <f t="shared" si="454"/>
        <v>8</v>
      </c>
      <c r="B2940" s="3" t="str">
        <f t="shared" si="455"/>
        <v>4</v>
      </c>
      <c r="C2940" s="3" t="str">
        <f t="shared" si="456"/>
        <v>5</v>
      </c>
      <c r="D2940" s="3" t="str">
        <f t="shared" si="457"/>
        <v>1</v>
      </c>
      <c r="E2940" s="3" t="str">
        <f t="shared" si="458"/>
        <v>01</v>
      </c>
      <c r="F2940" s="3" t="str">
        <f t="shared" si="459"/>
        <v>0</v>
      </c>
      <c r="G2940" s="3" t="str">
        <f t="shared" si="460"/>
        <v>1</v>
      </c>
      <c r="H2940" s="61">
        <v>84510101</v>
      </c>
      <c r="I2940" s="4" t="s">
        <v>4782</v>
      </c>
      <c r="J2940" s="600" t="s">
        <v>4781</v>
      </c>
      <c r="K2940" s="2" t="s">
        <v>921</v>
      </c>
      <c r="L2940" s="17"/>
    </row>
    <row r="2941" spans="1:12" ht="25.5" x14ac:dyDescent="0.2">
      <c r="A2941" s="17" t="str">
        <f t="shared" si="454"/>
        <v>8</v>
      </c>
      <c r="B2941" s="17" t="str">
        <f t="shared" si="455"/>
        <v>4</v>
      </c>
      <c r="C2941" s="17" t="str">
        <f t="shared" si="456"/>
        <v>9</v>
      </c>
      <c r="D2941" s="17" t="str">
        <f t="shared" si="457"/>
        <v>0</v>
      </c>
      <c r="E2941" s="17" t="str">
        <f t="shared" si="458"/>
        <v>00</v>
      </c>
      <c r="F2941" s="17" t="str">
        <f t="shared" si="459"/>
        <v>0</v>
      </c>
      <c r="G2941" s="17" t="str">
        <f t="shared" si="460"/>
        <v>0</v>
      </c>
      <c r="H2941" s="134">
        <v>84900000</v>
      </c>
      <c r="I2941" s="133" t="s">
        <v>4783</v>
      </c>
      <c r="J2941" s="599" t="s">
        <v>4784</v>
      </c>
      <c r="K2941" s="16" t="s">
        <v>909</v>
      </c>
      <c r="L2941" s="17"/>
    </row>
    <row r="2942" spans="1:12" ht="38.25" x14ac:dyDescent="0.2">
      <c r="A2942" s="17" t="str">
        <f t="shared" ref="A2942:A2955" si="461">MID($H2942,1,1)</f>
        <v>8</v>
      </c>
      <c r="B2942" s="17" t="str">
        <f t="shared" ref="B2942:B2955" si="462">MID($H2942,2,1)</f>
        <v>4</v>
      </c>
      <c r="C2942" s="17" t="str">
        <f t="shared" ref="C2942:C2955" si="463">MID($H2942,3,1)</f>
        <v>9</v>
      </c>
      <c r="D2942" s="17" t="str">
        <f t="shared" ref="D2942:D2955" si="464">MID($H2942,4,1)</f>
        <v>9</v>
      </c>
      <c r="E2942" s="17" t="str">
        <f t="shared" ref="E2942:E2955" si="465">MID($H2942,5,2)</f>
        <v>00</v>
      </c>
      <c r="F2942" s="17" t="str">
        <f t="shared" si="459"/>
        <v>0</v>
      </c>
      <c r="G2942" s="17" t="str">
        <f t="shared" ref="G2942:G2955" si="466">MID($H2942,8,1)</f>
        <v>0</v>
      </c>
      <c r="H2942" s="134">
        <v>84990000</v>
      </c>
      <c r="I2942" s="133" t="s">
        <v>4785</v>
      </c>
      <c r="J2942" s="599" t="s">
        <v>4786</v>
      </c>
      <c r="K2942" s="16" t="s">
        <v>909</v>
      </c>
      <c r="L2942" s="17"/>
    </row>
    <row r="2943" spans="1:12" ht="38.25" x14ac:dyDescent="0.2">
      <c r="A2943" s="17" t="str">
        <f t="shared" si="461"/>
        <v>8</v>
      </c>
      <c r="B2943" s="17" t="str">
        <f t="shared" si="462"/>
        <v>4</v>
      </c>
      <c r="C2943" s="17" t="str">
        <f t="shared" si="463"/>
        <v>9</v>
      </c>
      <c r="D2943" s="17" t="str">
        <f t="shared" si="464"/>
        <v>9</v>
      </c>
      <c r="E2943" s="17" t="str">
        <f t="shared" si="465"/>
        <v>99</v>
      </c>
      <c r="F2943" s="17" t="str">
        <f t="shared" si="459"/>
        <v>0</v>
      </c>
      <c r="G2943" s="17" t="str">
        <f t="shared" si="466"/>
        <v>0</v>
      </c>
      <c r="H2943" s="134">
        <v>84999900</v>
      </c>
      <c r="I2943" s="133" t="s">
        <v>4785</v>
      </c>
      <c r="J2943" s="599" t="s">
        <v>4787</v>
      </c>
      <c r="K2943" s="16" t="s">
        <v>909</v>
      </c>
      <c r="L2943" s="17"/>
    </row>
    <row r="2944" spans="1:12" ht="38.25" x14ac:dyDescent="0.2">
      <c r="A2944" s="3" t="str">
        <f t="shared" si="461"/>
        <v>8</v>
      </c>
      <c r="B2944" s="3" t="str">
        <f t="shared" si="462"/>
        <v>4</v>
      </c>
      <c r="C2944" s="3" t="str">
        <f t="shared" si="463"/>
        <v>9</v>
      </c>
      <c r="D2944" s="3" t="str">
        <f t="shared" si="464"/>
        <v>9</v>
      </c>
      <c r="E2944" s="3" t="str">
        <f t="shared" si="465"/>
        <v>99</v>
      </c>
      <c r="F2944" s="3" t="str">
        <f t="shared" ref="F2944:F2955" si="467">MID($H2944,7,1)</f>
        <v>0</v>
      </c>
      <c r="G2944" s="3" t="str">
        <f t="shared" si="466"/>
        <v>1</v>
      </c>
      <c r="H2944" s="61">
        <v>84999901</v>
      </c>
      <c r="I2944" s="4" t="s">
        <v>4788</v>
      </c>
      <c r="J2944" s="600" t="s">
        <v>4789</v>
      </c>
      <c r="K2944" s="2" t="s">
        <v>921</v>
      </c>
      <c r="L2944" s="17"/>
    </row>
    <row r="2945" spans="1:12" ht="63.75" x14ac:dyDescent="0.2">
      <c r="A2945" s="17" t="str">
        <f t="shared" si="461"/>
        <v>8</v>
      </c>
      <c r="B2945" s="17" t="str">
        <f t="shared" si="462"/>
        <v>9</v>
      </c>
      <c r="C2945" s="17" t="str">
        <f t="shared" si="463"/>
        <v>0</v>
      </c>
      <c r="D2945" s="17" t="str">
        <f t="shared" si="464"/>
        <v>0</v>
      </c>
      <c r="E2945" s="17" t="str">
        <f t="shared" si="465"/>
        <v>00</v>
      </c>
      <c r="F2945" s="17" t="str">
        <f t="shared" si="467"/>
        <v>0</v>
      </c>
      <c r="G2945" s="17" t="str">
        <f t="shared" si="466"/>
        <v>0</v>
      </c>
      <c r="H2945" s="134">
        <v>89000000</v>
      </c>
      <c r="I2945" s="133" t="s">
        <v>4790</v>
      </c>
      <c r="J2945" s="599" t="s">
        <v>895</v>
      </c>
      <c r="K2945" s="16" t="s">
        <v>909</v>
      </c>
      <c r="L2945" s="17"/>
    </row>
    <row r="2946" spans="1:12" ht="76.5" x14ac:dyDescent="0.2">
      <c r="A2946" s="17" t="str">
        <f t="shared" si="461"/>
        <v>8</v>
      </c>
      <c r="B2946" s="17" t="str">
        <f t="shared" si="462"/>
        <v>9</v>
      </c>
      <c r="C2946" s="17" t="str">
        <f t="shared" si="463"/>
        <v>1</v>
      </c>
      <c r="D2946" s="17" t="str">
        <f t="shared" si="464"/>
        <v>0</v>
      </c>
      <c r="E2946" s="17" t="str">
        <f t="shared" si="465"/>
        <v>00</v>
      </c>
      <c r="F2946" s="17" t="str">
        <f t="shared" si="467"/>
        <v>0</v>
      </c>
      <c r="G2946" s="17" t="str">
        <f t="shared" si="466"/>
        <v>0</v>
      </c>
      <c r="H2946" s="134">
        <v>89100000</v>
      </c>
      <c r="I2946" s="133" t="s">
        <v>4791</v>
      </c>
      <c r="J2946" s="599" t="s">
        <v>4792</v>
      </c>
      <c r="K2946" s="16" t="s">
        <v>909</v>
      </c>
      <c r="L2946" s="17"/>
    </row>
    <row r="2947" spans="1:12" ht="76.5" x14ac:dyDescent="0.2">
      <c r="A2947" s="17" t="str">
        <f t="shared" si="461"/>
        <v>8</v>
      </c>
      <c r="B2947" s="17" t="str">
        <f t="shared" si="462"/>
        <v>9</v>
      </c>
      <c r="C2947" s="17" t="str">
        <f t="shared" si="463"/>
        <v>1</v>
      </c>
      <c r="D2947" s="17" t="str">
        <f t="shared" si="464"/>
        <v>1</v>
      </c>
      <c r="E2947" s="17" t="str">
        <f t="shared" si="465"/>
        <v>00</v>
      </c>
      <c r="F2947" s="17" t="str">
        <f t="shared" si="467"/>
        <v>0</v>
      </c>
      <c r="G2947" s="17" t="str">
        <f t="shared" si="466"/>
        <v>0</v>
      </c>
      <c r="H2947" s="134">
        <v>89110000</v>
      </c>
      <c r="I2947" s="133" t="s">
        <v>4791</v>
      </c>
      <c r="J2947" s="599" t="s">
        <v>4792</v>
      </c>
      <c r="K2947" s="16" t="s">
        <v>909</v>
      </c>
      <c r="L2947" s="17"/>
    </row>
    <row r="2948" spans="1:12" ht="76.5" x14ac:dyDescent="0.2">
      <c r="A2948" s="17" t="str">
        <f t="shared" si="461"/>
        <v>8</v>
      </c>
      <c r="B2948" s="17" t="str">
        <f t="shared" si="462"/>
        <v>9</v>
      </c>
      <c r="C2948" s="17" t="str">
        <f t="shared" si="463"/>
        <v>1</v>
      </c>
      <c r="D2948" s="17" t="str">
        <f t="shared" si="464"/>
        <v>1</v>
      </c>
      <c r="E2948" s="17" t="str">
        <f t="shared" si="465"/>
        <v>01</v>
      </c>
      <c r="F2948" s="17" t="str">
        <f t="shared" si="467"/>
        <v>0</v>
      </c>
      <c r="G2948" s="17" t="str">
        <f t="shared" si="466"/>
        <v>0</v>
      </c>
      <c r="H2948" s="134">
        <v>89110100</v>
      </c>
      <c r="I2948" s="133" t="s">
        <v>4791</v>
      </c>
      <c r="J2948" s="599" t="s">
        <v>4793</v>
      </c>
      <c r="K2948" s="16" t="s">
        <v>909</v>
      </c>
      <c r="L2948" s="17"/>
    </row>
    <row r="2949" spans="1:12" ht="76.5" x14ac:dyDescent="0.2">
      <c r="A2949" s="3" t="str">
        <f t="shared" si="461"/>
        <v>8</v>
      </c>
      <c r="B2949" s="3" t="str">
        <f t="shared" si="462"/>
        <v>9</v>
      </c>
      <c r="C2949" s="3" t="str">
        <f t="shared" si="463"/>
        <v>1</v>
      </c>
      <c r="D2949" s="3" t="str">
        <f t="shared" si="464"/>
        <v>1</v>
      </c>
      <c r="E2949" s="3" t="str">
        <f t="shared" si="465"/>
        <v>01</v>
      </c>
      <c r="F2949" s="3" t="str">
        <f t="shared" si="467"/>
        <v>0</v>
      </c>
      <c r="G2949" s="3" t="str">
        <f t="shared" si="466"/>
        <v>1</v>
      </c>
      <c r="H2949" s="61">
        <v>89110101</v>
      </c>
      <c r="I2949" s="4" t="s">
        <v>4794</v>
      </c>
      <c r="J2949" s="600" t="s">
        <v>4793</v>
      </c>
      <c r="K2949" s="2" t="s">
        <v>921</v>
      </c>
      <c r="L2949" s="17"/>
    </row>
    <row r="2950" spans="1:12" ht="51" x14ac:dyDescent="0.2">
      <c r="A2950" s="17" t="str">
        <f t="shared" si="461"/>
        <v>8</v>
      </c>
      <c r="B2950" s="17" t="str">
        <f t="shared" si="462"/>
        <v>9</v>
      </c>
      <c r="C2950" s="17" t="str">
        <f t="shared" si="463"/>
        <v>9</v>
      </c>
      <c r="D2950" s="17" t="str">
        <f t="shared" si="464"/>
        <v>0</v>
      </c>
      <c r="E2950" s="17" t="str">
        <f t="shared" si="465"/>
        <v>00</v>
      </c>
      <c r="F2950" s="17" t="str">
        <f t="shared" si="467"/>
        <v>0</v>
      </c>
      <c r="G2950" s="17" t="str">
        <f t="shared" si="466"/>
        <v>0</v>
      </c>
      <c r="H2950" s="134">
        <v>89900000</v>
      </c>
      <c r="I2950" s="133" t="s">
        <v>4795</v>
      </c>
      <c r="J2950" s="599" t="s">
        <v>4796</v>
      </c>
      <c r="K2950" s="16" t="s">
        <v>909</v>
      </c>
      <c r="L2950" s="17"/>
    </row>
    <row r="2951" spans="1:12" ht="51" x14ac:dyDescent="0.2">
      <c r="A2951" s="17" t="str">
        <f t="shared" si="461"/>
        <v>8</v>
      </c>
      <c r="B2951" s="17" t="str">
        <f t="shared" si="462"/>
        <v>9</v>
      </c>
      <c r="C2951" s="17" t="str">
        <f t="shared" si="463"/>
        <v>9</v>
      </c>
      <c r="D2951" s="17" t="str">
        <f t="shared" si="464"/>
        <v>9</v>
      </c>
      <c r="E2951" s="17" t="str">
        <f t="shared" si="465"/>
        <v>00</v>
      </c>
      <c r="F2951" s="17" t="str">
        <f t="shared" si="467"/>
        <v>0</v>
      </c>
      <c r="G2951" s="17" t="str">
        <f t="shared" si="466"/>
        <v>0</v>
      </c>
      <c r="H2951" s="134">
        <v>89990000</v>
      </c>
      <c r="I2951" s="133" t="s">
        <v>4790</v>
      </c>
      <c r="J2951" s="599" t="s">
        <v>4796</v>
      </c>
      <c r="K2951" s="16" t="s">
        <v>909</v>
      </c>
      <c r="L2951" s="17"/>
    </row>
    <row r="2952" spans="1:12" ht="63.75" x14ac:dyDescent="0.2">
      <c r="A2952" s="17" t="str">
        <f t="shared" si="461"/>
        <v>8</v>
      </c>
      <c r="B2952" s="17" t="str">
        <f t="shared" si="462"/>
        <v>9</v>
      </c>
      <c r="C2952" s="17" t="str">
        <f t="shared" si="463"/>
        <v>9</v>
      </c>
      <c r="D2952" s="17" t="str">
        <f t="shared" si="464"/>
        <v>9</v>
      </c>
      <c r="E2952" s="17" t="str">
        <f t="shared" si="465"/>
        <v>50</v>
      </c>
      <c r="F2952" s="17" t="str">
        <f t="shared" si="467"/>
        <v>0</v>
      </c>
      <c r="G2952" s="17" t="str">
        <f t="shared" si="466"/>
        <v>0</v>
      </c>
      <c r="H2952" s="134">
        <v>89995000</v>
      </c>
      <c r="I2952" s="133" t="s">
        <v>4797</v>
      </c>
      <c r="J2952" s="599" t="s">
        <v>4798</v>
      </c>
      <c r="K2952" s="16" t="s">
        <v>909</v>
      </c>
      <c r="L2952" s="17"/>
    </row>
    <row r="2953" spans="1:12" ht="76.5" x14ac:dyDescent="0.2">
      <c r="A2953" s="3" t="str">
        <f t="shared" si="461"/>
        <v>8</v>
      </c>
      <c r="B2953" s="3" t="str">
        <f t="shared" si="462"/>
        <v>9</v>
      </c>
      <c r="C2953" s="3" t="str">
        <f t="shared" si="463"/>
        <v>9</v>
      </c>
      <c r="D2953" s="3" t="str">
        <f t="shared" si="464"/>
        <v>9</v>
      </c>
      <c r="E2953" s="3" t="str">
        <f t="shared" si="465"/>
        <v>50</v>
      </c>
      <c r="F2953" s="3" t="str">
        <f t="shared" si="467"/>
        <v>0</v>
      </c>
      <c r="G2953" s="3" t="str">
        <f t="shared" si="466"/>
        <v>1</v>
      </c>
      <c r="H2953" s="61">
        <v>89995001</v>
      </c>
      <c r="I2953" s="4" t="s">
        <v>4799</v>
      </c>
      <c r="J2953" s="600" t="s">
        <v>4800</v>
      </c>
      <c r="K2953" s="2" t="s">
        <v>921</v>
      </c>
      <c r="L2953" s="17"/>
    </row>
    <row r="2954" spans="1:12" ht="51" x14ac:dyDescent="0.2">
      <c r="A2954" s="17" t="str">
        <f t="shared" si="461"/>
        <v>8</v>
      </c>
      <c r="B2954" s="17" t="str">
        <f t="shared" si="462"/>
        <v>9</v>
      </c>
      <c r="C2954" s="17" t="str">
        <f t="shared" si="463"/>
        <v>9</v>
      </c>
      <c r="D2954" s="17" t="str">
        <f t="shared" si="464"/>
        <v>9</v>
      </c>
      <c r="E2954" s="17" t="str">
        <f t="shared" si="465"/>
        <v>99</v>
      </c>
      <c r="F2954" s="17" t="str">
        <f t="shared" si="467"/>
        <v>0</v>
      </c>
      <c r="G2954" s="17" t="str">
        <f t="shared" si="466"/>
        <v>0</v>
      </c>
      <c r="H2954" s="134">
        <v>89999900</v>
      </c>
      <c r="I2954" s="133" t="s">
        <v>4790</v>
      </c>
      <c r="J2954" s="599" t="s">
        <v>4796</v>
      </c>
      <c r="K2954" s="16" t="s">
        <v>909</v>
      </c>
      <c r="L2954" s="17"/>
    </row>
    <row r="2955" spans="1:12" ht="51" x14ac:dyDescent="0.2">
      <c r="A2955" s="3" t="str">
        <f t="shared" si="461"/>
        <v>8</v>
      </c>
      <c r="B2955" s="3" t="str">
        <f t="shared" si="462"/>
        <v>9</v>
      </c>
      <c r="C2955" s="3" t="str">
        <f t="shared" si="463"/>
        <v>9</v>
      </c>
      <c r="D2955" s="3" t="str">
        <f t="shared" si="464"/>
        <v>9</v>
      </c>
      <c r="E2955" s="3" t="str">
        <f t="shared" si="465"/>
        <v>99</v>
      </c>
      <c r="F2955" s="3" t="str">
        <f t="shared" si="467"/>
        <v>0</v>
      </c>
      <c r="G2955" s="3" t="str">
        <f t="shared" si="466"/>
        <v>1</v>
      </c>
      <c r="H2955" s="61">
        <v>89999901</v>
      </c>
      <c r="I2955" s="4" t="s">
        <v>4801</v>
      </c>
      <c r="J2955" s="600" t="s">
        <v>4802</v>
      </c>
      <c r="K2955" s="2" t="s">
        <v>921</v>
      </c>
      <c r="L2955" s="17"/>
    </row>
  </sheetData>
  <autoFilter ref="A3:L2955" xr:uid="{00000000-0001-0000-0800-000000000000}"/>
  <mergeCells count="10">
    <mergeCell ref="A2:L2"/>
    <mergeCell ref="L572:L580"/>
    <mergeCell ref="L581:L589"/>
    <mergeCell ref="L590:L598"/>
    <mergeCell ref="L599:L607"/>
    <mergeCell ref="L1443:L1444"/>
    <mergeCell ref="L1452:L1453"/>
    <mergeCell ref="L1180:L1181"/>
    <mergeCell ref="L951:L952"/>
    <mergeCell ref="L953:L954"/>
  </mergeCells>
  <conditionalFormatting sqref="A1768:G1769 I1768:I1769 K1768:K1769">
    <cfRule type="expression" dxfId="17" priority="25">
      <formula>$K1768="Excluído"</formula>
    </cfRule>
    <cfRule type="expression" dxfId="16" priority="26">
      <formula>$K1768="Alterar"</formula>
    </cfRule>
    <cfRule type="expression" dxfId="15" priority="27">
      <formula>$K1768="Excluir"</formula>
    </cfRule>
    <cfRule type="expression" dxfId="14" priority="28">
      <formula>$K1768="Incluir"</formula>
    </cfRule>
  </conditionalFormatting>
  <conditionalFormatting sqref="J913:J914">
    <cfRule type="expression" dxfId="13" priority="1">
      <formula>$M913="Excluído"</formula>
    </cfRule>
    <cfRule type="expression" dxfId="12" priority="2">
      <formula>$M913="Alterar"</formula>
    </cfRule>
    <cfRule type="expression" dxfId="11" priority="3">
      <formula>$M913="Excluir"</formula>
    </cfRule>
    <cfRule type="expression" dxfId="10" priority="4">
      <formula>$M913="Incluir"</formula>
    </cfRule>
    <cfRule type="expression" dxfId="9" priority="5">
      <formula>MID($H913,2,7)="0000000"</formula>
    </cfRule>
    <cfRule type="expression" dxfId="8" priority="6">
      <formula>MID($H913,3,6)="000000"</formula>
    </cfRule>
    <cfRule type="expression" dxfId="7" priority="7">
      <formula>MID($H913,4,5)="00000"</formula>
    </cfRule>
    <cfRule type="expression" dxfId="6" priority="8">
      <formula>MID($H913,5,4)="0000"</formula>
    </cfRule>
    <cfRule type="expression" dxfId="5" priority="9">
      <formula>MID($H913,7,2)="00"</formula>
    </cfRule>
    <cfRule type="expression" dxfId="4" priority="10">
      <formula>MID($H913,8,1)="0"</formula>
    </cfRule>
  </conditionalFormatting>
  <conditionalFormatting sqref="J1768:J1769">
    <cfRule type="expression" dxfId="3" priority="21">
      <formula>#REF!="Excluído"</formula>
    </cfRule>
    <cfRule type="expression" dxfId="2" priority="22">
      <formula>#REF!="Alterar"</formula>
    </cfRule>
    <cfRule type="expression" dxfId="1" priority="23">
      <formula>#REF!="Excluir"</formula>
    </cfRule>
    <cfRule type="expression" dxfId="0" priority="24">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35</v>
      </c>
      <c r="B1" s="125" t="s">
        <v>4803</v>
      </c>
    </row>
    <row r="2" spans="1:1024" s="19" customFormat="1" x14ac:dyDescent="0.2">
      <c r="A2" s="40" t="s">
        <v>37</v>
      </c>
      <c r="B2" s="127" t="s">
        <v>4804</v>
      </c>
    </row>
    <row r="3" spans="1:1024" ht="45.75" customHeight="1" x14ac:dyDescent="0.2">
      <c r="A3" s="40" t="s">
        <v>39</v>
      </c>
      <c r="B3" s="126" t="s">
        <v>4805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85"/>
      <c r="B4" s="118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4806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4807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4808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4809</v>
      </c>
    </row>
    <row r="10" spans="1:1024" ht="12.75" customHeight="1" x14ac:dyDescent="0.2">
      <c r="A10" s="3">
        <v>5</v>
      </c>
      <c r="B10" s="24" t="s">
        <v>4810</v>
      </c>
    </row>
    <row r="11" spans="1:1024" x14ac:dyDescent="0.2">
      <c r="A11" s="3">
        <v>6</v>
      </c>
      <c r="B11" s="24" t="s">
        <v>4811</v>
      </c>
    </row>
    <row r="12" spans="1:1024" x14ac:dyDescent="0.2">
      <c r="A12" s="3">
        <v>7</v>
      </c>
      <c r="B12" s="24" t="s">
        <v>4812</v>
      </c>
    </row>
    <row r="13" spans="1:1024" x14ac:dyDescent="0.2">
      <c r="A13" s="3">
        <v>8</v>
      </c>
      <c r="B13" s="24" t="s">
        <v>422</v>
      </c>
    </row>
    <row r="14" spans="1:1024" x14ac:dyDescent="0.2">
      <c r="A14" s="3">
        <v>9</v>
      </c>
      <c r="B14" s="24" t="s">
        <v>4813</v>
      </c>
    </row>
    <row r="15" spans="1:1024" x14ac:dyDescent="0.2">
      <c r="A15" s="22">
        <v>10</v>
      </c>
      <c r="B15" s="24" t="s">
        <v>342</v>
      </c>
    </row>
    <row r="16" spans="1:1024" x14ac:dyDescent="0.2">
      <c r="A16" s="22">
        <v>11</v>
      </c>
      <c r="B16" s="24" t="s">
        <v>4814</v>
      </c>
    </row>
    <row r="17" spans="1:2" x14ac:dyDescent="0.2">
      <c r="A17" s="22">
        <v>12</v>
      </c>
      <c r="B17" s="24" t="s">
        <v>115</v>
      </c>
    </row>
    <row r="18" spans="1:2" x14ac:dyDescent="0.2">
      <c r="A18" s="22">
        <v>13</v>
      </c>
      <c r="B18" s="24" t="s">
        <v>4815</v>
      </c>
    </row>
    <row r="19" spans="1:2" x14ac:dyDescent="0.2">
      <c r="A19" s="22">
        <v>14</v>
      </c>
      <c r="B19" s="24" t="s">
        <v>4816</v>
      </c>
    </row>
    <row r="20" spans="1:2" x14ac:dyDescent="0.2">
      <c r="A20" s="22">
        <v>15</v>
      </c>
      <c r="B20" s="24" t="s">
        <v>4817</v>
      </c>
    </row>
    <row r="21" spans="1:2" x14ac:dyDescent="0.2">
      <c r="A21" s="22">
        <v>16</v>
      </c>
      <c r="B21" s="24" t="s">
        <v>4818</v>
      </c>
    </row>
    <row r="22" spans="1:2" x14ac:dyDescent="0.2">
      <c r="A22" s="22">
        <v>17</v>
      </c>
      <c r="B22" s="24" t="s">
        <v>4819</v>
      </c>
    </row>
    <row r="23" spans="1:2" x14ac:dyDescent="0.2">
      <c r="A23" s="22">
        <v>18</v>
      </c>
      <c r="B23" s="24" t="s">
        <v>4820</v>
      </c>
    </row>
    <row r="24" spans="1:2" x14ac:dyDescent="0.2">
      <c r="A24" s="22">
        <v>19</v>
      </c>
      <c r="B24" s="24" t="s">
        <v>4821</v>
      </c>
    </row>
    <row r="25" spans="1:2" x14ac:dyDescent="0.2">
      <c r="A25" s="22">
        <v>20</v>
      </c>
      <c r="B25" s="24" t="s">
        <v>4822</v>
      </c>
    </row>
    <row r="26" spans="1:2" x14ac:dyDescent="0.2">
      <c r="A26" s="22">
        <v>21</v>
      </c>
      <c r="B26" s="24" t="s">
        <v>4823</v>
      </c>
    </row>
    <row r="27" spans="1:2" x14ac:dyDescent="0.2">
      <c r="A27" s="22">
        <v>22</v>
      </c>
      <c r="B27" s="24" t="s">
        <v>4824</v>
      </c>
    </row>
    <row r="28" spans="1:2" x14ac:dyDescent="0.2">
      <c r="A28" s="22">
        <v>23</v>
      </c>
      <c r="B28" s="24" t="s">
        <v>4825</v>
      </c>
    </row>
    <row r="29" spans="1:2" x14ac:dyDescent="0.2">
      <c r="A29" s="22">
        <v>24</v>
      </c>
      <c r="B29" s="24" t="s">
        <v>4826</v>
      </c>
    </row>
    <row r="30" spans="1:2" x14ac:dyDescent="0.2">
      <c r="A30" s="22">
        <v>25</v>
      </c>
      <c r="B30" s="24" t="s">
        <v>4827</v>
      </c>
    </row>
    <row r="31" spans="1:2" x14ac:dyDescent="0.2">
      <c r="A31" s="22">
        <v>26</v>
      </c>
      <c r="B31" s="24" t="s">
        <v>4828</v>
      </c>
    </row>
    <row r="32" spans="1:2" x14ac:dyDescent="0.2">
      <c r="A32" s="22">
        <v>27</v>
      </c>
      <c r="B32" s="24" t="s">
        <v>4829</v>
      </c>
    </row>
    <row r="33" spans="1:2" x14ac:dyDescent="0.2">
      <c r="A33" s="22">
        <v>28</v>
      </c>
      <c r="B33" s="24" t="s">
        <v>4830</v>
      </c>
    </row>
    <row r="34" spans="1:2" x14ac:dyDescent="0.2">
      <c r="A34" s="22">
        <v>99</v>
      </c>
      <c r="B34" s="24" t="s">
        <v>4831</v>
      </c>
    </row>
    <row r="35" spans="1:2" x14ac:dyDescent="0.2">
      <c r="A35" s="1"/>
      <c r="B35" s="1"/>
    </row>
    <row r="36" spans="1:2" ht="12.75" customHeight="1" x14ac:dyDescent="0.2">
      <c r="A36" s="1184" t="s">
        <v>4832</v>
      </c>
      <c r="B36" s="1184"/>
    </row>
    <row r="37" spans="1:2" ht="36.75" customHeight="1" x14ac:dyDescent="0.2">
      <c r="A37" s="1172" t="s">
        <v>4833</v>
      </c>
      <c r="B37" s="1172"/>
    </row>
    <row r="38" spans="1:2" ht="29.25" customHeight="1" x14ac:dyDescent="0.2">
      <c r="A38" s="1172" t="s">
        <v>4834</v>
      </c>
      <c r="B38" s="1172"/>
    </row>
    <row r="39" spans="1:2" ht="84.75" customHeight="1" x14ac:dyDescent="0.2">
      <c r="A39" s="1172" t="s">
        <v>4835</v>
      </c>
      <c r="B39" s="1172"/>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MK123"/>
  <sheetViews>
    <sheetView topLeftCell="A19" zoomScaleNormal="100" workbookViewId="0">
      <selection activeCell="A35" sqref="A35"/>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35</v>
      </c>
      <c r="B1" s="125" t="s">
        <v>4836</v>
      </c>
    </row>
    <row r="2" spans="1:1024" s="19" customFormat="1" ht="15" customHeight="1" x14ac:dyDescent="0.2">
      <c r="A2" s="40" t="s">
        <v>37</v>
      </c>
      <c r="B2" s="127" t="s">
        <v>4837</v>
      </c>
    </row>
    <row r="3" spans="1:1024" ht="80.25" customHeight="1" x14ac:dyDescent="0.2">
      <c r="A3" s="40" t="s">
        <v>39</v>
      </c>
      <c r="B3" s="4" t="s">
        <v>4838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4839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4840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4841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4842</v>
      </c>
    </row>
    <row r="10" spans="1:1024" ht="15" customHeight="1" x14ac:dyDescent="0.2">
      <c r="A10" s="3">
        <v>91</v>
      </c>
      <c r="B10" s="24" t="s">
        <v>4843</v>
      </c>
    </row>
    <row r="11" spans="1:1024" ht="15" customHeight="1" x14ac:dyDescent="0.2">
      <c r="A11" s="3">
        <v>92</v>
      </c>
      <c r="B11" s="24" t="s">
        <v>4844</v>
      </c>
    </row>
    <row r="12" spans="1:1024" ht="15" customHeight="1" x14ac:dyDescent="0.2">
      <c r="A12" s="22">
        <v>121</v>
      </c>
      <c r="B12" s="24" t="s">
        <v>4845</v>
      </c>
    </row>
    <row r="13" spans="1:1024" ht="15" customHeight="1" x14ac:dyDescent="0.2">
      <c r="A13" s="22">
        <v>122</v>
      </c>
      <c r="B13" s="24" t="s">
        <v>4846</v>
      </c>
    </row>
    <row r="14" spans="1:1024" ht="15" customHeight="1" x14ac:dyDescent="0.2">
      <c r="A14" s="22">
        <v>123</v>
      </c>
      <c r="B14" s="24" t="s">
        <v>4847</v>
      </c>
    </row>
    <row r="15" spans="1:1024" ht="15" customHeight="1" x14ac:dyDescent="0.2">
      <c r="A15" s="22">
        <v>124</v>
      </c>
      <c r="B15" s="24" t="s">
        <v>4848</v>
      </c>
    </row>
    <row r="16" spans="1:1024" ht="15" customHeight="1" x14ac:dyDescent="0.2">
      <c r="A16" s="22">
        <v>125</v>
      </c>
      <c r="B16" s="24" t="s">
        <v>4849</v>
      </c>
    </row>
    <row r="17" spans="1:3" ht="15" customHeight="1" x14ac:dyDescent="0.2">
      <c r="A17" s="22">
        <v>126</v>
      </c>
      <c r="B17" s="24" t="s">
        <v>4850</v>
      </c>
    </row>
    <row r="18" spans="1:3" ht="15" customHeight="1" x14ac:dyDescent="0.2">
      <c r="A18" s="22">
        <v>127</v>
      </c>
      <c r="B18" s="24" t="s">
        <v>4851</v>
      </c>
    </row>
    <row r="19" spans="1:3" ht="15" customHeight="1" x14ac:dyDescent="0.2">
      <c r="A19" s="22">
        <v>128</v>
      </c>
      <c r="B19" s="24" t="s">
        <v>4852</v>
      </c>
    </row>
    <row r="20" spans="1:3" ht="15" customHeight="1" x14ac:dyDescent="0.2">
      <c r="A20" s="22">
        <v>129</v>
      </c>
      <c r="B20" s="24" t="s">
        <v>4853</v>
      </c>
    </row>
    <row r="21" spans="1:3" ht="15" customHeight="1" x14ac:dyDescent="0.2">
      <c r="A21" s="22">
        <v>130</v>
      </c>
      <c r="B21" s="24" t="s">
        <v>4854</v>
      </c>
    </row>
    <row r="22" spans="1:3" ht="15" customHeight="1" x14ac:dyDescent="0.2">
      <c r="A22" s="22">
        <v>131</v>
      </c>
      <c r="B22" s="24" t="s">
        <v>4855</v>
      </c>
    </row>
    <row r="23" spans="1:3" ht="15" customHeight="1" x14ac:dyDescent="0.2">
      <c r="A23" s="22">
        <v>151</v>
      </c>
      <c r="B23" s="24" t="s">
        <v>4856</v>
      </c>
    </row>
    <row r="24" spans="1:3" ht="15" customHeight="1" x14ac:dyDescent="0.2">
      <c r="A24" s="22">
        <v>152</v>
      </c>
      <c r="B24" s="24" t="s">
        <v>4857</v>
      </c>
    </row>
    <row r="25" spans="1:3" ht="15" customHeight="1" x14ac:dyDescent="0.2">
      <c r="A25" s="22">
        <v>153</v>
      </c>
      <c r="B25" s="24" t="s">
        <v>4858</v>
      </c>
    </row>
    <row r="26" spans="1:3" ht="15" customHeight="1" x14ac:dyDescent="0.2">
      <c r="A26" s="22">
        <v>181</v>
      </c>
      <c r="B26" s="24" t="s">
        <v>4859</v>
      </c>
    </row>
    <row r="27" spans="1:3" ht="15" customHeight="1" x14ac:dyDescent="0.2">
      <c r="A27" s="22">
        <v>182</v>
      </c>
      <c r="B27" s="24" t="s">
        <v>4860</v>
      </c>
    </row>
    <row r="28" spans="1:3" ht="15" customHeight="1" x14ac:dyDescent="0.2">
      <c r="A28" s="22">
        <v>183</v>
      </c>
      <c r="B28" s="24" t="s">
        <v>4861</v>
      </c>
    </row>
    <row r="29" spans="1:3" ht="15" customHeight="1" x14ac:dyDescent="0.2">
      <c r="A29" s="22">
        <v>211</v>
      </c>
      <c r="B29" s="24" t="s">
        <v>4862</v>
      </c>
    </row>
    <row r="30" spans="1:3" ht="15" customHeight="1" x14ac:dyDescent="0.2">
      <c r="A30" s="22">
        <v>212</v>
      </c>
      <c r="B30" s="24" t="s">
        <v>4863</v>
      </c>
    </row>
    <row r="31" spans="1:3" ht="15" customHeight="1" x14ac:dyDescent="0.2">
      <c r="A31" s="22">
        <v>241</v>
      </c>
      <c r="B31" s="812" t="s">
        <v>6578</v>
      </c>
      <c r="C31" s="23" t="s">
        <v>4864</v>
      </c>
    </row>
    <row r="32" spans="1:3" ht="15" customHeight="1" x14ac:dyDescent="0.2">
      <c r="A32" s="22">
        <v>242</v>
      </c>
      <c r="B32" s="812" t="s">
        <v>4865</v>
      </c>
      <c r="C32" s="23" t="s">
        <v>4864</v>
      </c>
    </row>
    <row r="33" spans="1:3" ht="15" customHeight="1" x14ac:dyDescent="0.2">
      <c r="A33" s="22">
        <v>243</v>
      </c>
      <c r="B33" s="24" t="s">
        <v>4866</v>
      </c>
    </row>
    <row r="34" spans="1:3" ht="15" customHeight="1" x14ac:dyDescent="0.2">
      <c r="A34" s="22">
        <v>244</v>
      </c>
      <c r="B34" s="24" t="s">
        <v>4867</v>
      </c>
    </row>
    <row r="35" spans="1:3" ht="15" customHeight="1" x14ac:dyDescent="0.2">
      <c r="A35" s="761" t="s">
        <v>4868</v>
      </c>
      <c r="B35" s="762" t="s">
        <v>4869</v>
      </c>
      <c r="C35" s="23" t="s">
        <v>4864</v>
      </c>
    </row>
    <row r="36" spans="1:3" ht="15" customHeight="1" x14ac:dyDescent="0.2">
      <c r="A36" s="761" t="s">
        <v>4870</v>
      </c>
      <c r="B36" s="762" t="s">
        <v>4871</v>
      </c>
      <c r="C36" s="23" t="s">
        <v>4864</v>
      </c>
    </row>
    <row r="37" spans="1:3" ht="15" customHeight="1" x14ac:dyDescent="0.2">
      <c r="A37" s="22">
        <v>271</v>
      </c>
      <c r="B37" s="24" t="s">
        <v>4872</v>
      </c>
    </row>
    <row r="38" spans="1:3" ht="15" customHeight="1" x14ac:dyDescent="0.2">
      <c r="A38" s="22">
        <v>272</v>
      </c>
      <c r="B38" s="24" t="s">
        <v>4873</v>
      </c>
    </row>
    <row r="39" spans="1:3" ht="15" customHeight="1" x14ac:dyDescent="0.2">
      <c r="A39" s="22">
        <v>273</v>
      </c>
      <c r="B39" s="24" t="s">
        <v>4874</v>
      </c>
    </row>
    <row r="40" spans="1:3" ht="15" customHeight="1" x14ac:dyDescent="0.2">
      <c r="A40" s="22">
        <v>274</v>
      </c>
      <c r="B40" s="24" t="s">
        <v>4875</v>
      </c>
    </row>
    <row r="41" spans="1:3" ht="15" customHeight="1" x14ac:dyDescent="0.2">
      <c r="A41" s="22">
        <v>301</v>
      </c>
      <c r="B41" s="24" t="s">
        <v>346</v>
      </c>
    </row>
    <row r="42" spans="1:3" ht="15" customHeight="1" x14ac:dyDescent="0.2">
      <c r="A42" s="22">
        <v>302</v>
      </c>
      <c r="B42" s="24" t="s">
        <v>4876</v>
      </c>
    </row>
    <row r="43" spans="1:3" ht="15" customHeight="1" x14ac:dyDescent="0.2">
      <c r="A43" s="22">
        <v>303</v>
      </c>
      <c r="B43" s="24" t="s">
        <v>4877</v>
      </c>
    </row>
    <row r="44" spans="1:3" ht="15" customHeight="1" x14ac:dyDescent="0.2">
      <c r="A44" s="22">
        <v>304</v>
      </c>
      <c r="B44" s="24" t="s">
        <v>4878</v>
      </c>
    </row>
    <row r="45" spans="1:3" ht="15" customHeight="1" x14ac:dyDescent="0.2">
      <c r="A45" s="22">
        <v>305</v>
      </c>
      <c r="B45" s="24" t="s">
        <v>4879</v>
      </c>
    </row>
    <row r="46" spans="1:3" ht="15" customHeight="1" x14ac:dyDescent="0.2">
      <c r="A46" s="22">
        <v>306</v>
      </c>
      <c r="B46" s="24" t="s">
        <v>4880</v>
      </c>
    </row>
    <row r="47" spans="1:3" ht="15" customHeight="1" x14ac:dyDescent="0.2">
      <c r="A47" s="22">
        <v>331</v>
      </c>
      <c r="B47" s="24" t="s">
        <v>4881</v>
      </c>
    </row>
    <row r="48" spans="1:3" ht="15" customHeight="1" x14ac:dyDescent="0.2">
      <c r="A48" s="22">
        <v>332</v>
      </c>
      <c r="B48" s="24" t="s">
        <v>4882</v>
      </c>
    </row>
    <row r="49" spans="1:2" ht="15" customHeight="1" x14ac:dyDescent="0.2">
      <c r="A49" s="22">
        <v>333</v>
      </c>
      <c r="B49" s="24" t="s">
        <v>4883</v>
      </c>
    </row>
    <row r="50" spans="1:2" ht="15" customHeight="1" x14ac:dyDescent="0.2">
      <c r="A50" s="22">
        <v>334</v>
      </c>
      <c r="B50" s="24" t="s">
        <v>4884</v>
      </c>
    </row>
    <row r="51" spans="1:2" ht="15" customHeight="1" x14ac:dyDescent="0.2">
      <c r="A51" s="22">
        <v>361</v>
      </c>
      <c r="B51" s="24" t="s">
        <v>155</v>
      </c>
    </row>
    <row r="52" spans="1:2" ht="15" customHeight="1" x14ac:dyDescent="0.2">
      <c r="A52" s="22">
        <v>362</v>
      </c>
      <c r="B52" s="24" t="s">
        <v>160</v>
      </c>
    </row>
    <row r="53" spans="1:2" ht="15" customHeight="1" x14ac:dyDescent="0.2">
      <c r="A53" s="22">
        <v>363</v>
      </c>
      <c r="B53" s="24" t="s">
        <v>4885</v>
      </c>
    </row>
    <row r="54" spans="1:2" ht="15" customHeight="1" x14ac:dyDescent="0.2">
      <c r="A54" s="22">
        <v>364</v>
      </c>
      <c r="B54" s="24" t="s">
        <v>4886</v>
      </c>
    </row>
    <row r="55" spans="1:2" ht="15" customHeight="1" x14ac:dyDescent="0.2">
      <c r="A55" s="22">
        <v>365</v>
      </c>
      <c r="B55" s="24" t="s">
        <v>142</v>
      </c>
    </row>
    <row r="56" spans="1:2" ht="15" customHeight="1" x14ac:dyDescent="0.2">
      <c r="A56" s="22">
        <v>366</v>
      </c>
      <c r="B56" s="24" t="s">
        <v>4887</v>
      </c>
    </row>
    <row r="57" spans="1:2" ht="15" customHeight="1" x14ac:dyDescent="0.2">
      <c r="A57" s="22">
        <v>367</v>
      </c>
      <c r="B57" s="24" t="s">
        <v>171</v>
      </c>
    </row>
    <row r="58" spans="1:2" ht="15" customHeight="1" x14ac:dyDescent="0.2">
      <c r="A58" s="3">
        <v>368</v>
      </c>
      <c r="B58" s="24" t="s">
        <v>4888</v>
      </c>
    </row>
    <row r="59" spans="1:2" ht="15" customHeight="1" x14ac:dyDescent="0.2">
      <c r="A59" s="22">
        <v>391</v>
      </c>
      <c r="B59" s="24" t="s">
        <v>4889</v>
      </c>
    </row>
    <row r="60" spans="1:2" ht="15" customHeight="1" x14ac:dyDescent="0.2">
      <c r="A60" s="22">
        <v>392</v>
      </c>
      <c r="B60" s="24" t="s">
        <v>4890</v>
      </c>
    </row>
    <row r="61" spans="1:2" ht="15" customHeight="1" x14ac:dyDescent="0.2">
      <c r="A61" s="22">
        <v>421</v>
      </c>
      <c r="B61" s="24" t="s">
        <v>4891</v>
      </c>
    </row>
    <row r="62" spans="1:2" ht="15" customHeight="1" x14ac:dyDescent="0.2">
      <c r="A62" s="22">
        <v>422</v>
      </c>
      <c r="B62" s="24" t="s">
        <v>4892</v>
      </c>
    </row>
    <row r="63" spans="1:2" ht="15" customHeight="1" x14ac:dyDescent="0.2">
      <c r="A63" s="22">
        <v>423</v>
      </c>
      <c r="B63" s="24" t="s">
        <v>4893</v>
      </c>
    </row>
    <row r="64" spans="1:2" ht="15" customHeight="1" x14ac:dyDescent="0.2">
      <c r="A64" s="22">
        <v>451</v>
      </c>
      <c r="B64" s="24" t="s">
        <v>4894</v>
      </c>
    </row>
    <row r="65" spans="1:2" ht="15" customHeight="1" x14ac:dyDescent="0.2">
      <c r="A65" s="22">
        <v>452</v>
      </c>
      <c r="B65" s="24" t="s">
        <v>4895</v>
      </c>
    </row>
    <row r="66" spans="1:2" ht="15" customHeight="1" x14ac:dyDescent="0.2">
      <c r="A66" s="22">
        <v>453</v>
      </c>
      <c r="B66" s="24" t="s">
        <v>4896</v>
      </c>
    </row>
    <row r="67" spans="1:2" ht="15" customHeight="1" x14ac:dyDescent="0.2">
      <c r="A67" s="22">
        <v>481</v>
      </c>
      <c r="B67" s="24" t="s">
        <v>4897</v>
      </c>
    </row>
    <row r="68" spans="1:2" ht="15" customHeight="1" x14ac:dyDescent="0.2">
      <c r="A68" s="22">
        <v>482</v>
      </c>
      <c r="B68" s="24" t="s">
        <v>4898</v>
      </c>
    </row>
    <row r="69" spans="1:2" ht="15" customHeight="1" x14ac:dyDescent="0.2">
      <c r="A69" s="22">
        <v>511</v>
      </c>
      <c r="B69" s="24" t="s">
        <v>4899</v>
      </c>
    </row>
    <row r="70" spans="1:2" ht="15" customHeight="1" x14ac:dyDescent="0.2">
      <c r="A70" s="22">
        <v>512</v>
      </c>
      <c r="B70" s="24" t="s">
        <v>4900</v>
      </c>
    </row>
    <row r="71" spans="1:2" ht="15" customHeight="1" x14ac:dyDescent="0.2">
      <c r="A71" s="22">
        <v>541</v>
      </c>
      <c r="B71" s="24" t="s">
        <v>4901</v>
      </c>
    </row>
    <row r="72" spans="1:2" ht="15" customHeight="1" x14ac:dyDescent="0.2">
      <c r="A72" s="22">
        <v>542</v>
      </c>
      <c r="B72" s="24" t="s">
        <v>4902</v>
      </c>
    </row>
    <row r="73" spans="1:2" ht="15" customHeight="1" x14ac:dyDescent="0.2">
      <c r="A73" s="22">
        <v>543</v>
      </c>
      <c r="B73" s="24" t="s">
        <v>4903</v>
      </c>
    </row>
    <row r="74" spans="1:2" ht="15" customHeight="1" x14ac:dyDescent="0.2">
      <c r="A74" s="22">
        <v>544</v>
      </c>
      <c r="B74" s="24" t="s">
        <v>4904</v>
      </c>
    </row>
    <row r="75" spans="1:2" ht="15" customHeight="1" x14ac:dyDescent="0.2">
      <c r="A75" s="22">
        <v>545</v>
      </c>
      <c r="B75" s="24" t="s">
        <v>4905</v>
      </c>
    </row>
    <row r="76" spans="1:2" ht="15" customHeight="1" x14ac:dyDescent="0.2">
      <c r="A76" s="22">
        <v>571</v>
      </c>
      <c r="B76" s="24" t="s">
        <v>4906</v>
      </c>
    </row>
    <row r="77" spans="1:2" ht="15" customHeight="1" x14ac:dyDescent="0.2">
      <c r="A77" s="22">
        <v>572</v>
      </c>
      <c r="B77" s="24" t="s">
        <v>4907</v>
      </c>
    </row>
    <row r="78" spans="1:2" ht="15" customHeight="1" x14ac:dyDescent="0.2">
      <c r="A78" s="22">
        <v>573</v>
      </c>
      <c r="B78" s="24" t="s">
        <v>4908</v>
      </c>
    </row>
    <row r="79" spans="1:2" ht="15" customHeight="1" x14ac:dyDescent="0.2">
      <c r="A79" s="22">
        <v>605</v>
      </c>
      <c r="B79" s="24" t="s">
        <v>4909</v>
      </c>
    </row>
    <row r="80" spans="1:2" ht="15" customHeight="1" x14ac:dyDescent="0.2">
      <c r="A80" s="22">
        <v>606</v>
      </c>
      <c r="B80" s="24" t="s">
        <v>4910</v>
      </c>
    </row>
    <row r="81" spans="1:2" ht="15" customHeight="1" x14ac:dyDescent="0.2">
      <c r="A81" s="36">
        <v>607</v>
      </c>
      <c r="B81" s="37" t="s">
        <v>4911</v>
      </c>
    </row>
    <row r="82" spans="1:2" ht="15" customHeight="1" x14ac:dyDescent="0.2">
      <c r="A82" s="38">
        <v>608</v>
      </c>
      <c r="B82" s="39" t="s">
        <v>4912</v>
      </c>
    </row>
    <row r="83" spans="1:2" ht="15" customHeight="1" x14ac:dyDescent="0.2">
      <c r="A83" s="38">
        <v>609</v>
      </c>
      <c r="B83" s="39" t="s">
        <v>4913</v>
      </c>
    </row>
    <row r="84" spans="1:2" ht="15" customHeight="1" x14ac:dyDescent="0.2">
      <c r="A84" s="22">
        <v>631</v>
      </c>
      <c r="B84" s="24" t="s">
        <v>4914</v>
      </c>
    </row>
    <row r="85" spans="1:2" ht="15" customHeight="1" x14ac:dyDescent="0.2">
      <c r="A85" s="22">
        <v>632</v>
      </c>
      <c r="B85" s="24" t="s">
        <v>4915</v>
      </c>
    </row>
    <row r="86" spans="1:2" ht="15" customHeight="1" x14ac:dyDescent="0.2">
      <c r="A86" s="22">
        <v>661</v>
      </c>
      <c r="B86" s="24" t="s">
        <v>4916</v>
      </c>
    </row>
    <row r="87" spans="1:2" ht="15" customHeight="1" x14ac:dyDescent="0.2">
      <c r="A87" s="22">
        <v>662</v>
      </c>
      <c r="B87" s="24" t="s">
        <v>4917</v>
      </c>
    </row>
    <row r="88" spans="1:2" ht="15" customHeight="1" x14ac:dyDescent="0.2">
      <c r="A88" s="22">
        <v>663</v>
      </c>
      <c r="B88" s="24" t="s">
        <v>4918</v>
      </c>
    </row>
    <row r="89" spans="1:2" ht="15" customHeight="1" x14ac:dyDescent="0.2">
      <c r="A89" s="22">
        <v>664</v>
      </c>
      <c r="B89" s="24" t="s">
        <v>4919</v>
      </c>
    </row>
    <row r="90" spans="1:2" ht="15" customHeight="1" x14ac:dyDescent="0.2">
      <c r="A90" s="22">
        <v>665</v>
      </c>
      <c r="B90" s="24" t="s">
        <v>4920</v>
      </c>
    </row>
    <row r="91" spans="1:2" ht="15" customHeight="1" x14ac:dyDescent="0.2">
      <c r="A91" s="22">
        <v>691</v>
      </c>
      <c r="B91" s="24" t="s">
        <v>4921</v>
      </c>
    </row>
    <row r="92" spans="1:2" ht="15" customHeight="1" x14ac:dyDescent="0.2">
      <c r="A92" s="22">
        <v>692</v>
      </c>
      <c r="B92" s="24" t="s">
        <v>4922</v>
      </c>
    </row>
    <row r="93" spans="1:2" ht="15" customHeight="1" x14ac:dyDescent="0.2">
      <c r="A93" s="22">
        <v>693</v>
      </c>
      <c r="B93" s="24" t="s">
        <v>4923</v>
      </c>
    </row>
    <row r="94" spans="1:2" ht="15" customHeight="1" x14ac:dyDescent="0.2">
      <c r="A94" s="22">
        <v>694</v>
      </c>
      <c r="B94" s="24" t="s">
        <v>4924</v>
      </c>
    </row>
    <row r="95" spans="1:2" ht="15" customHeight="1" x14ac:dyDescent="0.2">
      <c r="A95" s="22">
        <v>695</v>
      </c>
      <c r="B95" s="24" t="s">
        <v>4925</v>
      </c>
    </row>
    <row r="96" spans="1:2" ht="15" customHeight="1" x14ac:dyDescent="0.2">
      <c r="A96" s="22">
        <v>721</v>
      </c>
      <c r="B96" s="24" t="s">
        <v>4926</v>
      </c>
    </row>
    <row r="97" spans="1:2" ht="15" customHeight="1" x14ac:dyDescent="0.2">
      <c r="A97" s="22">
        <v>722</v>
      </c>
      <c r="B97" s="24" t="s">
        <v>4927</v>
      </c>
    </row>
    <row r="98" spans="1:2" ht="15" customHeight="1" x14ac:dyDescent="0.2">
      <c r="A98" s="22">
        <v>751</v>
      </c>
      <c r="B98" s="24" t="s">
        <v>4928</v>
      </c>
    </row>
    <row r="99" spans="1:2" ht="15" customHeight="1" x14ac:dyDescent="0.2">
      <c r="A99" s="22">
        <v>752</v>
      </c>
      <c r="B99" s="24" t="s">
        <v>4929</v>
      </c>
    </row>
    <row r="100" spans="1:2" ht="15" customHeight="1" x14ac:dyDescent="0.2">
      <c r="A100" s="22">
        <v>753</v>
      </c>
      <c r="B100" s="24" t="s">
        <v>4930</v>
      </c>
    </row>
    <row r="101" spans="1:2" ht="15" customHeight="1" x14ac:dyDescent="0.2">
      <c r="A101" s="22">
        <v>754</v>
      </c>
      <c r="B101" s="24" t="s">
        <v>4931</v>
      </c>
    </row>
    <row r="102" spans="1:2" ht="15" customHeight="1" x14ac:dyDescent="0.2">
      <c r="A102" s="22">
        <v>781</v>
      </c>
      <c r="B102" s="24" t="s">
        <v>4932</v>
      </c>
    </row>
    <row r="103" spans="1:2" ht="15" customHeight="1" x14ac:dyDescent="0.2">
      <c r="A103" s="22">
        <v>782</v>
      </c>
      <c r="B103" s="24" t="s">
        <v>4933</v>
      </c>
    </row>
    <row r="104" spans="1:2" ht="15" customHeight="1" x14ac:dyDescent="0.2">
      <c r="A104" s="22">
        <v>783</v>
      </c>
      <c r="B104" s="24" t="s">
        <v>4934</v>
      </c>
    </row>
    <row r="105" spans="1:2" ht="15" customHeight="1" x14ac:dyDescent="0.2">
      <c r="A105" s="22">
        <v>784</v>
      </c>
      <c r="B105" s="24" t="s">
        <v>4935</v>
      </c>
    </row>
    <row r="106" spans="1:2" ht="15" customHeight="1" x14ac:dyDescent="0.2">
      <c r="A106" s="22">
        <v>785</v>
      </c>
      <c r="B106" s="24" t="s">
        <v>4936</v>
      </c>
    </row>
    <row r="107" spans="1:2" ht="15" customHeight="1" x14ac:dyDescent="0.2">
      <c r="A107" s="22">
        <v>811</v>
      </c>
      <c r="B107" s="24" t="s">
        <v>4937</v>
      </c>
    </row>
    <row r="108" spans="1:2" ht="15" customHeight="1" x14ac:dyDescent="0.2">
      <c r="A108" s="22">
        <v>812</v>
      </c>
      <c r="B108" s="24" t="s">
        <v>4938</v>
      </c>
    </row>
    <row r="109" spans="1:2" ht="15" customHeight="1" x14ac:dyDescent="0.2">
      <c r="A109" s="22">
        <v>813</v>
      </c>
      <c r="B109" s="24" t="s">
        <v>4939</v>
      </c>
    </row>
    <row r="110" spans="1:2" ht="15" customHeight="1" x14ac:dyDescent="0.2">
      <c r="A110" s="22">
        <v>841</v>
      </c>
      <c r="B110" s="24" t="s">
        <v>4940</v>
      </c>
    </row>
    <row r="111" spans="1:2" ht="15" customHeight="1" x14ac:dyDescent="0.2">
      <c r="A111" s="22">
        <v>842</v>
      </c>
      <c r="B111" s="24" t="s">
        <v>4941</v>
      </c>
    </row>
    <row r="112" spans="1:2" ht="15" customHeight="1" x14ac:dyDescent="0.2">
      <c r="A112" s="22">
        <v>843</v>
      </c>
      <c r="B112" s="24" t="s">
        <v>4942</v>
      </c>
    </row>
    <row r="113" spans="1:2" ht="15" customHeight="1" x14ac:dyDescent="0.2">
      <c r="A113" s="22">
        <v>844</v>
      </c>
      <c r="B113" s="24" t="s">
        <v>4943</v>
      </c>
    </row>
    <row r="114" spans="1:2" ht="15" customHeight="1" x14ac:dyDescent="0.2">
      <c r="A114" s="22">
        <v>845</v>
      </c>
      <c r="B114" s="24" t="s">
        <v>4944</v>
      </c>
    </row>
    <row r="115" spans="1:2" ht="15" customHeight="1" x14ac:dyDescent="0.2">
      <c r="A115" s="22">
        <v>847</v>
      </c>
      <c r="B115" s="24" t="s">
        <v>4945</v>
      </c>
    </row>
    <row r="116" spans="1:2" ht="15" customHeight="1" x14ac:dyDescent="0.2">
      <c r="A116" s="22">
        <v>846</v>
      </c>
      <c r="B116" s="24" t="s">
        <v>4946</v>
      </c>
    </row>
    <row r="117" spans="1:2" ht="15" customHeight="1" x14ac:dyDescent="0.2">
      <c r="A117" s="3">
        <v>997</v>
      </c>
      <c r="B117" s="24" t="s">
        <v>4947</v>
      </c>
    </row>
    <row r="118" spans="1:2" ht="15" customHeight="1" x14ac:dyDescent="0.2">
      <c r="A118" s="22">
        <v>999</v>
      </c>
      <c r="B118" s="24" t="s">
        <v>4948</v>
      </c>
    </row>
    <row r="119" spans="1:2" ht="15" customHeight="1" x14ac:dyDescent="0.2"/>
    <row r="120" spans="1:2" ht="15" customHeight="1" x14ac:dyDescent="0.2"/>
    <row r="121" spans="1:2" ht="15" customHeight="1" x14ac:dyDescent="0.2"/>
    <row r="122" spans="1:2" ht="15" customHeight="1" x14ac:dyDescent="0.2"/>
    <row r="123"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35</v>
      </c>
      <c r="B1" s="1165" t="s">
        <v>4949</v>
      </c>
      <c r="C1" s="1165"/>
    </row>
    <row r="2" spans="1:1024" ht="15" customHeight="1" x14ac:dyDescent="0.2">
      <c r="A2" s="40" t="s">
        <v>37</v>
      </c>
      <c r="B2" s="1170" t="s">
        <v>4950</v>
      </c>
      <c r="C2" s="117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67" t="s">
        <v>4951</v>
      </c>
      <c r="C3" s="116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85"/>
      <c r="B4" s="1185"/>
      <c r="C4" s="118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4952</v>
      </c>
      <c r="C6" s="4" t="s">
        <v>4953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4954</v>
      </c>
      <c r="C7" s="28" t="s">
        <v>4955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4956</v>
      </c>
      <c r="C8" s="4" t="s">
        <v>4957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4" sqref="C4"/>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35</v>
      </c>
      <c r="B1" s="1186" t="s">
        <v>4958</v>
      </c>
      <c r="C1" s="1186"/>
    </row>
    <row r="2" spans="1:1024" ht="15" customHeight="1" x14ac:dyDescent="0.2">
      <c r="A2" s="40" t="s">
        <v>37</v>
      </c>
      <c r="B2" s="1170" t="s">
        <v>4959</v>
      </c>
      <c r="C2" s="117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39</v>
      </c>
      <c r="B3" s="1172" t="s">
        <v>4960</v>
      </c>
      <c r="C3" s="117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41</v>
      </c>
      <c r="B5" s="17" t="s">
        <v>42</v>
      </c>
      <c r="C5" s="17"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4961</v>
      </c>
      <c r="C6" s="4" t="s">
        <v>4962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4963</v>
      </c>
      <c r="C7" s="4" t="s">
        <v>4964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4965</v>
      </c>
      <c r="C8" s="4" t="s">
        <v>4966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4967</v>
      </c>
      <c r="C9" s="4" t="s">
        <v>4968</v>
      </c>
    </row>
    <row r="10" spans="1:1024" ht="38.25" x14ac:dyDescent="0.2">
      <c r="A10" s="22">
        <v>4</v>
      </c>
      <c r="B10" s="24" t="s">
        <v>4969</v>
      </c>
      <c r="C10" s="4" t="s">
        <v>4970</v>
      </c>
    </row>
    <row r="11" spans="1:1024" ht="51" x14ac:dyDescent="0.2">
      <c r="A11" s="22">
        <v>5</v>
      </c>
      <c r="B11" s="24" t="s">
        <v>4971</v>
      </c>
      <c r="C11" s="4" t="s">
        <v>4972</v>
      </c>
    </row>
    <row r="12" spans="1:1024" ht="38.25" x14ac:dyDescent="0.2">
      <c r="A12" s="22">
        <v>6</v>
      </c>
      <c r="B12" s="24" t="s">
        <v>4973</v>
      </c>
      <c r="C12" s="4" t="s">
        <v>4974</v>
      </c>
    </row>
    <row r="13" spans="1:1024" ht="24.75" customHeight="1" x14ac:dyDescent="0.2">
      <c r="A13" s="22">
        <v>8</v>
      </c>
      <c r="B13" s="24" t="s">
        <v>4975</v>
      </c>
      <c r="C13" s="4" t="s">
        <v>4962</v>
      </c>
    </row>
    <row r="14" spans="1:1024" ht="25.5" x14ac:dyDescent="0.2">
      <c r="A14" s="22">
        <v>9</v>
      </c>
      <c r="B14" s="24" t="s">
        <v>4956</v>
      </c>
      <c r="C14" s="4" t="s">
        <v>4976</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A2" sqref="A2"/>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35</v>
      </c>
      <c r="B1" s="1187" t="s">
        <v>4977</v>
      </c>
      <c r="C1" s="1187"/>
      <c r="D1" s="43"/>
    </row>
    <row r="2" spans="1:4" ht="15" customHeight="1" x14ac:dyDescent="0.2">
      <c r="A2" s="52" t="s">
        <v>4978</v>
      </c>
      <c r="B2" s="1170" t="s">
        <v>4979</v>
      </c>
      <c r="C2" s="1170"/>
      <c r="D2" s="43"/>
    </row>
    <row r="3" spans="1:4" ht="56.25" customHeight="1" x14ac:dyDescent="0.2">
      <c r="A3" s="52" t="s">
        <v>4980</v>
      </c>
      <c r="B3" s="1188" t="s">
        <v>4981</v>
      </c>
      <c r="C3" s="1188"/>
      <c r="D3" s="43"/>
    </row>
    <row r="4" spans="1:4" ht="15" customHeight="1" x14ac:dyDescent="0.2">
      <c r="A4" s="1189"/>
      <c r="B4" s="1189"/>
      <c r="C4" s="1189"/>
      <c r="D4" s="1189"/>
    </row>
    <row r="5" spans="1:4" ht="15" customHeight="1" x14ac:dyDescent="0.2">
      <c r="A5" s="50" t="s">
        <v>41</v>
      </c>
      <c r="B5" s="44" t="s">
        <v>42</v>
      </c>
      <c r="C5" s="45" t="s">
        <v>43</v>
      </c>
      <c r="D5" s="45" t="s">
        <v>44</v>
      </c>
    </row>
    <row r="6" spans="1:4" ht="25.5" x14ac:dyDescent="0.2">
      <c r="A6" s="56">
        <v>31300000</v>
      </c>
      <c r="B6" s="46" t="s">
        <v>4982</v>
      </c>
      <c r="C6" s="53" t="s">
        <v>4983</v>
      </c>
      <c r="D6" s="46"/>
    </row>
    <row r="7" spans="1:4" ht="63.75" x14ac:dyDescent="0.2">
      <c r="A7" s="56">
        <v>31710000</v>
      </c>
      <c r="B7" s="46" t="s">
        <v>4984</v>
      </c>
      <c r="C7" s="53" t="s">
        <v>4985</v>
      </c>
      <c r="D7" s="46"/>
    </row>
    <row r="8" spans="1:4" ht="102" x14ac:dyDescent="0.2">
      <c r="A8" s="56">
        <v>31730000</v>
      </c>
      <c r="B8" s="46" t="s">
        <v>4986</v>
      </c>
      <c r="C8" s="53" t="s">
        <v>4987</v>
      </c>
      <c r="D8" s="46"/>
    </row>
    <row r="9" spans="1:4" ht="89.25" x14ac:dyDescent="0.2">
      <c r="A9" s="56">
        <v>31740000</v>
      </c>
      <c r="B9" s="46" t="s">
        <v>4988</v>
      </c>
      <c r="C9" s="53" t="s">
        <v>4989</v>
      </c>
      <c r="D9" s="46"/>
    </row>
    <row r="10" spans="1:4" ht="51" x14ac:dyDescent="0.2">
      <c r="A10" s="56">
        <v>31800000</v>
      </c>
      <c r="B10" s="46" t="s">
        <v>4990</v>
      </c>
      <c r="C10" s="53" t="s">
        <v>4991</v>
      </c>
      <c r="D10" s="46"/>
    </row>
    <row r="11" spans="1:4" ht="25.5" x14ac:dyDescent="0.2">
      <c r="A11" s="56">
        <v>31900000</v>
      </c>
      <c r="B11" s="46" t="s">
        <v>4992</v>
      </c>
      <c r="C11" s="53" t="s">
        <v>4993</v>
      </c>
      <c r="D11" s="46"/>
    </row>
    <row r="12" spans="1:4" ht="63.75" x14ac:dyDescent="0.2">
      <c r="A12" s="56">
        <v>31910000</v>
      </c>
      <c r="B12" s="46" t="s">
        <v>4994</v>
      </c>
      <c r="C12" s="53" t="s">
        <v>4995</v>
      </c>
      <c r="D12" s="46"/>
    </row>
    <row r="13" spans="1:4" ht="89.25" x14ac:dyDescent="0.2">
      <c r="A13" s="56">
        <v>31950000</v>
      </c>
      <c r="B13" s="46" t="s">
        <v>4996</v>
      </c>
      <c r="C13" s="53" t="s">
        <v>4997</v>
      </c>
      <c r="D13" s="46"/>
    </row>
    <row r="14" spans="1:4" ht="76.5" x14ac:dyDescent="0.2">
      <c r="A14" s="56">
        <v>31960000</v>
      </c>
      <c r="B14" s="46" t="s">
        <v>4998</v>
      </c>
      <c r="C14" s="53" t="s">
        <v>4999</v>
      </c>
      <c r="D14" s="46"/>
    </row>
    <row r="15" spans="1:4" ht="63.75" x14ac:dyDescent="0.2">
      <c r="A15" s="56">
        <v>32710000</v>
      </c>
      <c r="B15" s="46" t="s">
        <v>4984</v>
      </c>
      <c r="C15" s="53" t="s">
        <v>5000</v>
      </c>
      <c r="D15" s="46"/>
    </row>
    <row r="16" spans="1:4" ht="102" x14ac:dyDescent="0.2">
      <c r="A16" s="56">
        <v>32730000</v>
      </c>
      <c r="B16" s="46" t="s">
        <v>4986</v>
      </c>
      <c r="C16" s="53" t="s">
        <v>5001</v>
      </c>
      <c r="D16" s="46"/>
    </row>
    <row r="17" spans="1:4" ht="89.25" x14ac:dyDescent="0.2">
      <c r="A17" s="56">
        <v>32740000</v>
      </c>
      <c r="B17" s="46" t="s">
        <v>4988</v>
      </c>
      <c r="C17" s="53" t="s">
        <v>5002</v>
      </c>
      <c r="D17" s="46"/>
    </row>
    <row r="18" spans="1:4" ht="51" x14ac:dyDescent="0.2">
      <c r="A18" s="56">
        <v>32900000</v>
      </c>
      <c r="B18" s="46" t="s">
        <v>4992</v>
      </c>
      <c r="C18" s="53" t="s">
        <v>5003</v>
      </c>
      <c r="D18" s="46"/>
    </row>
    <row r="19" spans="1:4" ht="63.75" x14ac:dyDescent="0.2">
      <c r="A19" s="56">
        <v>32910000</v>
      </c>
      <c r="B19" s="46" t="s">
        <v>4994</v>
      </c>
      <c r="C19" s="54" t="s">
        <v>5004</v>
      </c>
      <c r="D19" s="46"/>
    </row>
    <row r="20" spans="1:4" ht="89.25" x14ac:dyDescent="0.2">
      <c r="A20" s="56">
        <v>32950000</v>
      </c>
      <c r="B20" s="46" t="s">
        <v>4996</v>
      </c>
      <c r="C20" s="53" t="s">
        <v>4997</v>
      </c>
      <c r="D20" s="46"/>
    </row>
    <row r="21" spans="1:4" ht="76.5" x14ac:dyDescent="0.2">
      <c r="A21" s="56">
        <v>32960000</v>
      </c>
      <c r="B21" s="46" t="s">
        <v>4998</v>
      </c>
      <c r="C21" s="53" t="s">
        <v>5005</v>
      </c>
      <c r="D21" s="46"/>
    </row>
    <row r="22" spans="1:4" ht="25.5" x14ac:dyDescent="0.2">
      <c r="A22" s="56">
        <v>33200000</v>
      </c>
      <c r="B22" s="46" t="s">
        <v>5006</v>
      </c>
      <c r="C22" s="53" t="s">
        <v>5007</v>
      </c>
      <c r="D22" s="46"/>
    </row>
    <row r="23" spans="1:4" ht="51" x14ac:dyDescent="0.2">
      <c r="A23" s="56">
        <v>33220000</v>
      </c>
      <c r="B23" s="46" t="s">
        <v>5008</v>
      </c>
      <c r="C23" s="53" t="s">
        <v>5009</v>
      </c>
      <c r="D23" s="46"/>
    </row>
    <row r="24" spans="1:4" ht="25.5" x14ac:dyDescent="0.2">
      <c r="A24" s="56">
        <v>33300000</v>
      </c>
      <c r="B24" s="46" t="s">
        <v>4982</v>
      </c>
      <c r="C24" s="53" t="s">
        <v>5010</v>
      </c>
      <c r="D24" s="46"/>
    </row>
    <row r="25" spans="1:4" ht="38.25" x14ac:dyDescent="0.2">
      <c r="A25" s="56">
        <v>33310000</v>
      </c>
      <c r="B25" s="46" t="s">
        <v>5011</v>
      </c>
      <c r="C25" s="53" t="s">
        <v>5012</v>
      </c>
      <c r="D25" s="46"/>
    </row>
    <row r="26" spans="1:4" ht="51" x14ac:dyDescent="0.2">
      <c r="A26" s="56">
        <v>33320000</v>
      </c>
      <c r="B26" s="46" t="s">
        <v>5013</v>
      </c>
      <c r="C26" s="53" t="s">
        <v>5014</v>
      </c>
      <c r="D26" s="46"/>
    </row>
    <row r="27" spans="1:4" ht="76.5" x14ac:dyDescent="0.2">
      <c r="A27" s="56">
        <v>33350000</v>
      </c>
      <c r="B27" s="46" t="s">
        <v>5015</v>
      </c>
      <c r="C27" s="53" t="s">
        <v>5016</v>
      </c>
      <c r="D27" s="46"/>
    </row>
    <row r="28" spans="1:4" ht="76.5" x14ac:dyDescent="0.2">
      <c r="A28" s="56">
        <v>33360000</v>
      </c>
      <c r="B28" s="46" t="s">
        <v>5017</v>
      </c>
      <c r="C28" s="53" t="s">
        <v>5018</v>
      </c>
      <c r="D28" s="46"/>
    </row>
    <row r="29" spans="1:4" ht="25.5" x14ac:dyDescent="0.2">
      <c r="A29" s="56">
        <v>33400000</v>
      </c>
      <c r="B29" s="46" t="s">
        <v>5019</v>
      </c>
      <c r="C29" s="53" t="s">
        <v>5020</v>
      </c>
      <c r="D29" s="46"/>
    </row>
    <row r="30" spans="1:4" ht="38.25" x14ac:dyDescent="0.2">
      <c r="A30" s="56">
        <v>33410000</v>
      </c>
      <c r="B30" s="46" t="s">
        <v>5021</v>
      </c>
      <c r="C30" s="53" t="s">
        <v>5022</v>
      </c>
      <c r="D30" s="73"/>
    </row>
    <row r="31" spans="1:4" ht="38.25" x14ac:dyDescent="0.2">
      <c r="A31" s="56">
        <v>33420000</v>
      </c>
      <c r="B31" s="46" t="s">
        <v>5023</v>
      </c>
      <c r="C31" s="53" t="s">
        <v>5024</v>
      </c>
      <c r="D31" s="46"/>
    </row>
    <row r="32" spans="1:4" ht="76.5" x14ac:dyDescent="0.2">
      <c r="A32" s="56">
        <v>33450000</v>
      </c>
      <c r="B32" s="46" t="s">
        <v>5025</v>
      </c>
      <c r="C32" s="53" t="s">
        <v>5026</v>
      </c>
      <c r="D32" s="46"/>
    </row>
    <row r="33" spans="1:4" ht="76.5" x14ac:dyDescent="0.2">
      <c r="A33" s="56">
        <v>33460000</v>
      </c>
      <c r="B33" s="46" t="s">
        <v>5027</v>
      </c>
      <c r="C33" s="53" t="s">
        <v>5028</v>
      </c>
      <c r="D33" s="46"/>
    </row>
    <row r="34" spans="1:4" ht="38.25" x14ac:dyDescent="0.2">
      <c r="A34" s="56">
        <v>33500000</v>
      </c>
      <c r="B34" s="46" t="s">
        <v>5029</v>
      </c>
      <c r="C34" s="53" t="s">
        <v>5030</v>
      </c>
      <c r="D34" s="46"/>
    </row>
    <row r="35" spans="1:4" ht="25.5" x14ac:dyDescent="0.2">
      <c r="A35" s="56">
        <v>33600000</v>
      </c>
      <c r="B35" s="46" t="s">
        <v>5031</v>
      </c>
      <c r="C35" s="53" t="s">
        <v>5032</v>
      </c>
      <c r="D35" s="46"/>
    </row>
    <row r="36" spans="1:4" ht="38.25" x14ac:dyDescent="0.2">
      <c r="A36" s="56">
        <v>33670000</v>
      </c>
      <c r="B36" s="46" t="s">
        <v>5033</v>
      </c>
      <c r="C36" s="53" t="s">
        <v>5034</v>
      </c>
      <c r="D36" s="46"/>
    </row>
    <row r="37" spans="1:4" ht="38.25" x14ac:dyDescent="0.2">
      <c r="A37" s="56">
        <v>33700000</v>
      </c>
      <c r="B37" s="46" t="s">
        <v>5035</v>
      </c>
      <c r="C37" s="53" t="s">
        <v>5036</v>
      </c>
      <c r="D37" s="46"/>
    </row>
    <row r="38" spans="1:4" ht="51" x14ac:dyDescent="0.2">
      <c r="A38" s="56">
        <v>33710000</v>
      </c>
      <c r="B38" s="46" t="s">
        <v>4984</v>
      </c>
      <c r="C38" s="53" t="s">
        <v>5037</v>
      </c>
      <c r="D38" s="46"/>
    </row>
    <row r="39" spans="1:4" ht="38.25" x14ac:dyDescent="0.2">
      <c r="A39" s="56">
        <v>33720000</v>
      </c>
      <c r="B39" s="46" t="s">
        <v>5038</v>
      </c>
      <c r="C39" s="53" t="s">
        <v>5039</v>
      </c>
      <c r="D39" s="46"/>
    </row>
    <row r="40" spans="1:4" ht="102" x14ac:dyDescent="0.2">
      <c r="A40" s="56">
        <v>33730000</v>
      </c>
      <c r="B40" s="46" t="s">
        <v>4986</v>
      </c>
      <c r="C40" s="53" t="s">
        <v>5001</v>
      </c>
      <c r="D40" s="46"/>
    </row>
    <row r="41" spans="1:4" ht="89.25" x14ac:dyDescent="0.2">
      <c r="A41" s="56">
        <v>33740000</v>
      </c>
      <c r="B41" s="46" t="s">
        <v>4988</v>
      </c>
      <c r="C41" s="53" t="s">
        <v>5002</v>
      </c>
      <c r="D41" s="46"/>
    </row>
    <row r="42" spans="1:4" ht="114.75" x14ac:dyDescent="0.2">
      <c r="A42" s="56">
        <v>33750000</v>
      </c>
      <c r="B42" s="46" t="s">
        <v>5040</v>
      </c>
      <c r="C42" s="53" t="s">
        <v>5041</v>
      </c>
      <c r="D42" s="46"/>
    </row>
    <row r="43" spans="1:4" ht="114.75" x14ac:dyDescent="0.2">
      <c r="A43" s="56">
        <v>33760000</v>
      </c>
      <c r="B43" s="46" t="s">
        <v>5042</v>
      </c>
      <c r="C43" s="53" t="s">
        <v>5043</v>
      </c>
      <c r="D43" s="46"/>
    </row>
    <row r="44" spans="1:4" ht="51" x14ac:dyDescent="0.2">
      <c r="A44" s="56">
        <v>33800000</v>
      </c>
      <c r="B44" s="46" t="s">
        <v>4990</v>
      </c>
      <c r="C44" s="53" t="s">
        <v>4991</v>
      </c>
      <c r="D44" s="46"/>
    </row>
    <row r="45" spans="1:4" ht="25.5" x14ac:dyDescent="0.2">
      <c r="A45" s="56">
        <v>33900000</v>
      </c>
      <c r="B45" s="46" t="s">
        <v>4992</v>
      </c>
      <c r="C45" s="53" t="s">
        <v>5044</v>
      </c>
      <c r="D45" s="46"/>
    </row>
    <row r="46" spans="1:4" ht="51" x14ac:dyDescent="0.2">
      <c r="A46" s="56">
        <v>33910000</v>
      </c>
      <c r="B46" s="46" t="s">
        <v>4994</v>
      </c>
      <c r="C46" s="53" t="s">
        <v>5045</v>
      </c>
      <c r="D46" s="46"/>
    </row>
    <row r="47" spans="1:4" ht="38.25" x14ac:dyDescent="0.2">
      <c r="A47" s="56">
        <v>33920000</v>
      </c>
      <c r="B47" s="46" t="s">
        <v>5046</v>
      </c>
      <c r="C47" s="53" t="s">
        <v>5047</v>
      </c>
      <c r="D47" s="47"/>
    </row>
    <row r="48" spans="1:4" ht="76.5" x14ac:dyDescent="0.2">
      <c r="A48" s="56">
        <v>33930000</v>
      </c>
      <c r="B48" s="46" t="s">
        <v>5048</v>
      </c>
      <c r="C48" s="53" t="s">
        <v>5049</v>
      </c>
      <c r="D48" s="46"/>
    </row>
    <row r="49" spans="1:4" ht="89.25" x14ac:dyDescent="0.2">
      <c r="A49" s="56">
        <v>33940000</v>
      </c>
      <c r="B49" s="46" t="s">
        <v>5050</v>
      </c>
      <c r="C49" s="53" t="s">
        <v>5051</v>
      </c>
      <c r="D49" s="46"/>
    </row>
    <row r="50" spans="1:4" ht="89.25" x14ac:dyDescent="0.2">
      <c r="A50" s="56">
        <v>33950000</v>
      </c>
      <c r="B50" s="46" t="s">
        <v>4996</v>
      </c>
      <c r="C50" s="53" t="s">
        <v>4997</v>
      </c>
      <c r="D50" s="46"/>
    </row>
    <row r="51" spans="1:4" ht="76.5" x14ac:dyDescent="0.2">
      <c r="A51" s="56">
        <v>33960000</v>
      </c>
      <c r="B51" s="46" t="s">
        <v>4998</v>
      </c>
      <c r="C51" s="53" t="s">
        <v>5005</v>
      </c>
      <c r="D51" s="46"/>
    </row>
    <row r="52" spans="1:4" ht="25.5" x14ac:dyDescent="0.2">
      <c r="A52" s="56">
        <v>44200000</v>
      </c>
      <c r="B52" s="46" t="s">
        <v>5006</v>
      </c>
      <c r="C52" s="53" t="s">
        <v>5052</v>
      </c>
      <c r="D52" s="46"/>
    </row>
    <row r="53" spans="1:4" ht="38.25" x14ac:dyDescent="0.2">
      <c r="A53" s="56">
        <v>44220000</v>
      </c>
      <c r="B53" s="46" t="s">
        <v>5053</v>
      </c>
      <c r="C53" s="55" t="s">
        <v>5054</v>
      </c>
      <c r="D53" s="46"/>
    </row>
    <row r="54" spans="1:4" ht="25.5" x14ac:dyDescent="0.2">
      <c r="A54" s="56">
        <v>44300000</v>
      </c>
      <c r="B54" s="46" t="s">
        <v>4982</v>
      </c>
      <c r="C54" s="53" t="s">
        <v>5055</v>
      </c>
      <c r="D54" s="46"/>
    </row>
    <row r="55" spans="1:4" ht="38.25" x14ac:dyDescent="0.2">
      <c r="A55" s="56">
        <v>44310000</v>
      </c>
      <c r="B55" s="46" t="s">
        <v>5011</v>
      </c>
      <c r="C55" s="53" t="s">
        <v>5056</v>
      </c>
      <c r="D55" s="46"/>
    </row>
    <row r="56" spans="1:4" ht="38.25" x14ac:dyDescent="0.2">
      <c r="A56" s="56">
        <v>44320000</v>
      </c>
      <c r="B56" s="46" t="s">
        <v>5057</v>
      </c>
      <c r="C56" s="53" t="s">
        <v>5058</v>
      </c>
      <c r="D56" s="46"/>
    </row>
    <row r="57" spans="1:4" ht="76.5" x14ac:dyDescent="0.2">
      <c r="A57" s="56">
        <v>44350000</v>
      </c>
      <c r="B57" s="46" t="s">
        <v>5059</v>
      </c>
      <c r="C57" s="53" t="s">
        <v>5016</v>
      </c>
      <c r="D57" s="46"/>
    </row>
    <row r="58" spans="1:4" ht="76.5" x14ac:dyDescent="0.2">
      <c r="A58" s="56">
        <v>44360000</v>
      </c>
      <c r="B58" s="46" t="s">
        <v>5060</v>
      </c>
      <c r="C58" s="53" t="s">
        <v>5061</v>
      </c>
      <c r="D58" s="46"/>
    </row>
    <row r="59" spans="1:4" ht="25.5" x14ac:dyDescent="0.2">
      <c r="A59" s="56">
        <v>44400000</v>
      </c>
      <c r="B59" s="46" t="s">
        <v>5019</v>
      </c>
      <c r="C59" s="53" t="s">
        <v>5062</v>
      </c>
      <c r="D59" s="46"/>
    </row>
    <row r="60" spans="1:4" ht="38.25" x14ac:dyDescent="0.2">
      <c r="A60" s="56">
        <v>44410000</v>
      </c>
      <c r="B60" s="46" t="s">
        <v>5021</v>
      </c>
      <c r="C60" s="53" t="s">
        <v>5022</v>
      </c>
      <c r="D60" s="46"/>
    </row>
    <row r="61" spans="1:4" ht="38.25" x14ac:dyDescent="0.2">
      <c r="A61" s="56">
        <v>44420000</v>
      </c>
      <c r="B61" s="46" t="s">
        <v>5023</v>
      </c>
      <c r="C61" s="53" t="s">
        <v>5063</v>
      </c>
      <c r="D61" s="46"/>
    </row>
    <row r="62" spans="1:4" ht="76.5" x14ac:dyDescent="0.2">
      <c r="A62" s="56">
        <v>44450000</v>
      </c>
      <c r="B62" s="46" t="s">
        <v>5064</v>
      </c>
      <c r="C62" s="53" t="s">
        <v>5026</v>
      </c>
      <c r="D62" s="46"/>
    </row>
    <row r="63" spans="1:4" ht="76.5" x14ac:dyDescent="0.2">
      <c r="A63" s="56">
        <v>44460000</v>
      </c>
      <c r="B63" s="46" t="s">
        <v>5065</v>
      </c>
      <c r="C63" s="53" t="s">
        <v>5028</v>
      </c>
      <c r="D63" s="46"/>
    </row>
    <row r="64" spans="1:4" ht="38.25" x14ac:dyDescent="0.2">
      <c r="A64" s="56">
        <v>44500000</v>
      </c>
      <c r="B64" s="46" t="s">
        <v>5029</v>
      </c>
      <c r="C64" s="53" t="s">
        <v>5066</v>
      </c>
      <c r="D64" s="46"/>
    </row>
    <row r="65" spans="1:4" ht="38.25" x14ac:dyDescent="0.2">
      <c r="A65" s="56">
        <v>44600000</v>
      </c>
      <c r="B65" s="46" t="s">
        <v>5031</v>
      </c>
      <c r="C65" s="53" t="s">
        <v>5067</v>
      </c>
      <c r="D65" s="46"/>
    </row>
    <row r="66" spans="1:4" ht="38.25" x14ac:dyDescent="0.2">
      <c r="A66" s="56">
        <v>44670000</v>
      </c>
      <c r="B66" s="46" t="s">
        <v>5068</v>
      </c>
      <c r="C66" s="53" t="s">
        <v>5069</v>
      </c>
      <c r="D66" s="46"/>
    </row>
    <row r="67" spans="1:4" ht="25.5" x14ac:dyDescent="0.2">
      <c r="A67" s="56">
        <v>44700000</v>
      </c>
      <c r="B67" s="46" t="s">
        <v>5035</v>
      </c>
      <c r="C67" s="53" t="s">
        <v>5070</v>
      </c>
      <c r="D67" s="46"/>
    </row>
    <row r="68" spans="1:4" ht="51" x14ac:dyDescent="0.2">
      <c r="A68" s="56">
        <v>44710000</v>
      </c>
      <c r="B68" s="46" t="s">
        <v>4984</v>
      </c>
      <c r="C68" s="53" t="s">
        <v>5071</v>
      </c>
      <c r="D68" s="46"/>
    </row>
    <row r="69" spans="1:4" ht="38.25" x14ac:dyDescent="0.2">
      <c r="A69" s="56">
        <v>44720000</v>
      </c>
      <c r="B69" s="46" t="s">
        <v>5038</v>
      </c>
      <c r="C69" s="53" t="s">
        <v>5039</v>
      </c>
      <c r="D69" s="46"/>
    </row>
    <row r="70" spans="1:4" ht="102" x14ac:dyDescent="0.2">
      <c r="A70" s="56">
        <v>44730000</v>
      </c>
      <c r="B70" s="46" t="s">
        <v>4986</v>
      </c>
      <c r="C70" s="53" t="s">
        <v>5072</v>
      </c>
      <c r="D70" s="46"/>
    </row>
    <row r="71" spans="1:4" ht="89.25" x14ac:dyDescent="0.2">
      <c r="A71" s="56">
        <v>44740000</v>
      </c>
      <c r="B71" s="46" t="s">
        <v>4988</v>
      </c>
      <c r="C71" s="53" t="s">
        <v>5002</v>
      </c>
      <c r="D71" s="46"/>
    </row>
    <row r="72" spans="1:4" ht="114.75" x14ac:dyDescent="0.2">
      <c r="A72" s="56">
        <v>44750000</v>
      </c>
      <c r="B72" s="46" t="s">
        <v>5040</v>
      </c>
      <c r="C72" s="53" t="s">
        <v>5041</v>
      </c>
      <c r="D72" s="46"/>
    </row>
    <row r="73" spans="1:4" ht="114.75" x14ac:dyDescent="0.2">
      <c r="A73" s="56">
        <v>44760000</v>
      </c>
      <c r="B73" s="46" t="s">
        <v>5042</v>
      </c>
      <c r="C73" s="53" t="s">
        <v>5043</v>
      </c>
      <c r="D73" s="46"/>
    </row>
    <row r="74" spans="1:4" ht="51" x14ac:dyDescent="0.2">
      <c r="A74" s="56">
        <v>44800000</v>
      </c>
      <c r="B74" s="46" t="s">
        <v>4990</v>
      </c>
      <c r="C74" s="53" t="s">
        <v>4991</v>
      </c>
      <c r="D74" s="46"/>
    </row>
    <row r="75" spans="1:4" ht="25.5" x14ac:dyDescent="0.2">
      <c r="A75" s="56">
        <v>44900000</v>
      </c>
      <c r="B75" s="46" t="s">
        <v>4992</v>
      </c>
      <c r="C75" s="53" t="s">
        <v>5073</v>
      </c>
      <c r="D75" s="46"/>
    </row>
    <row r="76" spans="1:4" ht="51" x14ac:dyDescent="0.2">
      <c r="A76" s="56">
        <v>44910000</v>
      </c>
      <c r="B76" s="46" t="s">
        <v>4994</v>
      </c>
      <c r="C76" s="53" t="s">
        <v>5074</v>
      </c>
      <c r="D76" s="46"/>
    </row>
    <row r="77" spans="1:4" ht="38.25" x14ac:dyDescent="0.2">
      <c r="A77" s="56">
        <v>44920000</v>
      </c>
      <c r="B77" s="46" t="s">
        <v>5046</v>
      </c>
      <c r="C77" s="53" t="s">
        <v>5047</v>
      </c>
      <c r="D77" s="47"/>
    </row>
    <row r="78" spans="1:4" ht="76.5" x14ac:dyDescent="0.2">
      <c r="A78" s="56">
        <v>44930000</v>
      </c>
      <c r="B78" s="46" t="s">
        <v>5048</v>
      </c>
      <c r="C78" s="53" t="s">
        <v>5075</v>
      </c>
      <c r="D78" s="46"/>
    </row>
    <row r="79" spans="1:4" ht="89.25" x14ac:dyDescent="0.2">
      <c r="A79" s="56">
        <v>44940000</v>
      </c>
      <c r="B79" s="46" t="s">
        <v>5076</v>
      </c>
      <c r="C79" s="53" t="s">
        <v>5077</v>
      </c>
      <c r="D79" s="46"/>
    </row>
    <row r="80" spans="1:4" ht="89.25" x14ac:dyDescent="0.2">
      <c r="A80" s="56">
        <v>44950000</v>
      </c>
      <c r="B80" s="46" t="s">
        <v>4996</v>
      </c>
      <c r="C80" s="53" t="s">
        <v>4997</v>
      </c>
      <c r="D80" s="46"/>
    </row>
    <row r="81" spans="1:4" ht="76.5" x14ac:dyDescent="0.2">
      <c r="A81" s="56">
        <v>44960000</v>
      </c>
      <c r="B81" s="46" t="s">
        <v>4998</v>
      </c>
      <c r="C81" s="53" t="s">
        <v>5005</v>
      </c>
      <c r="D81" s="46"/>
    </row>
    <row r="82" spans="1:4" ht="25.5" x14ac:dyDescent="0.2">
      <c r="A82" s="56">
        <v>45300000</v>
      </c>
      <c r="B82" s="46" t="s">
        <v>4982</v>
      </c>
      <c r="C82" s="53" t="s">
        <v>5078</v>
      </c>
      <c r="D82" s="46"/>
    </row>
    <row r="83" spans="1:4" ht="38.25" x14ac:dyDescent="0.2">
      <c r="A83" s="56">
        <v>45310000</v>
      </c>
      <c r="B83" s="46" t="s">
        <v>5011</v>
      </c>
      <c r="C83" s="53" t="s">
        <v>5012</v>
      </c>
      <c r="D83" s="73"/>
    </row>
    <row r="84" spans="1:4" ht="38.25" x14ac:dyDescent="0.2">
      <c r="A84" s="56">
        <v>45320000</v>
      </c>
      <c r="B84" s="46" t="s">
        <v>5013</v>
      </c>
      <c r="C84" s="53" t="s">
        <v>5058</v>
      </c>
      <c r="D84" s="46"/>
    </row>
    <row r="85" spans="1:4" ht="25.5" x14ac:dyDescent="0.2">
      <c r="A85" s="56">
        <v>45400000</v>
      </c>
      <c r="B85" s="46" t="s">
        <v>5019</v>
      </c>
      <c r="C85" s="53" t="s">
        <v>5079</v>
      </c>
      <c r="D85" s="46"/>
    </row>
    <row r="86" spans="1:4" ht="38.25" x14ac:dyDescent="0.2">
      <c r="A86" s="56">
        <v>45420000</v>
      </c>
      <c r="B86" s="46" t="s">
        <v>5023</v>
      </c>
      <c r="C86" s="53" t="s">
        <v>5063</v>
      </c>
      <c r="D86" s="73"/>
    </row>
    <row r="87" spans="1:4" ht="38.25" x14ac:dyDescent="0.2">
      <c r="A87" s="56">
        <v>45500000</v>
      </c>
      <c r="B87" s="46" t="s">
        <v>5029</v>
      </c>
      <c r="C87" s="53" t="s">
        <v>5080</v>
      </c>
      <c r="D87" s="46"/>
    </row>
    <row r="88" spans="1:4" ht="38.25" x14ac:dyDescent="0.2">
      <c r="A88" s="56">
        <v>45670000</v>
      </c>
      <c r="B88" s="46" t="s">
        <v>5081</v>
      </c>
      <c r="C88" s="53" t="s">
        <v>5082</v>
      </c>
      <c r="D88" s="46"/>
    </row>
    <row r="89" spans="1:4" ht="25.5" x14ac:dyDescent="0.2">
      <c r="A89" s="56">
        <v>45700000</v>
      </c>
      <c r="B89" s="46" t="s">
        <v>5035</v>
      </c>
      <c r="C89" s="53" t="s">
        <v>5070</v>
      </c>
      <c r="D89" s="73"/>
    </row>
    <row r="90" spans="1:4" ht="63.75" x14ac:dyDescent="0.2">
      <c r="A90" s="56">
        <v>45710000</v>
      </c>
      <c r="B90" s="46" t="s">
        <v>4984</v>
      </c>
      <c r="C90" s="53" t="s">
        <v>5083</v>
      </c>
      <c r="D90" s="46"/>
    </row>
    <row r="91" spans="1:4" ht="38.25" x14ac:dyDescent="0.2">
      <c r="A91" s="56">
        <v>45720000</v>
      </c>
      <c r="B91" s="46" t="s">
        <v>5038</v>
      </c>
      <c r="C91" s="53" t="s">
        <v>5039</v>
      </c>
      <c r="D91" s="46"/>
    </row>
    <row r="92" spans="1:4" ht="102" x14ac:dyDescent="0.2">
      <c r="A92" s="56">
        <v>45730000</v>
      </c>
      <c r="B92" s="46" t="s">
        <v>4986</v>
      </c>
      <c r="C92" s="53" t="s">
        <v>5072</v>
      </c>
      <c r="D92" s="46"/>
    </row>
    <row r="93" spans="1:4" ht="89.25" x14ac:dyDescent="0.2">
      <c r="A93" s="56">
        <v>45740000</v>
      </c>
      <c r="B93" s="46" t="s">
        <v>4988</v>
      </c>
      <c r="C93" s="53" t="s">
        <v>5002</v>
      </c>
      <c r="D93" s="46"/>
    </row>
    <row r="94" spans="1:4" ht="51" x14ac:dyDescent="0.2">
      <c r="A94" s="56">
        <v>45800000</v>
      </c>
      <c r="B94" s="46" t="s">
        <v>4990</v>
      </c>
      <c r="C94" s="53" t="s">
        <v>4991</v>
      </c>
      <c r="D94" s="46"/>
    </row>
    <row r="95" spans="1:4" ht="25.5" x14ac:dyDescent="0.2">
      <c r="A95" s="56">
        <v>45900000</v>
      </c>
      <c r="B95" s="46" t="s">
        <v>4992</v>
      </c>
      <c r="C95" s="53" t="s">
        <v>5084</v>
      </c>
      <c r="D95" s="46"/>
    </row>
    <row r="96" spans="1:4" ht="51" x14ac:dyDescent="0.2">
      <c r="A96" s="56">
        <v>45910000</v>
      </c>
      <c r="B96" s="46" t="s">
        <v>4994</v>
      </c>
      <c r="C96" s="53" t="s">
        <v>5085</v>
      </c>
      <c r="D96" s="46"/>
    </row>
    <row r="97" spans="1:4" ht="38.25" x14ac:dyDescent="0.2">
      <c r="A97" s="56">
        <v>45920000</v>
      </c>
      <c r="B97" s="46" t="s">
        <v>5046</v>
      </c>
      <c r="C97" s="53" t="s">
        <v>5047</v>
      </c>
      <c r="D97" s="47"/>
    </row>
    <row r="98" spans="1:4" ht="89.25" x14ac:dyDescent="0.2">
      <c r="A98" s="56">
        <v>45950000</v>
      </c>
      <c r="B98" s="46" t="s">
        <v>4996</v>
      </c>
      <c r="C98" s="53" t="s">
        <v>4997</v>
      </c>
      <c r="D98" s="46"/>
    </row>
    <row r="99" spans="1:4" ht="76.5" x14ac:dyDescent="0.2">
      <c r="A99" s="56">
        <v>45960000</v>
      </c>
      <c r="B99" s="46" t="s">
        <v>4998</v>
      </c>
      <c r="C99" s="53" t="s">
        <v>5005</v>
      </c>
      <c r="D99" s="46"/>
    </row>
    <row r="100" spans="1:4" ht="63.75" x14ac:dyDescent="0.2">
      <c r="A100" s="56">
        <v>46710000</v>
      </c>
      <c r="B100" s="46" t="s">
        <v>4984</v>
      </c>
      <c r="C100" s="53" t="s">
        <v>5086</v>
      </c>
      <c r="D100" s="46"/>
    </row>
    <row r="101" spans="1:4" ht="102" x14ac:dyDescent="0.2">
      <c r="A101" s="56">
        <v>46730000</v>
      </c>
      <c r="B101" s="46" t="s">
        <v>4986</v>
      </c>
      <c r="C101" s="53" t="s">
        <v>5087</v>
      </c>
      <c r="D101" s="46"/>
    </row>
    <row r="102" spans="1:4" ht="89.25" x14ac:dyDescent="0.2">
      <c r="A102" s="56">
        <v>46740000</v>
      </c>
      <c r="B102" s="46" t="s">
        <v>4988</v>
      </c>
      <c r="C102" s="53" t="s">
        <v>5002</v>
      </c>
      <c r="D102" s="46"/>
    </row>
    <row r="103" spans="1:4" ht="38.25" x14ac:dyDescent="0.2">
      <c r="A103" s="56">
        <v>46900000</v>
      </c>
      <c r="B103" s="46" t="s">
        <v>4992</v>
      </c>
      <c r="C103" s="53" t="s">
        <v>5088</v>
      </c>
      <c r="D103" s="46"/>
    </row>
    <row r="104" spans="1:4" ht="51" x14ac:dyDescent="0.2">
      <c r="A104" s="56">
        <v>46910000</v>
      </c>
      <c r="B104" s="46" t="s">
        <v>4994</v>
      </c>
      <c r="C104" s="53" t="s">
        <v>5089</v>
      </c>
      <c r="D104" s="46"/>
    </row>
    <row r="105" spans="1:4" ht="89.25" x14ac:dyDescent="0.2">
      <c r="A105" s="56">
        <v>46950000</v>
      </c>
      <c r="B105" s="46" t="s">
        <v>4996</v>
      </c>
      <c r="C105" s="53" t="s">
        <v>5090</v>
      </c>
      <c r="D105" s="46"/>
    </row>
    <row r="106" spans="1:4" ht="76.5" x14ac:dyDescent="0.2">
      <c r="A106" s="56">
        <v>46960000</v>
      </c>
      <c r="B106" s="46" t="s">
        <v>4998</v>
      </c>
      <c r="C106" s="53" t="s">
        <v>5091</v>
      </c>
      <c r="D106" s="46"/>
    </row>
    <row r="107" spans="1:4" ht="76.5" x14ac:dyDescent="0.2">
      <c r="A107" s="56">
        <v>99990000</v>
      </c>
      <c r="B107" s="46" t="s">
        <v>4956</v>
      </c>
      <c r="C107" s="53" t="s">
        <v>5092</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MJ84"/>
  <sheetViews>
    <sheetView topLeftCell="A52" zoomScale="110" zoomScaleNormal="110" workbookViewId="0">
      <selection activeCell="D55" sqref="D55"/>
    </sheetView>
  </sheetViews>
  <sheetFormatPr defaultRowHeight="12.75" x14ac:dyDescent="0.2"/>
  <cols>
    <col min="1" max="1" width="22.28515625" style="66" customWidth="1"/>
    <col min="2" max="2" width="43.5703125" style="65" customWidth="1"/>
    <col min="3" max="3" width="87.5703125" style="70" customWidth="1"/>
    <col min="4" max="4" width="30.42578125" style="65" customWidth="1"/>
    <col min="5" max="1024" width="8.7109375" style="65" customWidth="1"/>
  </cols>
  <sheetData>
    <row r="1" spans="1:4" ht="15" customHeight="1" x14ac:dyDescent="0.2">
      <c r="A1" s="81" t="s">
        <v>35</v>
      </c>
      <c r="B1" s="1190" t="s">
        <v>5093</v>
      </c>
      <c r="C1" s="1190"/>
    </row>
    <row r="2" spans="1:4" ht="15" customHeight="1" x14ac:dyDescent="0.2">
      <c r="A2" s="81" t="s">
        <v>37</v>
      </c>
      <c r="B2" s="1191" t="s">
        <v>5094</v>
      </c>
      <c r="C2" s="1191"/>
    </row>
    <row r="3" spans="1:4" ht="87.75" customHeight="1" x14ac:dyDescent="0.2">
      <c r="A3" s="81" t="s">
        <v>39</v>
      </c>
      <c r="B3" s="1192" t="s">
        <v>5095</v>
      </c>
      <c r="C3" s="1192"/>
    </row>
    <row r="4" spans="1:4" ht="15" customHeight="1" x14ac:dyDescent="0.2">
      <c r="C4" s="65"/>
    </row>
    <row r="5" spans="1:4" ht="27.75" customHeight="1" x14ac:dyDescent="0.2">
      <c r="A5" s="82" t="s">
        <v>5096</v>
      </c>
      <c r="B5" s="83" t="s">
        <v>5097</v>
      </c>
      <c r="C5" s="83" t="s">
        <v>4980</v>
      </c>
      <c r="D5" s="721" t="s">
        <v>5098</v>
      </c>
    </row>
    <row r="6" spans="1:4" ht="25.5" x14ac:dyDescent="0.2">
      <c r="A6" s="84">
        <v>31900100</v>
      </c>
      <c r="B6" s="85" t="s">
        <v>5099</v>
      </c>
      <c r="C6" s="86" t="s">
        <v>5100</v>
      </c>
      <c r="D6" s="87"/>
    </row>
    <row r="7" spans="1:4" x14ac:dyDescent="0.2">
      <c r="A7" s="84">
        <v>31900300</v>
      </c>
      <c r="B7" s="85" t="s">
        <v>5101</v>
      </c>
      <c r="C7" s="86" t="s">
        <v>5102</v>
      </c>
      <c r="D7" s="87"/>
    </row>
    <row r="8" spans="1:4" ht="51" x14ac:dyDescent="0.2">
      <c r="A8" s="84">
        <v>31900400</v>
      </c>
      <c r="B8" s="85" t="s">
        <v>5103</v>
      </c>
      <c r="C8" s="86" t="s">
        <v>5104</v>
      </c>
      <c r="D8" s="87"/>
    </row>
    <row r="9" spans="1:4" ht="25.5" x14ac:dyDescent="0.2">
      <c r="A9" s="84">
        <v>31900700</v>
      </c>
      <c r="B9" s="85" t="s">
        <v>5105</v>
      </c>
      <c r="C9" s="86" t="s">
        <v>5106</v>
      </c>
      <c r="D9" s="87"/>
    </row>
    <row r="10" spans="1:4" ht="255" x14ac:dyDescent="0.2">
      <c r="A10" s="84">
        <v>31901100</v>
      </c>
      <c r="B10" s="85" t="s">
        <v>5107</v>
      </c>
      <c r="C10" s="86" t="s">
        <v>5108</v>
      </c>
      <c r="D10" s="87"/>
    </row>
    <row r="11" spans="1:4" ht="63.75" x14ac:dyDescent="0.2">
      <c r="A11" s="84">
        <v>31901300</v>
      </c>
      <c r="B11" s="85" t="s">
        <v>5109</v>
      </c>
      <c r="C11" s="86" t="s">
        <v>5110</v>
      </c>
      <c r="D11" s="87"/>
    </row>
    <row r="12" spans="1:4" ht="51" x14ac:dyDescent="0.2">
      <c r="A12" s="84">
        <v>31901600</v>
      </c>
      <c r="B12" s="85" t="s">
        <v>5111</v>
      </c>
      <c r="C12" s="86" t="s">
        <v>5112</v>
      </c>
      <c r="D12" s="87"/>
    </row>
    <row r="13" spans="1:4" ht="25.5" x14ac:dyDescent="0.2">
      <c r="A13" s="84">
        <v>31906700</v>
      </c>
      <c r="B13" s="85" t="s">
        <v>5113</v>
      </c>
      <c r="C13" s="86" t="s">
        <v>5114</v>
      </c>
      <c r="D13" s="87"/>
    </row>
    <row r="14" spans="1:4" ht="114.75" x14ac:dyDescent="0.2">
      <c r="A14" s="84">
        <v>31909100</v>
      </c>
      <c r="B14" s="85" t="s">
        <v>5115</v>
      </c>
      <c r="C14" s="86" t="s">
        <v>5116</v>
      </c>
      <c r="D14" s="87"/>
    </row>
    <row r="15" spans="1:4" ht="89.25" x14ac:dyDescent="0.2">
      <c r="A15" s="84">
        <v>31909200</v>
      </c>
      <c r="B15" s="85" t="s">
        <v>5117</v>
      </c>
      <c r="C15" s="88" t="s">
        <v>5118</v>
      </c>
      <c r="D15" s="87"/>
    </row>
    <row r="16" spans="1:4" ht="89.25" x14ac:dyDescent="0.2">
      <c r="A16" s="84">
        <v>31909400</v>
      </c>
      <c r="B16" s="85" t="s">
        <v>5119</v>
      </c>
      <c r="C16" s="88" t="s">
        <v>5120</v>
      </c>
      <c r="D16" s="71"/>
    </row>
    <row r="17" spans="1:4" ht="59.25" customHeight="1" x14ac:dyDescent="0.2">
      <c r="A17" s="84">
        <v>31909600</v>
      </c>
      <c r="B17" s="85" t="s">
        <v>5121</v>
      </c>
      <c r="C17" s="86" t="s">
        <v>5122</v>
      </c>
      <c r="D17" s="87"/>
    </row>
    <row r="18" spans="1:4" ht="63.75" x14ac:dyDescent="0.2">
      <c r="A18" s="84">
        <v>31911300</v>
      </c>
      <c r="B18" s="85" t="s">
        <v>5123</v>
      </c>
      <c r="C18" s="86" t="s">
        <v>5124</v>
      </c>
      <c r="D18" s="87"/>
    </row>
    <row r="19" spans="1:4" ht="114.75" x14ac:dyDescent="0.2">
      <c r="A19" s="84">
        <v>31919100</v>
      </c>
      <c r="B19" s="85" t="s">
        <v>5125</v>
      </c>
      <c r="C19" s="86" t="s">
        <v>5126</v>
      </c>
      <c r="D19" s="87"/>
    </row>
    <row r="20" spans="1:4" ht="89.25" x14ac:dyDescent="0.2">
      <c r="A20" s="84">
        <v>31919200</v>
      </c>
      <c r="B20" s="85" t="s">
        <v>5127</v>
      </c>
      <c r="C20" s="88" t="s">
        <v>5128</v>
      </c>
      <c r="D20" s="87"/>
    </row>
    <row r="21" spans="1:4" ht="89.25" x14ac:dyDescent="0.2">
      <c r="A21" s="84">
        <v>31919400</v>
      </c>
      <c r="B21" s="89" t="s">
        <v>5129</v>
      </c>
      <c r="C21" s="90" t="s">
        <v>5130</v>
      </c>
      <c r="D21" s="87"/>
    </row>
    <row r="22" spans="1:4" ht="51" x14ac:dyDescent="0.2">
      <c r="A22" s="84">
        <v>31919600</v>
      </c>
      <c r="B22" s="85" t="s">
        <v>5131</v>
      </c>
      <c r="C22" s="86" t="s">
        <v>5132</v>
      </c>
      <c r="D22" s="87"/>
    </row>
    <row r="23" spans="1:4" ht="76.5" x14ac:dyDescent="0.2">
      <c r="A23" s="91">
        <v>31959400</v>
      </c>
      <c r="B23" s="92" t="s">
        <v>5119</v>
      </c>
      <c r="C23" s="88" t="s">
        <v>5133</v>
      </c>
      <c r="D23" s="73"/>
    </row>
    <row r="24" spans="1:4" ht="76.5" x14ac:dyDescent="0.2">
      <c r="A24" s="91">
        <v>31969400</v>
      </c>
      <c r="B24" s="92" t="s">
        <v>5119</v>
      </c>
      <c r="C24" s="88" t="s">
        <v>5133</v>
      </c>
      <c r="D24" s="73"/>
    </row>
    <row r="25" spans="1:4" ht="25.5" x14ac:dyDescent="0.2">
      <c r="A25" s="84">
        <v>32902100</v>
      </c>
      <c r="B25" s="85" t="s">
        <v>5134</v>
      </c>
      <c r="C25" s="86" t="s">
        <v>5135</v>
      </c>
      <c r="D25" s="87"/>
    </row>
    <row r="26" spans="1:4" ht="25.5" x14ac:dyDescent="0.2">
      <c r="A26" s="84">
        <v>32902200</v>
      </c>
      <c r="B26" s="85" t="s">
        <v>5136</v>
      </c>
      <c r="C26" s="86" t="s">
        <v>5137</v>
      </c>
      <c r="D26" s="87"/>
    </row>
    <row r="27" spans="1:4" ht="25.5" x14ac:dyDescent="0.2">
      <c r="A27" s="84">
        <v>32902300</v>
      </c>
      <c r="B27" s="89" t="s">
        <v>5138</v>
      </c>
      <c r="C27" s="90" t="s">
        <v>5139</v>
      </c>
      <c r="D27" s="87"/>
    </row>
    <row r="28" spans="1:4" ht="25.5" x14ac:dyDescent="0.2">
      <c r="A28" s="91">
        <v>32902400</v>
      </c>
      <c r="B28" s="92" t="s">
        <v>5140</v>
      </c>
      <c r="C28" s="88" t="s">
        <v>5141</v>
      </c>
      <c r="D28" s="73"/>
    </row>
    <row r="29" spans="1:4" ht="25.5" x14ac:dyDescent="0.2">
      <c r="A29" s="91">
        <v>32902500</v>
      </c>
      <c r="B29" s="92" t="s">
        <v>5142</v>
      </c>
      <c r="C29" s="88" t="s">
        <v>5143</v>
      </c>
      <c r="D29" s="73"/>
    </row>
    <row r="30" spans="1:4" ht="178.5" x14ac:dyDescent="0.2">
      <c r="A30" s="84">
        <v>33303000</v>
      </c>
      <c r="B30" s="93" t="s">
        <v>5144</v>
      </c>
      <c r="C30" s="94" t="s">
        <v>5145</v>
      </c>
      <c r="D30" s="73"/>
    </row>
    <row r="31" spans="1:4" ht="178.5" x14ac:dyDescent="0.2">
      <c r="A31" s="84">
        <v>33403000</v>
      </c>
      <c r="B31" s="93" t="s">
        <v>5144</v>
      </c>
      <c r="C31" s="94" t="s">
        <v>5145</v>
      </c>
      <c r="D31" s="73"/>
    </row>
    <row r="32" spans="1:4" ht="170.25" customHeight="1" x14ac:dyDescent="0.2">
      <c r="A32" s="91">
        <v>33503900</v>
      </c>
      <c r="B32" s="92" t="s">
        <v>5146</v>
      </c>
      <c r="C32" s="88" t="s">
        <v>5147</v>
      </c>
      <c r="D32" s="73"/>
    </row>
    <row r="33" spans="1:4" ht="57" customHeight="1" x14ac:dyDescent="0.2">
      <c r="A33" s="84">
        <v>33900400</v>
      </c>
      <c r="B33" s="89" t="s">
        <v>5148</v>
      </c>
      <c r="C33" s="90" t="s">
        <v>5149</v>
      </c>
      <c r="D33" s="87"/>
    </row>
    <row r="34" spans="1:4" ht="102" x14ac:dyDescent="0.2">
      <c r="A34" s="84">
        <v>33900600</v>
      </c>
      <c r="B34" s="89" t="s">
        <v>5150</v>
      </c>
      <c r="C34" s="88" t="s">
        <v>5151</v>
      </c>
      <c r="D34" s="73"/>
    </row>
    <row r="35" spans="1:4" ht="76.5" x14ac:dyDescent="0.2">
      <c r="A35" s="84">
        <v>33900800</v>
      </c>
      <c r="B35" s="85" t="s">
        <v>5152</v>
      </c>
      <c r="C35" s="88" t="s">
        <v>5153</v>
      </c>
      <c r="D35" s="87"/>
    </row>
    <row r="36" spans="1:4" ht="51" x14ac:dyDescent="0.2">
      <c r="A36" s="84">
        <v>33901400</v>
      </c>
      <c r="B36" s="85" t="s">
        <v>5154</v>
      </c>
      <c r="C36" s="88" t="s">
        <v>5155</v>
      </c>
      <c r="D36" s="87"/>
    </row>
    <row r="37" spans="1:4" ht="165.75" x14ac:dyDescent="0.2">
      <c r="A37" s="91">
        <v>33903000</v>
      </c>
      <c r="B37" s="92" t="s">
        <v>5144</v>
      </c>
      <c r="C37" s="88" t="s">
        <v>5156</v>
      </c>
      <c r="D37" s="87"/>
    </row>
    <row r="38" spans="1:4" ht="51" x14ac:dyDescent="0.2">
      <c r="A38" s="91">
        <v>33903200</v>
      </c>
      <c r="B38" s="92" t="s">
        <v>5157</v>
      </c>
      <c r="C38" s="88" t="s">
        <v>5158</v>
      </c>
      <c r="D38" s="73"/>
    </row>
    <row r="39" spans="1:4" ht="51" x14ac:dyDescent="0.2">
      <c r="A39" s="84">
        <v>33903300</v>
      </c>
      <c r="B39" s="85" t="s">
        <v>5159</v>
      </c>
      <c r="C39" s="95" t="s">
        <v>5160</v>
      </c>
      <c r="D39" s="87"/>
    </row>
    <row r="40" spans="1:4" ht="25.5" x14ac:dyDescent="0.2">
      <c r="A40" s="84">
        <v>33903500</v>
      </c>
      <c r="B40" s="85" t="s">
        <v>5161</v>
      </c>
      <c r="C40" s="95" t="s">
        <v>5162</v>
      </c>
      <c r="D40" s="87"/>
    </row>
    <row r="41" spans="1:4" ht="76.5" x14ac:dyDescent="0.2">
      <c r="A41" s="84">
        <v>33903600</v>
      </c>
      <c r="B41" s="85" t="s">
        <v>5163</v>
      </c>
      <c r="C41" s="95" t="s">
        <v>5164</v>
      </c>
      <c r="D41" s="87"/>
    </row>
    <row r="42" spans="1:4" ht="38.25" x14ac:dyDescent="0.2">
      <c r="A42" s="84">
        <v>33903700</v>
      </c>
      <c r="B42" s="85" t="s">
        <v>5165</v>
      </c>
      <c r="C42" s="86" t="s">
        <v>5166</v>
      </c>
      <c r="D42" s="87"/>
    </row>
    <row r="43" spans="1:4" ht="25.5" x14ac:dyDescent="0.2">
      <c r="A43" s="84">
        <v>33903800</v>
      </c>
      <c r="B43" s="85" t="s">
        <v>5167</v>
      </c>
      <c r="C43" s="86" t="s">
        <v>5168</v>
      </c>
      <c r="D43" s="87"/>
    </row>
    <row r="44" spans="1:4" ht="140.25" x14ac:dyDescent="0.2">
      <c r="A44" s="84">
        <v>33903900</v>
      </c>
      <c r="B44" s="85" t="s">
        <v>5146</v>
      </c>
      <c r="C44" s="67" t="s">
        <v>5169</v>
      </c>
      <c r="D44" s="96"/>
    </row>
    <row r="45" spans="1:4" ht="102" x14ac:dyDescent="0.2">
      <c r="A45" s="84">
        <v>33904000</v>
      </c>
      <c r="B45" s="85" t="s">
        <v>5170</v>
      </c>
      <c r="C45" s="67" t="s">
        <v>5171</v>
      </c>
      <c r="D45" s="96"/>
    </row>
    <row r="46" spans="1:4" ht="76.5" x14ac:dyDescent="0.2">
      <c r="A46" s="91">
        <v>33904500</v>
      </c>
      <c r="B46" s="92" t="s">
        <v>5172</v>
      </c>
      <c r="C46" s="88" t="s">
        <v>5173</v>
      </c>
      <c r="D46" s="87"/>
    </row>
    <row r="47" spans="1:4" ht="25.5" x14ac:dyDescent="0.2">
      <c r="A47" s="84">
        <v>33904600</v>
      </c>
      <c r="B47" s="85" t="s">
        <v>5174</v>
      </c>
      <c r="C47" s="86" t="s">
        <v>5175</v>
      </c>
      <c r="D47" s="87"/>
    </row>
    <row r="48" spans="1:4" ht="51" x14ac:dyDescent="0.2">
      <c r="A48" s="84">
        <v>33904700</v>
      </c>
      <c r="B48" s="85" t="s">
        <v>5176</v>
      </c>
      <c r="C48" s="86" t="s">
        <v>5177</v>
      </c>
      <c r="D48" s="87"/>
    </row>
    <row r="49" spans="1:4" ht="51" x14ac:dyDescent="0.2">
      <c r="A49" s="91">
        <v>33904800</v>
      </c>
      <c r="B49" s="92" t="s">
        <v>5178</v>
      </c>
      <c r="C49" s="88" t="s">
        <v>5179</v>
      </c>
      <c r="D49" s="73"/>
    </row>
    <row r="50" spans="1:4" ht="63.75" x14ac:dyDescent="0.2">
      <c r="A50" s="84">
        <v>33904900</v>
      </c>
      <c r="B50" s="85" t="s">
        <v>5180</v>
      </c>
      <c r="C50" s="86" t="s">
        <v>5181</v>
      </c>
      <c r="D50" s="87"/>
    </row>
    <row r="51" spans="1:4" ht="114.75" x14ac:dyDescent="0.2">
      <c r="A51" s="84">
        <v>33909100</v>
      </c>
      <c r="B51" s="85" t="s">
        <v>5115</v>
      </c>
      <c r="C51" s="86" t="s">
        <v>5116</v>
      </c>
      <c r="D51" s="87"/>
    </row>
    <row r="52" spans="1:4" ht="89.25" x14ac:dyDescent="0.2">
      <c r="A52" s="84">
        <v>33909200</v>
      </c>
      <c r="B52" s="85" t="s">
        <v>5117</v>
      </c>
      <c r="C52" s="88" t="s">
        <v>5118</v>
      </c>
      <c r="D52" s="87"/>
    </row>
    <row r="53" spans="1:4" ht="38.25" x14ac:dyDescent="0.2">
      <c r="A53" s="84">
        <v>33909300</v>
      </c>
      <c r="B53" s="85" t="s">
        <v>5182</v>
      </c>
      <c r="C53" s="86" t="s">
        <v>5183</v>
      </c>
      <c r="D53" s="87"/>
    </row>
    <row r="54" spans="1:4" ht="51" x14ac:dyDescent="0.2">
      <c r="A54" s="84">
        <v>33910400</v>
      </c>
      <c r="B54" s="85" t="s">
        <v>5184</v>
      </c>
      <c r="C54" s="86" t="s">
        <v>5185</v>
      </c>
      <c r="D54" s="73"/>
    </row>
    <row r="55" spans="1:4" ht="140.25" x14ac:dyDescent="0.2">
      <c r="A55" s="828">
        <v>33913900</v>
      </c>
      <c r="B55" s="829" t="s">
        <v>5146</v>
      </c>
      <c r="C55" s="834" t="s">
        <v>5169</v>
      </c>
      <c r="D55" s="835" t="s">
        <v>6750</v>
      </c>
    </row>
    <row r="56" spans="1:4" ht="114.75" x14ac:dyDescent="0.2">
      <c r="A56" s="84">
        <v>33919100</v>
      </c>
      <c r="B56" s="85" t="s">
        <v>5125</v>
      </c>
      <c r="C56" s="86" t="s">
        <v>5186</v>
      </c>
      <c r="D56" s="87"/>
    </row>
    <row r="57" spans="1:4" ht="89.25" x14ac:dyDescent="0.2">
      <c r="A57" s="84">
        <v>33919200</v>
      </c>
      <c r="B57" s="85" t="s">
        <v>5127</v>
      </c>
      <c r="C57" s="88" t="s">
        <v>5128</v>
      </c>
      <c r="D57" s="87"/>
    </row>
    <row r="58" spans="1:4" ht="153" x14ac:dyDescent="0.2">
      <c r="A58" s="91">
        <v>44503900</v>
      </c>
      <c r="B58" s="92" t="s">
        <v>5146</v>
      </c>
      <c r="C58" s="88" t="s">
        <v>5147</v>
      </c>
      <c r="D58" s="73"/>
    </row>
    <row r="59" spans="1:4" ht="63.75" x14ac:dyDescent="0.2">
      <c r="A59" s="84">
        <v>44905100</v>
      </c>
      <c r="B59" s="85" t="s">
        <v>5187</v>
      </c>
      <c r="C59" s="86" t="s">
        <v>5188</v>
      </c>
      <c r="D59" s="87"/>
    </row>
    <row r="60" spans="1:4" ht="140.25" x14ac:dyDescent="0.2">
      <c r="A60" s="84">
        <v>44905200</v>
      </c>
      <c r="B60" s="85" t="s">
        <v>5189</v>
      </c>
      <c r="C60" s="86" t="s">
        <v>5190</v>
      </c>
      <c r="D60" s="99"/>
    </row>
    <row r="61" spans="1:4" ht="25.5" x14ac:dyDescent="0.2">
      <c r="A61" s="84">
        <v>44906100</v>
      </c>
      <c r="B61" s="100" t="s">
        <v>5191</v>
      </c>
      <c r="C61" s="101" t="s">
        <v>5192</v>
      </c>
      <c r="D61" s="99"/>
    </row>
    <row r="62" spans="1:4" ht="89.25" x14ac:dyDescent="0.2">
      <c r="A62" s="72">
        <v>44909200</v>
      </c>
      <c r="B62" s="74" t="s">
        <v>5117</v>
      </c>
      <c r="C62" s="75" t="s">
        <v>5118</v>
      </c>
      <c r="D62" s="73"/>
    </row>
    <row r="63" spans="1:4" ht="102" x14ac:dyDescent="0.2">
      <c r="A63" s="84">
        <v>44919200</v>
      </c>
      <c r="B63" s="100" t="s">
        <v>5127</v>
      </c>
      <c r="C63" s="88" t="s">
        <v>5128</v>
      </c>
      <c r="D63" s="87"/>
    </row>
    <row r="64" spans="1:4" ht="25.5" x14ac:dyDescent="0.2">
      <c r="A64" s="84">
        <v>45906100</v>
      </c>
      <c r="B64" s="85" t="s">
        <v>5191</v>
      </c>
      <c r="C64" s="101" t="s">
        <v>5192</v>
      </c>
      <c r="D64" s="87"/>
    </row>
    <row r="65" spans="1:4" ht="38.25" x14ac:dyDescent="0.2">
      <c r="A65" s="84">
        <v>45906500</v>
      </c>
      <c r="B65" s="100" t="s">
        <v>5193</v>
      </c>
      <c r="C65" s="101" t="s">
        <v>5194</v>
      </c>
      <c r="D65" s="99"/>
    </row>
    <row r="66" spans="1:4" ht="25.5" x14ac:dyDescent="0.2">
      <c r="A66" s="84">
        <v>45908200</v>
      </c>
      <c r="B66" s="100" t="s">
        <v>5195</v>
      </c>
      <c r="C66" s="101" t="s">
        <v>5196</v>
      </c>
      <c r="D66" s="102"/>
    </row>
    <row r="67" spans="1:4" ht="38.25" x14ac:dyDescent="0.2">
      <c r="A67" s="84">
        <v>45908300</v>
      </c>
      <c r="B67" s="100" t="s">
        <v>5197</v>
      </c>
      <c r="C67" s="101" t="s">
        <v>5198</v>
      </c>
      <c r="D67" s="102"/>
    </row>
    <row r="68" spans="1:4" ht="89.25" x14ac:dyDescent="0.2">
      <c r="A68" s="84">
        <v>45909200</v>
      </c>
      <c r="B68" s="100" t="s">
        <v>5117</v>
      </c>
      <c r="C68" s="88" t="s">
        <v>5118</v>
      </c>
      <c r="D68" s="99"/>
    </row>
    <row r="69" spans="1:4" ht="140.25" x14ac:dyDescent="0.2">
      <c r="A69" s="84">
        <v>45925200</v>
      </c>
      <c r="B69" s="85" t="s">
        <v>5189</v>
      </c>
      <c r="C69" s="86" t="s">
        <v>5190</v>
      </c>
      <c r="D69" s="96"/>
    </row>
    <row r="70" spans="1:4" ht="25.5" x14ac:dyDescent="0.2">
      <c r="A70" s="84">
        <v>45926100</v>
      </c>
      <c r="B70" s="85" t="s">
        <v>5191</v>
      </c>
      <c r="C70" s="101" t="s">
        <v>5192</v>
      </c>
      <c r="D70" s="96"/>
    </row>
    <row r="71" spans="1:4" ht="38.25" x14ac:dyDescent="0.2">
      <c r="A71" s="84">
        <v>45928300</v>
      </c>
      <c r="B71" s="100" t="s">
        <v>5197</v>
      </c>
      <c r="C71" s="101" t="s">
        <v>5198</v>
      </c>
      <c r="D71" s="96"/>
    </row>
    <row r="72" spans="1:4" ht="25.5" x14ac:dyDescent="0.2">
      <c r="A72" s="84">
        <v>46907100</v>
      </c>
      <c r="B72" s="85" t="s">
        <v>5199</v>
      </c>
      <c r="C72" s="86" t="s">
        <v>5200</v>
      </c>
      <c r="D72" s="87"/>
    </row>
    <row r="73" spans="1:4" ht="25.5" x14ac:dyDescent="0.2">
      <c r="A73" s="91">
        <v>46907200</v>
      </c>
      <c r="B73" s="92" t="s">
        <v>5201</v>
      </c>
      <c r="C73" s="103" t="s">
        <v>5202</v>
      </c>
      <c r="D73" s="73"/>
    </row>
    <row r="74" spans="1:4" ht="38.25" x14ac:dyDescent="0.2">
      <c r="A74" s="91">
        <v>46907600</v>
      </c>
      <c r="B74" s="92" t="s">
        <v>5203</v>
      </c>
      <c r="C74" s="88" t="s">
        <v>5204</v>
      </c>
      <c r="D74" s="73"/>
    </row>
    <row r="75" spans="1:4" ht="38.25" x14ac:dyDescent="0.2">
      <c r="A75" s="84">
        <v>46907700</v>
      </c>
      <c r="B75" s="85" t="s">
        <v>5205</v>
      </c>
      <c r="C75" s="86" t="s">
        <v>5206</v>
      </c>
      <c r="D75" s="87"/>
    </row>
    <row r="76" spans="1:4" ht="38.25" x14ac:dyDescent="0.2">
      <c r="A76" s="84">
        <v>46909300</v>
      </c>
      <c r="B76" s="85" t="s">
        <v>5182</v>
      </c>
      <c r="C76" s="86" t="s">
        <v>5207</v>
      </c>
      <c r="D76" s="87"/>
    </row>
    <row r="77" spans="1:4" ht="25.5" x14ac:dyDescent="0.2">
      <c r="A77" s="84">
        <v>46917100</v>
      </c>
      <c r="B77" s="85" t="s">
        <v>5208</v>
      </c>
      <c r="C77" s="86" t="s">
        <v>5209</v>
      </c>
      <c r="D77" s="87"/>
    </row>
    <row r="78" spans="1:4" ht="38.25" x14ac:dyDescent="0.2">
      <c r="A78" s="84">
        <v>46917700</v>
      </c>
      <c r="B78" s="85" t="s">
        <v>5210</v>
      </c>
      <c r="C78" s="86" t="s">
        <v>5211</v>
      </c>
      <c r="D78" s="87"/>
    </row>
    <row r="79" spans="1:4" x14ac:dyDescent="0.2">
      <c r="A79" s="84">
        <v>99999900</v>
      </c>
      <c r="B79" s="104" t="s">
        <v>4956</v>
      </c>
      <c r="C79" s="67" t="s">
        <v>5212</v>
      </c>
      <c r="D79" s="92"/>
    </row>
    <row r="80" spans="1:4" x14ac:dyDescent="0.2">
      <c r="C80" s="65"/>
    </row>
    <row r="81" spans="1:3" x14ac:dyDescent="0.2">
      <c r="A81" s="68" t="s">
        <v>5213</v>
      </c>
      <c r="B81" s="69" t="s">
        <v>5214</v>
      </c>
      <c r="C81" s="67" t="s">
        <v>5215</v>
      </c>
    </row>
    <row r="82" spans="1:3" ht="12.75" customHeight="1" x14ac:dyDescent="0.2">
      <c r="A82" s="1193" t="s">
        <v>5216</v>
      </c>
      <c r="B82" s="69" t="s">
        <v>5217</v>
      </c>
      <c r="C82" s="67" t="s">
        <v>5218</v>
      </c>
    </row>
    <row r="83" spans="1:3" x14ac:dyDescent="0.2">
      <c r="A83" s="1193"/>
      <c r="B83" s="69" t="s">
        <v>5219</v>
      </c>
      <c r="C83" s="67" t="s">
        <v>5218</v>
      </c>
    </row>
    <row r="84" spans="1:3" x14ac:dyDescent="0.2">
      <c r="A84" s="1193"/>
      <c r="B84" s="69" t="s">
        <v>5220</v>
      </c>
      <c r="C84" s="67" t="s">
        <v>5218</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7"/>
  <sheetViews>
    <sheetView zoomScale="90" zoomScaleNormal="90" workbookViewId="0">
      <pane xSplit="1" ySplit="2" topLeftCell="B617" activePane="bottomRight" state="frozen"/>
      <selection pane="topRight" activeCell="C19" sqref="C19"/>
      <selection pane="bottomLeft" activeCell="C19" sqref="C19"/>
      <selection pane="bottomRight" activeCell="C620" sqref="C620"/>
    </sheetView>
  </sheetViews>
  <sheetFormatPr defaultRowHeight="12.75" x14ac:dyDescent="0.2"/>
  <cols>
    <col min="2" max="2" width="17.5703125" style="79" customWidth="1"/>
    <col min="3" max="3" width="41" style="76" customWidth="1"/>
    <col min="4" max="4" width="93.5703125" style="76" customWidth="1"/>
    <col min="5" max="5" width="43.7109375" style="76" bestFit="1" customWidth="1"/>
    <col min="6" max="6" width="11.85546875" style="80" customWidth="1"/>
    <col min="7" max="1018" width="9.140625" style="76" customWidth="1"/>
  </cols>
  <sheetData>
    <row r="1" spans="2:6" ht="13.5" thickBot="1" x14ac:dyDescent="0.25">
      <c r="B1" s="78"/>
      <c r="C1" s="149"/>
      <c r="D1" s="149"/>
      <c r="E1" s="149"/>
      <c r="F1" s="77"/>
    </row>
    <row r="2" spans="2:6" ht="13.5" thickBot="1" x14ac:dyDescent="0.25">
      <c r="B2" s="611" t="s">
        <v>5096</v>
      </c>
      <c r="C2" s="612" t="s">
        <v>5097</v>
      </c>
      <c r="D2" s="612" t="s">
        <v>4980</v>
      </c>
      <c r="E2" s="612" t="s">
        <v>5221</v>
      </c>
      <c r="F2" s="613" t="s">
        <v>6579</v>
      </c>
    </row>
    <row r="3" spans="2:6" ht="25.5" x14ac:dyDescent="0.2">
      <c r="B3" s="607">
        <v>31304100</v>
      </c>
      <c r="C3" s="608" t="s">
        <v>5222</v>
      </c>
      <c r="D3" s="609" t="s">
        <v>5223</v>
      </c>
      <c r="E3" s="609" t="s">
        <v>5224</v>
      </c>
      <c r="F3" s="610"/>
    </row>
    <row r="4" spans="2:6" ht="51" x14ac:dyDescent="0.2">
      <c r="B4" s="106">
        <v>31704100</v>
      </c>
      <c r="C4" s="107" t="s">
        <v>5222</v>
      </c>
      <c r="D4" s="140" t="s">
        <v>5225</v>
      </c>
      <c r="E4" s="609" t="s">
        <v>5224</v>
      </c>
      <c r="F4" s="105"/>
    </row>
    <row r="5" spans="2:6" ht="38.25" x14ac:dyDescent="0.2">
      <c r="B5" s="91">
        <v>31717000</v>
      </c>
      <c r="C5" s="121" t="s">
        <v>5226</v>
      </c>
      <c r="D5" s="140" t="s">
        <v>5227</v>
      </c>
      <c r="E5" s="609" t="s">
        <v>5224</v>
      </c>
      <c r="F5" s="105"/>
    </row>
    <row r="6" spans="2:6" ht="38.25" x14ac:dyDescent="0.2">
      <c r="B6" s="91">
        <v>31737000</v>
      </c>
      <c r="C6" s="121" t="s">
        <v>5228</v>
      </c>
      <c r="D6" s="140" t="s">
        <v>5229</v>
      </c>
      <c r="E6" s="609" t="s">
        <v>5224</v>
      </c>
      <c r="F6" s="108"/>
    </row>
    <row r="7" spans="2:6" ht="38.25" x14ac:dyDescent="0.2">
      <c r="B7" s="91">
        <v>31747000</v>
      </c>
      <c r="C7" s="121" t="s">
        <v>5230</v>
      </c>
      <c r="D7" s="140" t="s">
        <v>5231</v>
      </c>
      <c r="E7" s="609" t="s">
        <v>5224</v>
      </c>
      <c r="F7" s="108"/>
    </row>
    <row r="8" spans="2:6" ht="51" x14ac:dyDescent="0.2">
      <c r="B8" s="91">
        <v>31800400</v>
      </c>
      <c r="C8" s="121" t="s">
        <v>5103</v>
      </c>
      <c r="D8" s="140" t="s">
        <v>5232</v>
      </c>
      <c r="E8" s="609" t="s">
        <v>5224</v>
      </c>
      <c r="F8" s="105"/>
    </row>
    <row r="9" spans="2:6" x14ac:dyDescent="0.2">
      <c r="B9" s="91">
        <v>31900101</v>
      </c>
      <c r="C9" s="121" t="s">
        <v>5233</v>
      </c>
      <c r="D9" s="140" t="s">
        <v>5234</v>
      </c>
      <c r="E9" s="609" t="s">
        <v>5224</v>
      </c>
      <c r="F9" s="105"/>
    </row>
    <row r="10" spans="2:6" x14ac:dyDescent="0.2">
      <c r="B10" s="91">
        <v>31900106</v>
      </c>
      <c r="C10" s="121" t="s">
        <v>5235</v>
      </c>
      <c r="D10" s="140" t="s">
        <v>5236</v>
      </c>
      <c r="E10" s="609" t="s">
        <v>5224</v>
      </c>
      <c r="F10" s="105"/>
    </row>
    <row r="11" spans="2:6" ht="38.25" x14ac:dyDescent="0.2">
      <c r="B11" s="106">
        <v>31900151</v>
      </c>
      <c r="C11" s="41" t="s">
        <v>5237</v>
      </c>
      <c r="D11" s="140" t="s">
        <v>5238</v>
      </c>
      <c r="E11" s="609" t="s">
        <v>5224</v>
      </c>
      <c r="F11" s="105"/>
    </row>
    <row r="12" spans="2:6" x14ac:dyDescent="0.2">
      <c r="B12" s="91">
        <v>31900199</v>
      </c>
      <c r="C12" s="121" t="s">
        <v>5239</v>
      </c>
      <c r="D12" s="140" t="s">
        <v>5240</v>
      </c>
      <c r="E12" s="609" t="s">
        <v>5224</v>
      </c>
      <c r="F12" s="105"/>
    </row>
    <row r="13" spans="2:6" x14ac:dyDescent="0.2">
      <c r="B13" s="91">
        <v>31900301</v>
      </c>
      <c r="C13" s="121" t="s">
        <v>5241</v>
      </c>
      <c r="D13" s="140" t="s">
        <v>5242</v>
      </c>
      <c r="E13" s="609" t="s">
        <v>5224</v>
      </c>
      <c r="F13" s="105"/>
    </row>
    <row r="14" spans="2:6" x14ac:dyDescent="0.2">
      <c r="B14" s="91">
        <v>31900303</v>
      </c>
      <c r="C14" s="121" t="s">
        <v>5243</v>
      </c>
      <c r="D14" s="140" t="s">
        <v>5244</v>
      </c>
      <c r="E14" s="609" t="s">
        <v>5224</v>
      </c>
      <c r="F14" s="105"/>
    </row>
    <row r="15" spans="2:6" ht="38.25" x14ac:dyDescent="0.2">
      <c r="B15" s="106">
        <v>31900351</v>
      </c>
      <c r="C15" s="41" t="s">
        <v>5245</v>
      </c>
      <c r="D15" s="140" t="s">
        <v>5246</v>
      </c>
      <c r="E15" s="609" t="s">
        <v>5224</v>
      </c>
      <c r="F15" s="105"/>
    </row>
    <row r="16" spans="2:6" x14ac:dyDescent="0.2">
      <c r="B16" s="91">
        <v>31900399</v>
      </c>
      <c r="C16" s="121" t="s">
        <v>5247</v>
      </c>
      <c r="D16" s="140" t="s">
        <v>5248</v>
      </c>
      <c r="E16" s="609" t="s">
        <v>5224</v>
      </c>
      <c r="F16" s="105"/>
    </row>
    <row r="17" spans="2:6" x14ac:dyDescent="0.2">
      <c r="B17" s="91">
        <v>31900411</v>
      </c>
      <c r="C17" s="121" t="s">
        <v>5249</v>
      </c>
      <c r="D17" s="140" t="s">
        <v>5250</v>
      </c>
      <c r="E17" s="609" t="s">
        <v>5224</v>
      </c>
      <c r="F17" s="105"/>
    </row>
    <row r="18" spans="2:6" ht="25.5" x14ac:dyDescent="0.2">
      <c r="B18" s="106">
        <v>31900413</v>
      </c>
      <c r="C18" s="41" t="s">
        <v>5251</v>
      </c>
      <c r="D18" s="140" t="s">
        <v>5252</v>
      </c>
      <c r="E18" s="609" t="s">
        <v>5224</v>
      </c>
      <c r="F18" s="105"/>
    </row>
    <row r="19" spans="2:6" ht="25.5" x14ac:dyDescent="0.2">
      <c r="B19" s="106">
        <v>31900414</v>
      </c>
      <c r="C19" s="41" t="s">
        <v>5253</v>
      </c>
      <c r="D19" s="140" t="s">
        <v>5254</v>
      </c>
      <c r="E19" s="609" t="s">
        <v>5224</v>
      </c>
      <c r="F19" s="105"/>
    </row>
    <row r="20" spans="2:6" ht="25.5" x14ac:dyDescent="0.2">
      <c r="B20" s="91">
        <v>31900415</v>
      </c>
      <c r="C20" s="140" t="s">
        <v>5255</v>
      </c>
      <c r="D20" s="150" t="s">
        <v>5256</v>
      </c>
      <c r="E20" s="609" t="s">
        <v>5224</v>
      </c>
      <c r="F20" s="105"/>
    </row>
    <row r="21" spans="2:6" ht="25.5" x14ac:dyDescent="0.2">
      <c r="B21" s="91">
        <v>31900416</v>
      </c>
      <c r="C21" s="140" t="s">
        <v>5257</v>
      </c>
      <c r="D21" s="150" t="s">
        <v>5258</v>
      </c>
      <c r="E21" s="609" t="s">
        <v>5224</v>
      </c>
      <c r="F21" s="105"/>
    </row>
    <row r="22" spans="2:6" ht="25.5" x14ac:dyDescent="0.2">
      <c r="B22" s="91">
        <v>31900417</v>
      </c>
      <c r="C22" s="140" t="s">
        <v>5259</v>
      </c>
      <c r="D22" s="150" t="s">
        <v>5260</v>
      </c>
      <c r="E22" s="609" t="s">
        <v>5224</v>
      </c>
      <c r="F22" s="105"/>
    </row>
    <row r="23" spans="2:6" ht="25.5" x14ac:dyDescent="0.2">
      <c r="B23" s="109">
        <v>31900418</v>
      </c>
      <c r="C23" s="161" t="s">
        <v>5261</v>
      </c>
      <c r="D23" s="151" t="s">
        <v>5262</v>
      </c>
      <c r="E23" s="609" t="s">
        <v>5224</v>
      </c>
      <c r="F23" s="105"/>
    </row>
    <row r="24" spans="2:6" ht="25.5" x14ac:dyDescent="0.2">
      <c r="B24" s="106">
        <v>31900451</v>
      </c>
      <c r="C24" s="41" t="s">
        <v>5263</v>
      </c>
      <c r="D24" s="140" t="s">
        <v>5264</v>
      </c>
      <c r="E24" s="609" t="s">
        <v>5224</v>
      </c>
      <c r="F24" s="105"/>
    </row>
    <row r="25" spans="2:6" ht="38.25" x14ac:dyDescent="0.2">
      <c r="B25" s="91">
        <v>31900499</v>
      </c>
      <c r="C25" s="121" t="s">
        <v>5265</v>
      </c>
      <c r="D25" s="140" t="s">
        <v>5266</v>
      </c>
      <c r="E25" s="609" t="s">
        <v>5224</v>
      </c>
      <c r="F25" s="105"/>
    </row>
    <row r="26" spans="2:6" x14ac:dyDescent="0.2">
      <c r="B26" s="91">
        <v>31900702</v>
      </c>
      <c r="C26" s="121" t="s">
        <v>5267</v>
      </c>
      <c r="D26" s="141" t="s">
        <v>5268</v>
      </c>
      <c r="E26" s="609" t="s">
        <v>5224</v>
      </c>
      <c r="F26" s="105"/>
    </row>
    <row r="27" spans="2:6" ht="25.5" x14ac:dyDescent="0.2">
      <c r="B27" s="91">
        <v>31900704</v>
      </c>
      <c r="C27" s="121" t="s">
        <v>5269</v>
      </c>
      <c r="D27" s="141" t="s">
        <v>5270</v>
      </c>
      <c r="E27" s="609" t="s">
        <v>5224</v>
      </c>
      <c r="F27" s="105"/>
    </row>
    <row r="28" spans="2:6" ht="25.5" x14ac:dyDescent="0.2">
      <c r="B28" s="91">
        <v>31900711</v>
      </c>
      <c r="C28" s="121" t="s">
        <v>5271</v>
      </c>
      <c r="D28" s="141" t="s">
        <v>5272</v>
      </c>
      <c r="E28" s="609" t="s">
        <v>5224</v>
      </c>
      <c r="F28" s="105"/>
    </row>
    <row r="29" spans="2:6" ht="25.5" x14ac:dyDescent="0.2">
      <c r="B29" s="91">
        <v>31900798</v>
      </c>
      <c r="C29" s="121" t="s">
        <v>5273</v>
      </c>
      <c r="D29" s="141" t="s">
        <v>5274</v>
      </c>
      <c r="E29" s="609" t="s">
        <v>5224</v>
      </c>
      <c r="F29" s="105"/>
    </row>
    <row r="30" spans="2:6" ht="76.5" x14ac:dyDescent="0.2">
      <c r="B30" s="91">
        <v>31900800</v>
      </c>
      <c r="C30" s="85" t="s">
        <v>5152</v>
      </c>
      <c r="D30" s="86" t="s">
        <v>5153</v>
      </c>
      <c r="E30" s="609" t="s">
        <v>5224</v>
      </c>
      <c r="F30" s="105"/>
    </row>
    <row r="31" spans="2:6" ht="25.5" x14ac:dyDescent="0.2">
      <c r="B31" s="91">
        <v>31901101</v>
      </c>
      <c r="C31" s="121" t="s">
        <v>5275</v>
      </c>
      <c r="D31" s="141" t="s">
        <v>5276</v>
      </c>
      <c r="E31" s="609" t="s">
        <v>5224</v>
      </c>
      <c r="F31" s="105"/>
    </row>
    <row r="32" spans="2:6" ht="25.5" x14ac:dyDescent="0.2">
      <c r="B32" s="91">
        <v>31901102</v>
      </c>
      <c r="C32" s="121" t="s">
        <v>5277</v>
      </c>
      <c r="D32" s="141" t="s">
        <v>5278</v>
      </c>
      <c r="E32" s="609" t="s">
        <v>5224</v>
      </c>
      <c r="F32" s="105"/>
    </row>
    <row r="33" spans="2:6" x14ac:dyDescent="0.2">
      <c r="B33" s="91">
        <v>31901104</v>
      </c>
      <c r="C33" s="121" t="s">
        <v>5279</v>
      </c>
      <c r="D33" s="141" t="s">
        <v>5280</v>
      </c>
      <c r="E33" s="609" t="s">
        <v>5224</v>
      </c>
      <c r="F33" s="105"/>
    </row>
    <row r="34" spans="2:6" ht="25.5" x14ac:dyDescent="0.2">
      <c r="B34" s="91">
        <v>31901105</v>
      </c>
      <c r="C34" s="121" t="s">
        <v>5281</v>
      </c>
      <c r="D34" s="141" t="s">
        <v>5282</v>
      </c>
      <c r="E34" s="609" t="s">
        <v>5224</v>
      </c>
      <c r="F34" s="105"/>
    </row>
    <row r="35" spans="2:6" ht="38.25" x14ac:dyDescent="0.2">
      <c r="B35" s="91">
        <v>31901107</v>
      </c>
      <c r="C35" s="121" t="s">
        <v>5283</v>
      </c>
      <c r="D35" s="141" t="s">
        <v>5284</v>
      </c>
      <c r="E35" s="609" t="s">
        <v>5224</v>
      </c>
      <c r="F35" s="105"/>
    </row>
    <row r="36" spans="2:6" ht="25.5" x14ac:dyDescent="0.2">
      <c r="B36" s="91">
        <v>31901108</v>
      </c>
      <c r="C36" s="121" t="s">
        <v>5285</v>
      </c>
      <c r="D36" s="141" t="s">
        <v>5286</v>
      </c>
      <c r="E36" s="609" t="s">
        <v>5224</v>
      </c>
      <c r="F36" s="105"/>
    </row>
    <row r="37" spans="2:6" x14ac:dyDescent="0.2">
      <c r="B37" s="91">
        <v>31901109</v>
      </c>
      <c r="C37" s="121" t="s">
        <v>5287</v>
      </c>
      <c r="D37" s="141" t="s">
        <v>5288</v>
      </c>
      <c r="E37" s="609" t="s">
        <v>5224</v>
      </c>
      <c r="F37" s="105"/>
    </row>
    <row r="38" spans="2:6" x14ac:dyDescent="0.2">
      <c r="B38" s="91">
        <v>31901110</v>
      </c>
      <c r="C38" s="121" t="s">
        <v>5289</v>
      </c>
      <c r="D38" s="141" t="s">
        <v>5290</v>
      </c>
      <c r="E38" s="609" t="s">
        <v>5224</v>
      </c>
      <c r="F38" s="105"/>
    </row>
    <row r="39" spans="2:6" x14ac:dyDescent="0.2">
      <c r="B39" s="91">
        <v>31901111</v>
      </c>
      <c r="C39" s="121" t="s">
        <v>5291</v>
      </c>
      <c r="D39" s="141" t="s">
        <v>5292</v>
      </c>
      <c r="E39" s="609" t="s">
        <v>5224</v>
      </c>
      <c r="F39" s="105"/>
    </row>
    <row r="40" spans="2:6" ht="25.5" x14ac:dyDescent="0.2">
      <c r="B40" s="91">
        <v>31901131</v>
      </c>
      <c r="C40" s="121" t="s">
        <v>5293</v>
      </c>
      <c r="D40" s="141" t="s">
        <v>5294</v>
      </c>
      <c r="E40" s="609" t="s">
        <v>5224</v>
      </c>
      <c r="F40" s="105"/>
    </row>
    <row r="41" spans="2:6" ht="25.5" x14ac:dyDescent="0.2">
      <c r="B41" s="91">
        <v>31901133</v>
      </c>
      <c r="C41" s="121" t="s">
        <v>5295</v>
      </c>
      <c r="D41" s="141" t="s">
        <v>5296</v>
      </c>
      <c r="E41" s="609" t="s">
        <v>5224</v>
      </c>
      <c r="F41" s="105"/>
    </row>
    <row r="42" spans="2:6" ht="25.5" x14ac:dyDescent="0.2">
      <c r="B42" s="91">
        <v>31901137</v>
      </c>
      <c r="C42" s="121" t="s">
        <v>5297</v>
      </c>
      <c r="D42" s="141" t="s">
        <v>5298</v>
      </c>
      <c r="E42" s="609" t="s">
        <v>5224</v>
      </c>
      <c r="F42" s="105"/>
    </row>
    <row r="43" spans="2:6" ht="25.5" x14ac:dyDescent="0.2">
      <c r="B43" s="91">
        <v>31901142</v>
      </c>
      <c r="C43" s="121" t="s">
        <v>5299</v>
      </c>
      <c r="D43" s="141" t="s">
        <v>5300</v>
      </c>
      <c r="E43" s="609" t="s">
        <v>5224</v>
      </c>
      <c r="F43" s="105"/>
    </row>
    <row r="44" spans="2:6" ht="25.5" x14ac:dyDescent="0.2">
      <c r="B44" s="91">
        <v>31901143</v>
      </c>
      <c r="C44" s="121" t="s">
        <v>5301</v>
      </c>
      <c r="D44" s="141" t="s">
        <v>5302</v>
      </c>
      <c r="E44" s="609" t="s">
        <v>5224</v>
      </c>
      <c r="F44" s="105"/>
    </row>
    <row r="45" spans="2:6" ht="25.5" x14ac:dyDescent="0.2">
      <c r="B45" s="91">
        <v>31901144</v>
      </c>
      <c r="C45" s="121" t="s">
        <v>5303</v>
      </c>
      <c r="D45" s="141" t="s">
        <v>5304</v>
      </c>
      <c r="E45" s="609" t="s">
        <v>5224</v>
      </c>
      <c r="F45" s="105"/>
    </row>
    <row r="46" spans="2:6" ht="38.25" x14ac:dyDescent="0.2">
      <c r="B46" s="91">
        <v>31901145</v>
      </c>
      <c r="C46" s="121" t="s">
        <v>5305</v>
      </c>
      <c r="D46" s="141" t="s">
        <v>5306</v>
      </c>
      <c r="E46" s="609" t="s">
        <v>5224</v>
      </c>
      <c r="F46" s="105"/>
    </row>
    <row r="47" spans="2:6" x14ac:dyDescent="0.2">
      <c r="B47" s="91">
        <v>31901146</v>
      </c>
      <c r="C47" s="121" t="s">
        <v>5307</v>
      </c>
      <c r="D47" s="141" t="s">
        <v>5308</v>
      </c>
      <c r="E47" s="609" t="s">
        <v>5224</v>
      </c>
      <c r="F47" s="105"/>
    </row>
    <row r="48" spans="2:6" x14ac:dyDescent="0.2">
      <c r="B48" s="91">
        <v>31901147</v>
      </c>
      <c r="C48" s="121" t="s">
        <v>5309</v>
      </c>
      <c r="D48" s="141" t="s">
        <v>5310</v>
      </c>
      <c r="E48" s="609" t="s">
        <v>5224</v>
      </c>
      <c r="F48" s="105"/>
    </row>
    <row r="49" spans="2:6" ht="25.5" x14ac:dyDescent="0.2">
      <c r="B49" s="91">
        <v>31901149</v>
      </c>
      <c r="C49" s="121" t="s">
        <v>5311</v>
      </c>
      <c r="D49" s="141" t="s">
        <v>5312</v>
      </c>
      <c r="E49" s="609" t="s">
        <v>5224</v>
      </c>
      <c r="F49" s="105"/>
    </row>
    <row r="50" spans="2:6" x14ac:dyDescent="0.2">
      <c r="B50" s="91">
        <v>31901150</v>
      </c>
      <c r="C50" s="121" t="s">
        <v>5313</v>
      </c>
      <c r="D50" s="141" t="s">
        <v>5314</v>
      </c>
      <c r="E50" s="609" t="s">
        <v>5224</v>
      </c>
      <c r="F50" s="105"/>
    </row>
    <row r="51" spans="2:6" ht="25.5" x14ac:dyDescent="0.2">
      <c r="B51" s="91">
        <v>31901151</v>
      </c>
      <c r="C51" s="121" t="s">
        <v>5315</v>
      </c>
      <c r="D51" s="141" t="s">
        <v>5316</v>
      </c>
      <c r="E51" s="609" t="s">
        <v>5224</v>
      </c>
      <c r="F51" s="105"/>
    </row>
    <row r="52" spans="2:6" x14ac:dyDescent="0.2">
      <c r="B52" s="91">
        <v>31901152</v>
      </c>
      <c r="C52" s="121" t="s">
        <v>5317</v>
      </c>
      <c r="D52" s="141" t="s">
        <v>5318</v>
      </c>
      <c r="E52" s="609" t="s">
        <v>5224</v>
      </c>
      <c r="F52" s="105"/>
    </row>
    <row r="53" spans="2:6" ht="25.5" x14ac:dyDescent="0.2">
      <c r="B53" s="91">
        <v>31901173</v>
      </c>
      <c r="C53" s="121" t="s">
        <v>5319</v>
      </c>
      <c r="D53" s="141" t="s">
        <v>5320</v>
      </c>
      <c r="E53" s="609" t="s">
        <v>5224</v>
      </c>
      <c r="F53" s="105"/>
    </row>
    <row r="54" spans="2:6" x14ac:dyDescent="0.2">
      <c r="B54" s="91">
        <v>31901174</v>
      </c>
      <c r="C54" s="121" t="s">
        <v>5321</v>
      </c>
      <c r="D54" s="141" t="s">
        <v>5322</v>
      </c>
      <c r="E54" s="609" t="s">
        <v>5224</v>
      </c>
      <c r="F54" s="105"/>
    </row>
    <row r="55" spans="2:6" x14ac:dyDescent="0.2">
      <c r="B55" s="91">
        <v>31901175</v>
      </c>
      <c r="C55" s="121" t="s">
        <v>5323</v>
      </c>
      <c r="D55" s="141" t="s">
        <v>5324</v>
      </c>
      <c r="E55" s="609" t="s">
        <v>5224</v>
      </c>
      <c r="F55" s="105"/>
    </row>
    <row r="56" spans="2:6" x14ac:dyDescent="0.2">
      <c r="B56" s="91">
        <v>31901177</v>
      </c>
      <c r="C56" s="121" t="s">
        <v>5325</v>
      </c>
      <c r="D56" s="141" t="s">
        <v>5326</v>
      </c>
      <c r="E56" s="609" t="s">
        <v>5224</v>
      </c>
      <c r="F56" s="105"/>
    </row>
    <row r="57" spans="2:6" ht="25.5" x14ac:dyDescent="0.2">
      <c r="B57" s="91">
        <v>31901199</v>
      </c>
      <c r="C57" s="121" t="s">
        <v>5327</v>
      </c>
      <c r="D57" s="141" t="s">
        <v>5328</v>
      </c>
      <c r="E57" s="609" t="s">
        <v>5224</v>
      </c>
      <c r="F57" s="105"/>
    </row>
    <row r="58" spans="2:6" x14ac:dyDescent="0.2">
      <c r="B58" s="91">
        <v>31901301</v>
      </c>
      <c r="C58" s="121" t="s">
        <v>5329</v>
      </c>
      <c r="D58" s="141" t="s">
        <v>5330</v>
      </c>
      <c r="E58" s="609" t="s">
        <v>5224</v>
      </c>
      <c r="F58" s="105"/>
    </row>
    <row r="59" spans="2:6" x14ac:dyDescent="0.2">
      <c r="B59" s="91">
        <v>31901302</v>
      </c>
      <c r="C59" s="121" t="s">
        <v>5331</v>
      </c>
      <c r="D59" s="141" t="s">
        <v>5332</v>
      </c>
      <c r="E59" s="609" t="s">
        <v>5224</v>
      </c>
      <c r="F59" s="105"/>
    </row>
    <row r="60" spans="2:6" ht="25.5" x14ac:dyDescent="0.2">
      <c r="B60" s="91">
        <v>31901308</v>
      </c>
      <c r="C60" s="121" t="s">
        <v>5333</v>
      </c>
      <c r="D60" s="141" t="s">
        <v>5334</v>
      </c>
      <c r="E60" s="609" t="s">
        <v>5224</v>
      </c>
      <c r="F60" s="105"/>
    </row>
    <row r="61" spans="2:6" x14ac:dyDescent="0.2">
      <c r="B61" s="91">
        <v>31901311</v>
      </c>
      <c r="C61" s="121" t="s">
        <v>5335</v>
      </c>
      <c r="D61" s="141" t="s">
        <v>5336</v>
      </c>
      <c r="E61" s="609" t="s">
        <v>5224</v>
      </c>
      <c r="F61" s="105"/>
    </row>
    <row r="62" spans="2:6" x14ac:dyDescent="0.2">
      <c r="B62" s="91">
        <v>31901318</v>
      </c>
      <c r="C62" s="121" t="s">
        <v>5337</v>
      </c>
      <c r="D62" s="141" t="s">
        <v>5338</v>
      </c>
      <c r="E62" s="609" t="s">
        <v>5224</v>
      </c>
      <c r="F62" s="105"/>
    </row>
    <row r="63" spans="2:6" ht="25.5" x14ac:dyDescent="0.2">
      <c r="B63" s="91">
        <v>31901340</v>
      </c>
      <c r="C63" s="121" t="s">
        <v>5339</v>
      </c>
      <c r="D63" s="141" t="s">
        <v>5340</v>
      </c>
      <c r="E63" s="609" t="s">
        <v>5224</v>
      </c>
      <c r="F63" s="105"/>
    </row>
    <row r="64" spans="2:6" ht="25.5" x14ac:dyDescent="0.2">
      <c r="B64" s="91">
        <v>31901399</v>
      </c>
      <c r="C64" s="121" t="s">
        <v>5341</v>
      </c>
      <c r="D64" s="141" t="s">
        <v>5342</v>
      </c>
      <c r="E64" s="609" t="s">
        <v>5224</v>
      </c>
      <c r="F64" s="105"/>
    </row>
    <row r="65" spans="2:6" x14ac:dyDescent="0.2">
      <c r="B65" s="91">
        <v>31901608</v>
      </c>
      <c r="C65" s="121" t="s">
        <v>5343</v>
      </c>
      <c r="D65" s="141" t="s">
        <v>5344</v>
      </c>
      <c r="E65" s="609" t="s">
        <v>5224</v>
      </c>
      <c r="F65" s="105"/>
    </row>
    <row r="66" spans="2:6" x14ac:dyDescent="0.2">
      <c r="B66" s="91">
        <v>31901632</v>
      </c>
      <c r="C66" s="121" t="s">
        <v>5345</v>
      </c>
      <c r="D66" s="141" t="s">
        <v>5346</v>
      </c>
      <c r="E66" s="609" t="s">
        <v>5224</v>
      </c>
      <c r="F66" s="105"/>
    </row>
    <row r="67" spans="2:6" x14ac:dyDescent="0.2">
      <c r="B67" s="91">
        <v>31901634</v>
      </c>
      <c r="C67" s="121" t="s">
        <v>5347</v>
      </c>
      <c r="D67" s="141" t="s">
        <v>5348</v>
      </c>
      <c r="E67" s="609" t="s">
        <v>5224</v>
      </c>
      <c r="F67" s="105"/>
    </row>
    <row r="68" spans="2:6" x14ac:dyDescent="0.2">
      <c r="B68" s="91">
        <v>31901636</v>
      </c>
      <c r="C68" s="121" t="s">
        <v>5349</v>
      </c>
      <c r="D68" s="141" t="s">
        <v>5350</v>
      </c>
      <c r="E68" s="609" t="s">
        <v>5224</v>
      </c>
      <c r="F68" s="105"/>
    </row>
    <row r="69" spans="2:6" x14ac:dyDescent="0.2">
      <c r="B69" s="91">
        <v>31901644</v>
      </c>
      <c r="C69" s="121" t="s">
        <v>5351</v>
      </c>
      <c r="D69" s="141" t="s">
        <v>5352</v>
      </c>
      <c r="E69" s="609" t="s">
        <v>5224</v>
      </c>
      <c r="F69" s="105"/>
    </row>
    <row r="70" spans="2:6" ht="25.5" x14ac:dyDescent="0.2">
      <c r="B70" s="91">
        <v>31901645</v>
      </c>
      <c r="C70" s="121" t="s">
        <v>5353</v>
      </c>
      <c r="D70" s="141" t="s">
        <v>5354</v>
      </c>
      <c r="E70" s="609" t="s">
        <v>5224</v>
      </c>
      <c r="F70" s="105"/>
    </row>
    <row r="71" spans="2:6" x14ac:dyDescent="0.2">
      <c r="B71" s="91">
        <v>31901676</v>
      </c>
      <c r="C71" s="121" t="s">
        <v>5355</v>
      </c>
      <c r="D71" s="141" t="s">
        <v>5356</v>
      </c>
      <c r="E71" s="609" t="s">
        <v>5224</v>
      </c>
      <c r="F71" s="105"/>
    </row>
    <row r="72" spans="2:6" x14ac:dyDescent="0.2">
      <c r="B72" s="91">
        <v>31901699</v>
      </c>
      <c r="C72" s="121" t="s">
        <v>5111</v>
      </c>
      <c r="D72" s="141" t="s">
        <v>5357</v>
      </c>
      <c r="E72" s="609" t="s">
        <v>5224</v>
      </c>
      <c r="F72" s="105"/>
    </row>
    <row r="73" spans="2:6" x14ac:dyDescent="0.2">
      <c r="B73" s="91">
        <v>31906702</v>
      </c>
      <c r="C73" s="121" t="s">
        <v>5358</v>
      </c>
      <c r="D73" s="141" t="s">
        <v>5359</v>
      </c>
      <c r="E73" s="609" t="s">
        <v>5224</v>
      </c>
      <c r="F73" s="105"/>
    </row>
    <row r="74" spans="2:6" x14ac:dyDescent="0.2">
      <c r="B74" s="91">
        <v>31906799</v>
      </c>
      <c r="C74" s="121" t="s">
        <v>5360</v>
      </c>
      <c r="D74" s="141" t="s">
        <v>5361</v>
      </c>
      <c r="E74" s="609" t="s">
        <v>5224</v>
      </c>
      <c r="F74" s="105"/>
    </row>
    <row r="75" spans="2:6" ht="63.75" x14ac:dyDescent="0.2">
      <c r="B75" s="91">
        <v>31908600</v>
      </c>
      <c r="C75" s="121" t="s">
        <v>5362</v>
      </c>
      <c r="D75" s="140" t="s">
        <v>5363</v>
      </c>
      <c r="E75" s="609" t="s">
        <v>5224</v>
      </c>
      <c r="F75" s="105"/>
    </row>
    <row r="76" spans="2:6" ht="25.5" x14ac:dyDescent="0.2">
      <c r="B76" s="91">
        <v>31909101</v>
      </c>
      <c r="C76" s="121" t="s">
        <v>5364</v>
      </c>
      <c r="D76" s="141" t="s">
        <v>5365</v>
      </c>
      <c r="E76" s="609" t="s">
        <v>5224</v>
      </c>
      <c r="F76" s="105"/>
    </row>
    <row r="77" spans="2:6" x14ac:dyDescent="0.2">
      <c r="B77" s="91">
        <v>31909108</v>
      </c>
      <c r="C77" s="121" t="s">
        <v>5366</v>
      </c>
      <c r="D77" s="141" t="s">
        <v>5367</v>
      </c>
      <c r="E77" s="609" t="s">
        <v>5224</v>
      </c>
      <c r="F77" s="105"/>
    </row>
    <row r="78" spans="2:6" x14ac:dyDescent="0.2">
      <c r="B78" s="91">
        <v>31909109</v>
      </c>
      <c r="C78" s="121" t="s">
        <v>5368</v>
      </c>
      <c r="D78" s="141" t="s">
        <v>5369</v>
      </c>
      <c r="E78" s="609" t="s">
        <v>5224</v>
      </c>
      <c r="F78" s="105"/>
    </row>
    <row r="79" spans="2:6" x14ac:dyDescent="0.2">
      <c r="B79" s="91">
        <v>31909110</v>
      </c>
      <c r="C79" s="121" t="s">
        <v>5370</v>
      </c>
      <c r="D79" s="141" t="s">
        <v>5371</v>
      </c>
      <c r="E79" s="609" t="s">
        <v>5224</v>
      </c>
      <c r="F79" s="105"/>
    </row>
    <row r="80" spans="2:6" ht="25.5" x14ac:dyDescent="0.2">
      <c r="B80" s="91">
        <v>31909114</v>
      </c>
      <c r="C80" s="121" t="s">
        <v>5372</v>
      </c>
      <c r="D80" s="141" t="s">
        <v>5373</v>
      </c>
      <c r="E80" s="609" t="s">
        <v>5224</v>
      </c>
      <c r="F80" s="105"/>
    </row>
    <row r="81" spans="2:6" ht="25.5" x14ac:dyDescent="0.2">
      <c r="B81" s="91">
        <v>31909115</v>
      </c>
      <c r="C81" s="121" t="s">
        <v>5374</v>
      </c>
      <c r="D81" s="141" t="s">
        <v>5375</v>
      </c>
      <c r="E81" s="609" t="s">
        <v>5224</v>
      </c>
      <c r="F81" s="105"/>
    </row>
    <row r="82" spans="2:6" ht="25.5" x14ac:dyDescent="0.2">
      <c r="B82" s="91">
        <v>31909116</v>
      </c>
      <c r="C82" s="121" t="s">
        <v>5376</v>
      </c>
      <c r="D82" s="141" t="s">
        <v>5377</v>
      </c>
      <c r="E82" s="609" t="s">
        <v>5224</v>
      </c>
      <c r="F82" s="105"/>
    </row>
    <row r="83" spans="2:6" x14ac:dyDescent="0.2">
      <c r="B83" s="91">
        <v>31909120</v>
      </c>
      <c r="C83" s="121" t="s">
        <v>5358</v>
      </c>
      <c r="D83" s="141" t="s">
        <v>5378</v>
      </c>
      <c r="E83" s="609" t="s">
        <v>5224</v>
      </c>
      <c r="F83" s="105"/>
    </row>
    <row r="84" spans="2:6" ht="25.5" x14ac:dyDescent="0.2">
      <c r="B84" s="91">
        <v>31909123</v>
      </c>
      <c r="C84" s="121" t="s">
        <v>5379</v>
      </c>
      <c r="D84" s="141" t="s">
        <v>5380</v>
      </c>
      <c r="E84" s="609" t="s">
        <v>5224</v>
      </c>
      <c r="F84" s="105"/>
    </row>
    <row r="85" spans="2:6" x14ac:dyDescent="0.2">
      <c r="B85" s="91">
        <v>31909125</v>
      </c>
      <c r="C85" s="121" t="s">
        <v>5381</v>
      </c>
      <c r="D85" s="141" t="s">
        <v>5382</v>
      </c>
      <c r="E85" s="609" t="s">
        <v>5224</v>
      </c>
      <c r="F85" s="105"/>
    </row>
    <row r="86" spans="2:6" ht="25.5" x14ac:dyDescent="0.2">
      <c r="B86" s="91">
        <v>31909126</v>
      </c>
      <c r="C86" s="121" t="s">
        <v>5383</v>
      </c>
      <c r="D86" s="141" t="s">
        <v>5384</v>
      </c>
      <c r="E86" s="609" t="s">
        <v>5224</v>
      </c>
      <c r="F86" s="105"/>
    </row>
    <row r="87" spans="2:6" ht="25.5" x14ac:dyDescent="0.2">
      <c r="B87" s="91">
        <v>31909128</v>
      </c>
      <c r="C87" s="121" t="s">
        <v>5385</v>
      </c>
      <c r="D87" s="141" t="s">
        <v>5386</v>
      </c>
      <c r="E87" s="609" t="s">
        <v>5224</v>
      </c>
      <c r="F87" s="105"/>
    </row>
    <row r="88" spans="2:6" ht="25.5" x14ac:dyDescent="0.2">
      <c r="B88" s="91">
        <v>31909130</v>
      </c>
      <c r="C88" s="121" t="s">
        <v>5387</v>
      </c>
      <c r="D88" s="141" t="s">
        <v>5388</v>
      </c>
      <c r="E88" s="609" t="s">
        <v>5224</v>
      </c>
      <c r="F88" s="105"/>
    </row>
    <row r="89" spans="2:6" ht="25.5" x14ac:dyDescent="0.2">
      <c r="B89" s="91">
        <v>31909136</v>
      </c>
      <c r="C89" s="121" t="s">
        <v>5389</v>
      </c>
      <c r="D89" s="141" t="s">
        <v>5390</v>
      </c>
      <c r="E89" s="609" t="s">
        <v>5224</v>
      </c>
      <c r="F89" s="105"/>
    </row>
    <row r="90" spans="2:6" ht="25.5" x14ac:dyDescent="0.2">
      <c r="B90" s="91">
        <v>31909143</v>
      </c>
      <c r="C90" s="121" t="s">
        <v>5391</v>
      </c>
      <c r="D90" s="141" t="s">
        <v>5392</v>
      </c>
      <c r="E90" s="609" t="s">
        <v>5224</v>
      </c>
      <c r="F90" s="105"/>
    </row>
    <row r="91" spans="2:6" ht="25.5" x14ac:dyDescent="0.2">
      <c r="B91" s="91">
        <v>31909145</v>
      </c>
      <c r="C91" s="121" t="s">
        <v>5393</v>
      </c>
      <c r="D91" s="141" t="s">
        <v>5394</v>
      </c>
      <c r="E91" s="609" t="s">
        <v>5224</v>
      </c>
      <c r="F91" s="105"/>
    </row>
    <row r="92" spans="2:6" ht="25.5" x14ac:dyDescent="0.2">
      <c r="B92" s="91">
        <v>31909147</v>
      </c>
      <c r="C92" s="121" t="s">
        <v>5395</v>
      </c>
      <c r="D92" s="141" t="s">
        <v>5396</v>
      </c>
      <c r="E92" s="609" t="s">
        <v>5224</v>
      </c>
      <c r="F92" s="105"/>
    </row>
    <row r="93" spans="2:6" ht="25.5" x14ac:dyDescent="0.2">
      <c r="B93" s="91">
        <v>31909151</v>
      </c>
      <c r="C93" s="121" t="s">
        <v>5397</v>
      </c>
      <c r="D93" s="141" t="s">
        <v>5398</v>
      </c>
      <c r="E93" s="609" t="s">
        <v>5224</v>
      </c>
      <c r="F93" s="105"/>
    </row>
    <row r="94" spans="2:6" ht="25.5" x14ac:dyDescent="0.2">
      <c r="B94" s="91">
        <v>31909152</v>
      </c>
      <c r="C94" s="121" t="s">
        <v>5399</v>
      </c>
      <c r="D94" s="141" t="s">
        <v>5400</v>
      </c>
      <c r="E94" s="609" t="s">
        <v>5224</v>
      </c>
      <c r="F94" s="105"/>
    </row>
    <row r="95" spans="2:6" ht="25.5" x14ac:dyDescent="0.2">
      <c r="B95" s="91">
        <v>31909153</v>
      </c>
      <c r="C95" s="121" t="s">
        <v>5401</v>
      </c>
      <c r="D95" s="141" t="s">
        <v>5402</v>
      </c>
      <c r="E95" s="609" t="s">
        <v>5224</v>
      </c>
      <c r="F95" s="105"/>
    </row>
    <row r="96" spans="2:6" ht="25.5" x14ac:dyDescent="0.2">
      <c r="B96" s="91">
        <v>31909154</v>
      </c>
      <c r="C96" s="121" t="s">
        <v>5403</v>
      </c>
      <c r="D96" s="141" t="s">
        <v>5404</v>
      </c>
      <c r="E96" s="609" t="s">
        <v>5224</v>
      </c>
      <c r="F96" s="105"/>
    </row>
    <row r="97" spans="2:6" ht="25.5" x14ac:dyDescent="0.2">
      <c r="B97" s="91">
        <v>31909155</v>
      </c>
      <c r="C97" s="121" t="s">
        <v>5405</v>
      </c>
      <c r="D97" s="141" t="s">
        <v>5406</v>
      </c>
      <c r="E97" s="609" t="s">
        <v>5224</v>
      </c>
      <c r="F97" s="105"/>
    </row>
    <row r="98" spans="2:6" ht="25.5" x14ac:dyDescent="0.2">
      <c r="B98" s="91">
        <v>31909156</v>
      </c>
      <c r="C98" s="121" t="s">
        <v>5407</v>
      </c>
      <c r="D98" s="141" t="s">
        <v>5408</v>
      </c>
      <c r="E98" s="609" t="s">
        <v>5224</v>
      </c>
      <c r="F98" s="105"/>
    </row>
    <row r="99" spans="2:6" ht="38.25" x14ac:dyDescent="0.2">
      <c r="B99" s="91">
        <v>31909157</v>
      </c>
      <c r="C99" s="121" t="s">
        <v>5409</v>
      </c>
      <c r="D99" s="141" t="s">
        <v>5410</v>
      </c>
      <c r="E99" s="609" t="s">
        <v>5224</v>
      </c>
      <c r="F99" s="105"/>
    </row>
    <row r="100" spans="2:6" ht="25.5" x14ac:dyDescent="0.2">
      <c r="B100" s="91">
        <v>31909158</v>
      </c>
      <c r="C100" s="121" t="s">
        <v>5411</v>
      </c>
      <c r="D100" s="141" t="s">
        <v>5412</v>
      </c>
      <c r="E100" s="609" t="s">
        <v>5224</v>
      </c>
      <c r="F100" s="105"/>
    </row>
    <row r="101" spans="2:6" ht="25.5" x14ac:dyDescent="0.2">
      <c r="B101" s="91">
        <v>31909159</v>
      </c>
      <c r="C101" s="121" t="s">
        <v>5413</v>
      </c>
      <c r="D101" s="141" t="s">
        <v>5414</v>
      </c>
      <c r="E101" s="609" t="s">
        <v>5224</v>
      </c>
      <c r="F101" s="105"/>
    </row>
    <row r="102" spans="2:6" ht="25.5" x14ac:dyDescent="0.2">
      <c r="B102" s="91">
        <v>31909160</v>
      </c>
      <c r="C102" s="121" t="s">
        <v>5415</v>
      </c>
      <c r="D102" s="141" t="s">
        <v>5416</v>
      </c>
      <c r="E102" s="609" t="s">
        <v>5224</v>
      </c>
      <c r="F102" s="105"/>
    </row>
    <row r="103" spans="2:6" x14ac:dyDescent="0.2">
      <c r="B103" s="91">
        <v>31909197</v>
      </c>
      <c r="C103" s="121" t="s">
        <v>5417</v>
      </c>
      <c r="D103" s="141" t="s">
        <v>5418</v>
      </c>
      <c r="E103" s="609" t="s">
        <v>5224</v>
      </c>
      <c r="F103" s="105"/>
    </row>
    <row r="104" spans="2:6" ht="25.5" x14ac:dyDescent="0.2">
      <c r="B104" s="91">
        <v>31909199</v>
      </c>
      <c r="C104" s="121" t="s">
        <v>5419</v>
      </c>
      <c r="D104" s="141" t="s">
        <v>5420</v>
      </c>
      <c r="E104" s="609" t="s">
        <v>5224</v>
      </c>
      <c r="F104" s="105"/>
    </row>
    <row r="105" spans="2:6" ht="25.5" x14ac:dyDescent="0.2">
      <c r="B105" s="91">
        <v>31909203</v>
      </c>
      <c r="C105" s="121" t="s">
        <v>5101</v>
      </c>
      <c r="D105" s="141" t="s">
        <v>5421</v>
      </c>
      <c r="E105" s="609" t="s">
        <v>5224</v>
      </c>
      <c r="F105" s="105"/>
    </row>
    <row r="106" spans="2:6" ht="25.5" x14ac:dyDescent="0.2">
      <c r="B106" s="91">
        <v>31909207</v>
      </c>
      <c r="C106" s="121" t="s">
        <v>5422</v>
      </c>
      <c r="D106" s="141" t="s">
        <v>5423</v>
      </c>
      <c r="E106" s="609" t="s">
        <v>5224</v>
      </c>
      <c r="F106" s="105"/>
    </row>
    <row r="107" spans="2:6" ht="25.5" x14ac:dyDescent="0.2">
      <c r="B107" s="91">
        <v>31909211</v>
      </c>
      <c r="C107" s="121" t="s">
        <v>5107</v>
      </c>
      <c r="D107" s="141" t="s">
        <v>5424</v>
      </c>
      <c r="E107" s="609" t="s">
        <v>5224</v>
      </c>
      <c r="F107" s="112"/>
    </row>
    <row r="108" spans="2:6" ht="25.5" x14ac:dyDescent="0.2">
      <c r="B108" s="91">
        <v>31909213</v>
      </c>
      <c r="C108" s="121" t="s">
        <v>5109</v>
      </c>
      <c r="D108" s="141" t="s">
        <v>5425</v>
      </c>
      <c r="E108" s="609" t="s">
        <v>5224</v>
      </c>
      <c r="F108" s="112"/>
    </row>
    <row r="109" spans="2:6" ht="25.5" x14ac:dyDescent="0.2">
      <c r="B109" s="91">
        <v>31909216</v>
      </c>
      <c r="C109" s="121" t="s">
        <v>5111</v>
      </c>
      <c r="D109" s="141" t="s">
        <v>5426</v>
      </c>
      <c r="E109" s="609" t="s">
        <v>5224</v>
      </c>
      <c r="F109" s="105"/>
    </row>
    <row r="110" spans="2:6" ht="25.5" x14ac:dyDescent="0.2">
      <c r="B110" s="91">
        <v>31909226</v>
      </c>
      <c r="C110" s="121" t="s">
        <v>5427</v>
      </c>
      <c r="D110" s="141" t="s">
        <v>5428</v>
      </c>
      <c r="E110" s="609" t="s">
        <v>5224</v>
      </c>
      <c r="F110" s="105"/>
    </row>
    <row r="111" spans="2:6" ht="25.5" x14ac:dyDescent="0.2">
      <c r="B111" s="91">
        <v>31909231</v>
      </c>
      <c r="C111" s="121" t="s">
        <v>5099</v>
      </c>
      <c r="D111" s="141" t="s">
        <v>5429</v>
      </c>
      <c r="E111" s="609" t="s">
        <v>5224</v>
      </c>
      <c r="F111" s="105"/>
    </row>
    <row r="112" spans="2:6" ht="25.5" x14ac:dyDescent="0.2">
      <c r="B112" s="91">
        <v>31909234</v>
      </c>
      <c r="C112" s="121" t="s">
        <v>5103</v>
      </c>
      <c r="D112" s="141" t="s">
        <v>5430</v>
      </c>
      <c r="E112" s="609" t="s">
        <v>5224</v>
      </c>
      <c r="F112" s="105"/>
    </row>
    <row r="113" spans="2:6" ht="38.25" x14ac:dyDescent="0.2">
      <c r="B113" s="91">
        <v>31909235</v>
      </c>
      <c r="C113" s="121" t="s">
        <v>5431</v>
      </c>
      <c r="D113" s="141" t="s">
        <v>5432</v>
      </c>
      <c r="E113" s="609" t="s">
        <v>5433</v>
      </c>
      <c r="F113" s="105"/>
    </row>
    <row r="114" spans="2:6" ht="25.5" x14ac:dyDescent="0.2">
      <c r="B114" s="91">
        <v>31909259</v>
      </c>
      <c r="C114" s="121" t="s">
        <v>5434</v>
      </c>
      <c r="D114" s="141" t="s">
        <v>5435</v>
      </c>
      <c r="E114" s="609" t="s">
        <v>5224</v>
      </c>
      <c r="F114" s="105"/>
    </row>
    <row r="115" spans="2:6" ht="25.5" x14ac:dyDescent="0.2">
      <c r="B115" s="91">
        <v>31909291</v>
      </c>
      <c r="C115" s="121" t="s">
        <v>5115</v>
      </c>
      <c r="D115" s="141" t="s">
        <v>5436</v>
      </c>
      <c r="E115" s="609" t="s">
        <v>5224</v>
      </c>
      <c r="F115" s="105"/>
    </row>
    <row r="116" spans="2:6" ht="38.25" x14ac:dyDescent="0.2">
      <c r="B116" s="91">
        <v>31909294</v>
      </c>
      <c r="C116" s="121" t="s">
        <v>5119</v>
      </c>
      <c r="D116" s="141" t="s">
        <v>5437</v>
      </c>
      <c r="E116" s="609" t="s">
        <v>5224</v>
      </c>
      <c r="F116" s="105"/>
    </row>
    <row r="117" spans="2:6" ht="25.5" x14ac:dyDescent="0.2">
      <c r="B117" s="91">
        <v>31909296</v>
      </c>
      <c r="C117" s="121" t="s">
        <v>5438</v>
      </c>
      <c r="D117" s="141" t="s">
        <v>5439</v>
      </c>
      <c r="E117" s="609" t="s">
        <v>5224</v>
      </c>
      <c r="F117" s="105"/>
    </row>
    <row r="118" spans="2:6" ht="38.25" x14ac:dyDescent="0.2">
      <c r="B118" s="91">
        <v>31909298</v>
      </c>
      <c r="C118" s="121" t="s">
        <v>5440</v>
      </c>
      <c r="D118" s="141" t="s">
        <v>5441</v>
      </c>
      <c r="E118" s="609" t="s">
        <v>5224</v>
      </c>
      <c r="F118" s="105"/>
    </row>
    <row r="119" spans="2:6" ht="25.5" x14ac:dyDescent="0.2">
      <c r="B119" s="91">
        <v>31909299</v>
      </c>
      <c r="C119" s="121" t="s">
        <v>5442</v>
      </c>
      <c r="D119" s="141" t="s">
        <v>5443</v>
      </c>
      <c r="E119" s="609" t="s">
        <v>5224</v>
      </c>
      <c r="F119" s="105"/>
    </row>
    <row r="120" spans="2:6" ht="25.5" x14ac:dyDescent="0.2">
      <c r="B120" s="91">
        <v>31909401</v>
      </c>
      <c r="C120" s="121" t="s">
        <v>5444</v>
      </c>
      <c r="D120" s="141" t="s">
        <v>5445</v>
      </c>
      <c r="E120" s="609" t="s">
        <v>5224</v>
      </c>
      <c r="F120" s="105"/>
    </row>
    <row r="121" spans="2:6" ht="25.5" x14ac:dyDescent="0.2">
      <c r="B121" s="91">
        <v>31909403</v>
      </c>
      <c r="C121" s="121" t="s">
        <v>5446</v>
      </c>
      <c r="D121" s="141" t="s">
        <v>5447</v>
      </c>
      <c r="E121" s="609" t="s">
        <v>5224</v>
      </c>
      <c r="F121" s="105"/>
    </row>
    <row r="122" spans="2:6" ht="25.5" x14ac:dyDescent="0.2">
      <c r="B122" s="91">
        <v>31909413</v>
      </c>
      <c r="C122" s="121" t="s">
        <v>5448</v>
      </c>
      <c r="D122" s="141" t="s">
        <v>5449</v>
      </c>
      <c r="E122" s="609" t="s">
        <v>5224</v>
      </c>
      <c r="F122" s="105"/>
    </row>
    <row r="123" spans="2:6" ht="38.25" x14ac:dyDescent="0.2">
      <c r="B123" s="91">
        <v>31909498</v>
      </c>
      <c r="C123" s="121" t="s">
        <v>5440</v>
      </c>
      <c r="D123" s="141" t="s">
        <v>5450</v>
      </c>
      <c r="E123" s="609" t="s">
        <v>5224</v>
      </c>
      <c r="F123" s="112"/>
    </row>
    <row r="124" spans="2:6" ht="25.5" x14ac:dyDescent="0.2">
      <c r="B124" s="91">
        <v>31909499</v>
      </c>
      <c r="C124" s="121" t="s">
        <v>5451</v>
      </c>
      <c r="D124" s="141" t="s">
        <v>5452</v>
      </c>
      <c r="E124" s="609" t="s">
        <v>5224</v>
      </c>
      <c r="F124" s="105"/>
    </row>
    <row r="125" spans="2:6" ht="25.5" x14ac:dyDescent="0.2">
      <c r="B125" s="91">
        <v>31909601</v>
      </c>
      <c r="C125" s="121" t="s">
        <v>5453</v>
      </c>
      <c r="D125" s="141" t="s">
        <v>5454</v>
      </c>
      <c r="E125" s="609" t="s">
        <v>5224</v>
      </c>
      <c r="F125" s="105"/>
    </row>
    <row r="126" spans="2:6" x14ac:dyDescent="0.2">
      <c r="B126" s="91">
        <v>31909602</v>
      </c>
      <c r="C126" s="121" t="s">
        <v>5455</v>
      </c>
      <c r="D126" s="141" t="s">
        <v>5456</v>
      </c>
      <c r="E126" s="609" t="s">
        <v>5224</v>
      </c>
      <c r="F126" s="105"/>
    </row>
    <row r="127" spans="2:6" ht="25.5" x14ac:dyDescent="0.2">
      <c r="B127" s="91">
        <v>31909699</v>
      </c>
      <c r="C127" s="121" t="s">
        <v>5457</v>
      </c>
      <c r="D127" s="141" t="s">
        <v>5458</v>
      </c>
      <c r="E127" s="609" t="s">
        <v>5224</v>
      </c>
      <c r="F127" s="105"/>
    </row>
    <row r="128" spans="2:6" ht="51" x14ac:dyDescent="0.2">
      <c r="B128" s="91">
        <v>31910400</v>
      </c>
      <c r="C128" s="121" t="s">
        <v>5459</v>
      </c>
      <c r="D128" s="141" t="s">
        <v>5460</v>
      </c>
      <c r="E128" s="609" t="s">
        <v>5224</v>
      </c>
      <c r="F128" s="112"/>
    </row>
    <row r="129" spans="2:6" ht="38.25" x14ac:dyDescent="0.2">
      <c r="B129" s="91">
        <v>31911308</v>
      </c>
      <c r="C129" s="121" t="s">
        <v>5461</v>
      </c>
      <c r="D129" s="141" t="s">
        <v>5462</v>
      </c>
      <c r="E129" s="609" t="s">
        <v>5224</v>
      </c>
      <c r="F129" s="112"/>
    </row>
    <row r="130" spans="2:6" ht="38.25" x14ac:dyDescent="0.2">
      <c r="B130" s="91">
        <v>31911310</v>
      </c>
      <c r="C130" s="121" t="s">
        <v>5463</v>
      </c>
      <c r="D130" s="141" t="s">
        <v>5464</v>
      </c>
      <c r="E130" s="609" t="s">
        <v>5224</v>
      </c>
      <c r="F130" s="112"/>
    </row>
    <row r="131" spans="2:6" ht="25.5" x14ac:dyDescent="0.2">
      <c r="B131" s="91">
        <v>31911311</v>
      </c>
      <c r="C131" s="121" t="s">
        <v>5465</v>
      </c>
      <c r="D131" s="141" t="s">
        <v>5466</v>
      </c>
      <c r="E131" s="609" t="s">
        <v>5224</v>
      </c>
      <c r="F131" s="105"/>
    </row>
    <row r="132" spans="2:6" ht="38.25" x14ac:dyDescent="0.2">
      <c r="B132" s="91">
        <v>31911312</v>
      </c>
      <c r="C132" s="121" t="s">
        <v>5467</v>
      </c>
      <c r="D132" s="141" t="s">
        <v>5468</v>
      </c>
      <c r="E132" s="609" t="s">
        <v>5224</v>
      </c>
      <c r="F132" s="105"/>
    </row>
    <row r="133" spans="2:6" ht="38.25" x14ac:dyDescent="0.2">
      <c r="B133" s="91">
        <v>31911320</v>
      </c>
      <c r="C133" s="121" t="s">
        <v>5469</v>
      </c>
      <c r="D133" s="141" t="s">
        <v>5470</v>
      </c>
      <c r="E133" s="609" t="s">
        <v>5224</v>
      </c>
      <c r="F133" s="105"/>
    </row>
    <row r="134" spans="2:6" ht="51" x14ac:dyDescent="0.2">
      <c r="B134" s="91">
        <v>31911321</v>
      </c>
      <c r="C134" s="121" t="s">
        <v>5471</v>
      </c>
      <c r="D134" s="141" t="s">
        <v>5472</v>
      </c>
      <c r="E134" s="609" t="s">
        <v>5224</v>
      </c>
      <c r="F134" s="105"/>
    </row>
    <row r="135" spans="2:6" ht="38.25" x14ac:dyDescent="0.2">
      <c r="B135" s="91">
        <v>31911322</v>
      </c>
      <c r="C135" s="121" t="s">
        <v>5473</v>
      </c>
      <c r="D135" s="141" t="s">
        <v>5474</v>
      </c>
      <c r="E135" s="609" t="s">
        <v>5224</v>
      </c>
      <c r="F135" s="105"/>
    </row>
    <row r="136" spans="2:6" ht="38.25" x14ac:dyDescent="0.2">
      <c r="B136" s="91">
        <v>31911323</v>
      </c>
      <c r="C136" s="121" t="s">
        <v>5475</v>
      </c>
      <c r="D136" s="141" t="s">
        <v>5476</v>
      </c>
      <c r="E136" s="609" t="s">
        <v>5224</v>
      </c>
      <c r="F136" s="105"/>
    </row>
    <row r="137" spans="2:6" ht="25.5" x14ac:dyDescent="0.2">
      <c r="B137" s="91">
        <v>31911399</v>
      </c>
      <c r="C137" s="121" t="s">
        <v>5477</v>
      </c>
      <c r="D137" s="141" t="s">
        <v>5478</v>
      </c>
      <c r="E137" s="609" t="s">
        <v>5224</v>
      </c>
      <c r="F137" s="112"/>
    </row>
    <row r="138" spans="2:6" ht="25.5" x14ac:dyDescent="0.2">
      <c r="B138" s="91">
        <v>31919161</v>
      </c>
      <c r="C138" s="121" t="s">
        <v>5479</v>
      </c>
      <c r="D138" s="141" t="s">
        <v>5480</v>
      </c>
      <c r="E138" s="609" t="s">
        <v>5224</v>
      </c>
      <c r="F138" s="105"/>
    </row>
    <row r="139" spans="2:6" ht="25.5" x14ac:dyDescent="0.2">
      <c r="B139" s="91">
        <v>31919162</v>
      </c>
      <c r="C139" s="121" t="s">
        <v>5481</v>
      </c>
      <c r="D139" s="141" t="s">
        <v>5482</v>
      </c>
      <c r="E139" s="609" t="s">
        <v>5224</v>
      </c>
      <c r="F139" s="105"/>
    </row>
    <row r="140" spans="2:6" ht="25.5" x14ac:dyDescent="0.2">
      <c r="B140" s="91">
        <v>31919163</v>
      </c>
      <c r="C140" s="121" t="s">
        <v>5483</v>
      </c>
      <c r="D140" s="141" t="s">
        <v>5484</v>
      </c>
      <c r="E140" s="609" t="s">
        <v>5224</v>
      </c>
      <c r="F140" s="105"/>
    </row>
    <row r="141" spans="2:6" ht="25.5" x14ac:dyDescent="0.2">
      <c r="B141" s="91">
        <v>31919199</v>
      </c>
      <c r="C141" s="121" t="s">
        <v>5485</v>
      </c>
      <c r="D141" s="141" t="s">
        <v>5486</v>
      </c>
      <c r="E141" s="609" t="s">
        <v>5224</v>
      </c>
      <c r="F141" s="112"/>
    </row>
    <row r="142" spans="2:6" ht="38.25" x14ac:dyDescent="0.2">
      <c r="B142" s="91">
        <v>31919205</v>
      </c>
      <c r="C142" s="121" t="s">
        <v>5487</v>
      </c>
      <c r="D142" s="141" t="s">
        <v>5488</v>
      </c>
      <c r="E142" s="609" t="s">
        <v>5224</v>
      </c>
      <c r="F142" s="105"/>
    </row>
    <row r="143" spans="2:6" ht="38.25" x14ac:dyDescent="0.2">
      <c r="B143" s="91">
        <v>31919206</v>
      </c>
      <c r="C143" s="121" t="s">
        <v>5489</v>
      </c>
      <c r="D143" s="141" t="s">
        <v>5490</v>
      </c>
      <c r="E143" s="609" t="s">
        <v>5224</v>
      </c>
      <c r="F143" s="105"/>
    </row>
    <row r="144" spans="2:6" ht="38.25" x14ac:dyDescent="0.2">
      <c r="B144" s="91">
        <v>31919207</v>
      </c>
      <c r="C144" s="121" t="s">
        <v>5491</v>
      </c>
      <c r="D144" s="141" t="s">
        <v>5492</v>
      </c>
      <c r="E144" s="609" t="s">
        <v>5224</v>
      </c>
      <c r="F144" s="105"/>
    </row>
    <row r="145" spans="2:6" ht="38.25" x14ac:dyDescent="0.2">
      <c r="B145" s="91">
        <v>31919209</v>
      </c>
      <c r="C145" s="121" t="s">
        <v>5493</v>
      </c>
      <c r="D145" s="141" t="s">
        <v>5494</v>
      </c>
      <c r="E145" s="609" t="s">
        <v>5224</v>
      </c>
      <c r="F145" s="105"/>
    </row>
    <row r="146" spans="2:6" ht="51" x14ac:dyDescent="0.2">
      <c r="B146" s="91">
        <v>31919210</v>
      </c>
      <c r="C146" s="121" t="s">
        <v>5495</v>
      </c>
      <c r="D146" s="141" t="s">
        <v>5496</v>
      </c>
      <c r="E146" s="609" t="s">
        <v>5224</v>
      </c>
      <c r="F146" s="105"/>
    </row>
    <row r="147" spans="2:6" ht="38.25" x14ac:dyDescent="0.2">
      <c r="B147" s="91">
        <v>31919211</v>
      </c>
      <c r="C147" s="121" t="s">
        <v>5497</v>
      </c>
      <c r="D147" s="141" t="s">
        <v>5498</v>
      </c>
      <c r="E147" s="609" t="s">
        <v>5224</v>
      </c>
      <c r="F147" s="105"/>
    </row>
    <row r="148" spans="2:6" ht="25.5" x14ac:dyDescent="0.2">
      <c r="B148" s="91">
        <v>31919213</v>
      </c>
      <c r="C148" s="121" t="s">
        <v>5499</v>
      </c>
      <c r="D148" s="141" t="s">
        <v>5500</v>
      </c>
      <c r="E148" s="609" t="s">
        <v>5224</v>
      </c>
      <c r="F148" s="105"/>
    </row>
    <row r="149" spans="2:6" ht="38.25" x14ac:dyDescent="0.2">
      <c r="B149" s="91">
        <v>31919214</v>
      </c>
      <c r="C149" s="121" t="s">
        <v>5459</v>
      </c>
      <c r="D149" s="141" t="s">
        <v>5501</v>
      </c>
      <c r="E149" s="609" t="s">
        <v>5224</v>
      </c>
      <c r="F149" s="105"/>
    </row>
    <row r="150" spans="2:6" ht="38.25" x14ac:dyDescent="0.2">
      <c r="B150" s="91">
        <v>31919218</v>
      </c>
      <c r="C150" s="121" t="s">
        <v>5502</v>
      </c>
      <c r="D150" s="141" t="s">
        <v>5503</v>
      </c>
      <c r="E150" s="609" t="s">
        <v>5224</v>
      </c>
      <c r="F150" s="105"/>
    </row>
    <row r="151" spans="2:6" ht="38.25" x14ac:dyDescent="0.2">
      <c r="B151" s="91">
        <v>31919222</v>
      </c>
      <c r="C151" s="121" t="s">
        <v>5504</v>
      </c>
      <c r="D151" s="141" t="s">
        <v>5505</v>
      </c>
      <c r="E151" s="609" t="s">
        <v>5224</v>
      </c>
      <c r="F151" s="105"/>
    </row>
    <row r="152" spans="2:6" ht="38.25" x14ac:dyDescent="0.2">
      <c r="B152" s="91">
        <v>31919251</v>
      </c>
      <c r="C152" s="121" t="s">
        <v>5506</v>
      </c>
      <c r="D152" s="141" t="s">
        <v>5507</v>
      </c>
      <c r="E152" s="609" t="s">
        <v>5508</v>
      </c>
      <c r="F152" s="105"/>
    </row>
    <row r="153" spans="2:6" ht="25.5" x14ac:dyDescent="0.2">
      <c r="B153" s="91">
        <v>31919291</v>
      </c>
      <c r="C153" s="121" t="s">
        <v>5125</v>
      </c>
      <c r="D153" s="141" t="s">
        <v>5509</v>
      </c>
      <c r="E153" s="609" t="s">
        <v>5224</v>
      </c>
      <c r="F153" s="105"/>
    </row>
    <row r="154" spans="2:6" ht="38.25" x14ac:dyDescent="0.2">
      <c r="B154" s="91">
        <v>31919296</v>
      </c>
      <c r="C154" s="121" t="s">
        <v>5510</v>
      </c>
      <c r="D154" s="141" t="s">
        <v>5511</v>
      </c>
      <c r="E154" s="609" t="s">
        <v>5224</v>
      </c>
      <c r="F154" s="105"/>
    </row>
    <row r="155" spans="2:6" ht="51" x14ac:dyDescent="0.2">
      <c r="B155" s="91">
        <v>31919298</v>
      </c>
      <c r="C155" s="121" t="s">
        <v>5512</v>
      </c>
      <c r="D155" s="141" t="s">
        <v>5513</v>
      </c>
      <c r="E155" s="609" t="s">
        <v>5224</v>
      </c>
      <c r="F155" s="105"/>
    </row>
    <row r="156" spans="2:6" ht="25.5" x14ac:dyDescent="0.2">
      <c r="B156" s="91">
        <v>31919299</v>
      </c>
      <c r="C156" s="121" t="s">
        <v>5514</v>
      </c>
      <c r="D156" s="141" t="s">
        <v>5515</v>
      </c>
      <c r="E156" s="609" t="s">
        <v>5224</v>
      </c>
      <c r="F156" s="112"/>
    </row>
    <row r="157" spans="2:6" ht="25.5" x14ac:dyDescent="0.2">
      <c r="B157" s="91">
        <v>31919451</v>
      </c>
      <c r="C157" s="121" t="s">
        <v>5506</v>
      </c>
      <c r="D157" s="141" t="s">
        <v>5516</v>
      </c>
      <c r="E157" s="609" t="s">
        <v>5224</v>
      </c>
      <c r="F157" s="105"/>
    </row>
    <row r="158" spans="2:6" ht="51" x14ac:dyDescent="0.2">
      <c r="B158" s="91">
        <v>31919498</v>
      </c>
      <c r="C158" s="121" t="s">
        <v>5517</v>
      </c>
      <c r="D158" s="141" t="s">
        <v>5518</v>
      </c>
      <c r="E158" s="609" t="s">
        <v>5224</v>
      </c>
      <c r="F158" s="112"/>
    </row>
    <row r="159" spans="2:6" ht="25.5" x14ac:dyDescent="0.2">
      <c r="B159" s="91">
        <v>31919499</v>
      </c>
      <c r="C159" s="121" t="s">
        <v>5519</v>
      </c>
      <c r="D159" s="141" t="s">
        <v>5520</v>
      </c>
      <c r="E159" s="609" t="s">
        <v>5224</v>
      </c>
      <c r="F159" s="112"/>
    </row>
    <row r="160" spans="2:6" ht="25.5" x14ac:dyDescent="0.2">
      <c r="B160" s="91">
        <v>31919601</v>
      </c>
      <c r="C160" s="121" t="s">
        <v>5521</v>
      </c>
      <c r="D160" s="141" t="s">
        <v>5522</v>
      </c>
      <c r="E160" s="609" t="s">
        <v>5224</v>
      </c>
      <c r="F160" s="105"/>
    </row>
    <row r="161" spans="2:6" ht="25.5" x14ac:dyDescent="0.2">
      <c r="B161" s="91">
        <v>31919699</v>
      </c>
      <c r="C161" s="121" t="s">
        <v>5523</v>
      </c>
      <c r="D161" s="141" t="s">
        <v>5524</v>
      </c>
      <c r="E161" s="609" t="s">
        <v>5224</v>
      </c>
      <c r="F161" s="105"/>
    </row>
    <row r="162" spans="2:6" ht="38.25" x14ac:dyDescent="0.2">
      <c r="B162" s="91">
        <v>31950400</v>
      </c>
      <c r="C162" s="121" t="s">
        <v>5103</v>
      </c>
      <c r="D162" s="141" t="s">
        <v>5525</v>
      </c>
      <c r="E162" s="609" t="s">
        <v>5224</v>
      </c>
      <c r="F162" s="105"/>
    </row>
    <row r="163" spans="2:6" ht="25.5" x14ac:dyDescent="0.2">
      <c r="B163" s="91">
        <v>31950700</v>
      </c>
      <c r="C163" s="121" t="s">
        <v>5422</v>
      </c>
      <c r="D163" s="141" t="s">
        <v>5526</v>
      </c>
      <c r="E163" s="609" t="s">
        <v>5224</v>
      </c>
      <c r="F163" s="105"/>
    </row>
    <row r="164" spans="2:6" ht="242.25" x14ac:dyDescent="0.2">
      <c r="B164" s="91">
        <v>31951100</v>
      </c>
      <c r="C164" s="121" t="s">
        <v>5107</v>
      </c>
      <c r="D164" s="141" t="s">
        <v>5527</v>
      </c>
      <c r="E164" s="609" t="s">
        <v>5224</v>
      </c>
      <c r="F164" s="105"/>
    </row>
    <row r="165" spans="2:6" ht="63.75" x14ac:dyDescent="0.2">
      <c r="B165" s="91">
        <v>31951300</v>
      </c>
      <c r="C165" s="121" t="s">
        <v>5109</v>
      </c>
      <c r="D165" s="141" t="s">
        <v>5528</v>
      </c>
      <c r="E165" s="609" t="s">
        <v>5224</v>
      </c>
      <c r="F165" s="105"/>
    </row>
    <row r="166" spans="2:6" ht="38.25" x14ac:dyDescent="0.2">
      <c r="B166" s="91">
        <v>31951600</v>
      </c>
      <c r="C166" s="121" t="s">
        <v>5111</v>
      </c>
      <c r="D166" s="141" t="s">
        <v>5529</v>
      </c>
      <c r="E166" s="609" t="s">
        <v>5224</v>
      </c>
      <c r="F166" s="105"/>
    </row>
    <row r="167" spans="2:6" ht="25.5" x14ac:dyDescent="0.2">
      <c r="B167" s="91">
        <v>31956700</v>
      </c>
      <c r="C167" s="121" t="s">
        <v>5113</v>
      </c>
      <c r="D167" s="141" t="s">
        <v>5530</v>
      </c>
      <c r="E167" s="609" t="s">
        <v>5224</v>
      </c>
      <c r="F167" s="105"/>
    </row>
    <row r="168" spans="2:6" ht="114.75" x14ac:dyDescent="0.2">
      <c r="B168" s="91">
        <v>31959100</v>
      </c>
      <c r="C168" s="121" t="s">
        <v>5115</v>
      </c>
      <c r="D168" s="141" t="s">
        <v>5116</v>
      </c>
      <c r="E168" s="609" t="s">
        <v>5224</v>
      </c>
      <c r="F168" s="105"/>
    </row>
    <row r="169" spans="2:6" ht="76.5" x14ac:dyDescent="0.2">
      <c r="B169" s="91">
        <v>31959200</v>
      </c>
      <c r="C169" s="121" t="s">
        <v>5117</v>
      </c>
      <c r="D169" s="141" t="s">
        <v>5118</v>
      </c>
      <c r="E169" s="609" t="s">
        <v>5224</v>
      </c>
      <c r="F169" s="105"/>
    </row>
    <row r="170" spans="2:6" ht="38.25" x14ac:dyDescent="0.2">
      <c r="B170" s="91">
        <v>31959498</v>
      </c>
      <c r="C170" s="121" t="s">
        <v>5531</v>
      </c>
      <c r="D170" s="141" t="s">
        <v>5518</v>
      </c>
      <c r="E170" s="609" t="s">
        <v>5224</v>
      </c>
      <c r="F170" s="105"/>
    </row>
    <row r="171" spans="2:6" ht="25.5" x14ac:dyDescent="0.2">
      <c r="B171" s="91">
        <v>31959499</v>
      </c>
      <c r="C171" s="121" t="s">
        <v>5532</v>
      </c>
      <c r="D171" s="141" t="s">
        <v>5533</v>
      </c>
      <c r="E171" s="609" t="s">
        <v>5224</v>
      </c>
      <c r="F171" s="105"/>
    </row>
    <row r="172" spans="2:6" ht="38.25" x14ac:dyDescent="0.2">
      <c r="B172" s="91">
        <v>31959600</v>
      </c>
      <c r="C172" s="121" t="s">
        <v>5121</v>
      </c>
      <c r="D172" s="141" t="s">
        <v>5534</v>
      </c>
      <c r="E172" s="609" t="s">
        <v>5224</v>
      </c>
      <c r="F172" s="105"/>
    </row>
    <row r="173" spans="2:6" ht="38.25" x14ac:dyDescent="0.2">
      <c r="B173" s="91">
        <v>31960400</v>
      </c>
      <c r="C173" s="121" t="s">
        <v>5103</v>
      </c>
      <c r="D173" s="141" t="s">
        <v>5525</v>
      </c>
      <c r="E173" s="609" t="s">
        <v>5224</v>
      </c>
      <c r="F173" s="105"/>
    </row>
    <row r="174" spans="2:6" ht="25.5" x14ac:dyDescent="0.2">
      <c r="B174" s="91">
        <v>31960700</v>
      </c>
      <c r="C174" s="121" t="s">
        <v>5422</v>
      </c>
      <c r="D174" s="141" t="s">
        <v>5526</v>
      </c>
      <c r="E174" s="609" t="s">
        <v>5224</v>
      </c>
      <c r="F174" s="105"/>
    </row>
    <row r="175" spans="2:6" ht="242.25" x14ac:dyDescent="0.2">
      <c r="B175" s="91">
        <v>31961100</v>
      </c>
      <c r="C175" s="121" t="s">
        <v>5107</v>
      </c>
      <c r="D175" s="141" t="s">
        <v>5535</v>
      </c>
      <c r="E175" s="609" t="s">
        <v>5224</v>
      </c>
      <c r="F175" s="105"/>
    </row>
    <row r="176" spans="2:6" ht="63.75" x14ac:dyDescent="0.2">
      <c r="B176" s="91">
        <v>31961300</v>
      </c>
      <c r="C176" s="121" t="s">
        <v>5109</v>
      </c>
      <c r="D176" s="141" t="s">
        <v>5528</v>
      </c>
      <c r="E176" s="609" t="s">
        <v>5224</v>
      </c>
      <c r="F176" s="105"/>
    </row>
    <row r="177" spans="2:6" ht="38.25" x14ac:dyDescent="0.2">
      <c r="B177" s="91">
        <v>31961600</v>
      </c>
      <c r="C177" s="121" t="s">
        <v>5111</v>
      </c>
      <c r="D177" s="141" t="s">
        <v>5529</v>
      </c>
      <c r="E177" s="609" t="s">
        <v>5224</v>
      </c>
      <c r="F177" s="105"/>
    </row>
    <row r="178" spans="2:6" ht="25.5" x14ac:dyDescent="0.2">
      <c r="B178" s="91">
        <v>31966700</v>
      </c>
      <c r="C178" s="121" t="s">
        <v>5113</v>
      </c>
      <c r="D178" s="141" t="s">
        <v>5530</v>
      </c>
      <c r="E178" s="609" t="s">
        <v>5224</v>
      </c>
      <c r="F178" s="105"/>
    </row>
    <row r="179" spans="2:6" ht="114.75" x14ac:dyDescent="0.2">
      <c r="B179" s="91">
        <v>31969100</v>
      </c>
      <c r="C179" s="121" t="s">
        <v>5115</v>
      </c>
      <c r="D179" s="141" t="s">
        <v>5116</v>
      </c>
      <c r="E179" s="609" t="s">
        <v>5224</v>
      </c>
      <c r="F179" s="105"/>
    </row>
    <row r="180" spans="2:6" ht="76.5" x14ac:dyDescent="0.2">
      <c r="B180" s="91">
        <v>31969200</v>
      </c>
      <c r="C180" s="121" t="s">
        <v>5117</v>
      </c>
      <c r="D180" s="141" t="s">
        <v>5118</v>
      </c>
      <c r="E180" s="609" t="s">
        <v>5224</v>
      </c>
      <c r="F180" s="105"/>
    </row>
    <row r="181" spans="2:6" ht="38.25" x14ac:dyDescent="0.2">
      <c r="B181" s="91">
        <v>31969498</v>
      </c>
      <c r="C181" s="121" t="s">
        <v>5531</v>
      </c>
      <c r="D181" s="141" t="s">
        <v>5518</v>
      </c>
      <c r="E181" s="609" t="s">
        <v>5224</v>
      </c>
      <c r="F181" s="105"/>
    </row>
    <row r="182" spans="2:6" ht="25.5" x14ac:dyDescent="0.2">
      <c r="B182" s="91">
        <v>31969499</v>
      </c>
      <c r="C182" s="121" t="s">
        <v>5532</v>
      </c>
      <c r="D182" s="141" t="s">
        <v>5533</v>
      </c>
      <c r="E182" s="609" t="s">
        <v>5224</v>
      </c>
      <c r="F182" s="105"/>
    </row>
    <row r="183" spans="2:6" ht="38.25" x14ac:dyDescent="0.2">
      <c r="B183" s="91">
        <v>31969600</v>
      </c>
      <c r="C183" s="121" t="s">
        <v>5121</v>
      </c>
      <c r="D183" s="141" t="s">
        <v>5534</v>
      </c>
      <c r="E183" s="609" t="s">
        <v>5224</v>
      </c>
      <c r="F183" s="105"/>
    </row>
    <row r="184" spans="2:6" ht="38.25" x14ac:dyDescent="0.2">
      <c r="B184" s="91">
        <v>32717000</v>
      </c>
      <c r="C184" s="121" t="s">
        <v>5226</v>
      </c>
      <c r="D184" s="141" t="s">
        <v>5536</v>
      </c>
      <c r="E184" s="609" t="s">
        <v>5224</v>
      </c>
      <c r="F184" s="105"/>
    </row>
    <row r="185" spans="2:6" ht="38.25" x14ac:dyDescent="0.2">
      <c r="B185" s="91">
        <v>32737000</v>
      </c>
      <c r="C185" s="121" t="s">
        <v>5228</v>
      </c>
      <c r="D185" s="141" t="s">
        <v>5229</v>
      </c>
      <c r="E185" s="609" t="s">
        <v>5224</v>
      </c>
      <c r="F185" s="108"/>
    </row>
    <row r="186" spans="2:6" ht="38.25" x14ac:dyDescent="0.2">
      <c r="B186" s="91">
        <v>32747000</v>
      </c>
      <c r="C186" s="121" t="s">
        <v>5537</v>
      </c>
      <c r="D186" s="141" t="s">
        <v>5538</v>
      </c>
      <c r="E186" s="609" t="s">
        <v>5224</v>
      </c>
      <c r="F186" s="108"/>
    </row>
    <row r="187" spans="2:6" x14ac:dyDescent="0.2">
      <c r="B187" s="91">
        <v>32902101</v>
      </c>
      <c r="C187" s="121" t="s">
        <v>5539</v>
      </c>
      <c r="D187" s="141" t="s">
        <v>5540</v>
      </c>
      <c r="E187" s="609" t="s">
        <v>5224</v>
      </c>
      <c r="F187" s="112"/>
    </row>
    <row r="188" spans="2:6" ht="25.5" x14ac:dyDescent="0.2">
      <c r="B188" s="91">
        <v>32902112</v>
      </c>
      <c r="C188" s="121" t="s">
        <v>5541</v>
      </c>
      <c r="D188" s="141" t="s">
        <v>5542</v>
      </c>
      <c r="E188" s="609" t="s">
        <v>5224</v>
      </c>
      <c r="F188" s="105"/>
    </row>
    <row r="189" spans="2:6" ht="25.5" x14ac:dyDescent="0.2">
      <c r="B189" s="91">
        <v>32902199</v>
      </c>
      <c r="C189" s="121" t="s">
        <v>5543</v>
      </c>
      <c r="D189" s="141" t="s">
        <v>5544</v>
      </c>
      <c r="E189" s="609" t="s">
        <v>5224</v>
      </c>
      <c r="F189" s="105"/>
    </row>
    <row r="190" spans="2:6" ht="25.5" x14ac:dyDescent="0.2">
      <c r="B190" s="91">
        <v>32902201</v>
      </c>
      <c r="C190" s="121" t="s">
        <v>5545</v>
      </c>
      <c r="D190" s="141" t="s">
        <v>5546</v>
      </c>
      <c r="E190" s="609" t="s">
        <v>5224</v>
      </c>
      <c r="F190" s="105"/>
    </row>
    <row r="191" spans="2:6" ht="25.5" x14ac:dyDescent="0.2">
      <c r="B191" s="91">
        <v>32902212</v>
      </c>
      <c r="C191" s="121" t="s">
        <v>5547</v>
      </c>
      <c r="D191" s="141" t="s">
        <v>5548</v>
      </c>
      <c r="E191" s="609" t="s">
        <v>5224</v>
      </c>
      <c r="F191" s="105"/>
    </row>
    <row r="192" spans="2:6" ht="25.5" x14ac:dyDescent="0.2">
      <c r="B192" s="91">
        <v>32902299</v>
      </c>
      <c r="C192" s="121" t="s">
        <v>5549</v>
      </c>
      <c r="D192" s="141" t="s">
        <v>5550</v>
      </c>
      <c r="E192" s="609" t="s">
        <v>5224</v>
      </c>
      <c r="F192" s="105"/>
    </row>
    <row r="193" spans="2:6" x14ac:dyDescent="0.2">
      <c r="B193" s="91">
        <v>32902301</v>
      </c>
      <c r="C193" s="121" t="s">
        <v>5551</v>
      </c>
      <c r="D193" s="141" t="s">
        <v>5552</v>
      </c>
      <c r="E193" s="609" t="s">
        <v>5224</v>
      </c>
      <c r="F193" s="105"/>
    </row>
    <row r="194" spans="2:6" x14ac:dyDescent="0.2">
      <c r="B194" s="91">
        <v>32902303</v>
      </c>
      <c r="C194" s="121" t="s">
        <v>5553</v>
      </c>
      <c r="D194" s="141" t="s">
        <v>5554</v>
      </c>
      <c r="E194" s="609" t="s">
        <v>5224</v>
      </c>
      <c r="F194" s="105"/>
    </row>
    <row r="195" spans="2:6" x14ac:dyDescent="0.2">
      <c r="B195" s="91">
        <v>32902304</v>
      </c>
      <c r="C195" s="121" t="s">
        <v>5555</v>
      </c>
      <c r="D195" s="141" t="s">
        <v>5556</v>
      </c>
      <c r="E195" s="609" t="s">
        <v>5224</v>
      </c>
      <c r="F195" s="105"/>
    </row>
    <row r="196" spans="2:6" ht="25.5" x14ac:dyDescent="0.2">
      <c r="B196" s="91">
        <v>32902312</v>
      </c>
      <c r="C196" s="121" t="s">
        <v>5557</v>
      </c>
      <c r="D196" s="141" t="s">
        <v>5558</v>
      </c>
      <c r="E196" s="609" t="s">
        <v>5224</v>
      </c>
      <c r="F196" s="105"/>
    </row>
    <row r="197" spans="2:6" ht="25.5" x14ac:dyDescent="0.2">
      <c r="B197" s="91">
        <v>32902399</v>
      </c>
      <c r="C197" s="121" t="s">
        <v>5559</v>
      </c>
      <c r="D197" s="141" t="s">
        <v>5560</v>
      </c>
      <c r="E197" s="609" t="s">
        <v>5224</v>
      </c>
      <c r="F197" s="105"/>
    </row>
    <row r="198" spans="2:6" x14ac:dyDescent="0.2">
      <c r="B198" s="91">
        <v>32902401</v>
      </c>
      <c r="C198" s="121" t="s">
        <v>5561</v>
      </c>
      <c r="D198" s="141" t="s">
        <v>5562</v>
      </c>
      <c r="E198" s="609" t="s">
        <v>5224</v>
      </c>
      <c r="F198" s="105"/>
    </row>
    <row r="199" spans="2:6" ht="25.5" x14ac:dyDescent="0.2">
      <c r="B199" s="91">
        <v>32902402</v>
      </c>
      <c r="C199" s="121" t="s">
        <v>5563</v>
      </c>
      <c r="D199" s="141" t="s">
        <v>5564</v>
      </c>
      <c r="E199" s="609" t="s">
        <v>5224</v>
      </c>
      <c r="F199" s="105"/>
    </row>
    <row r="200" spans="2:6" x14ac:dyDescent="0.2">
      <c r="B200" s="91">
        <v>32902499</v>
      </c>
      <c r="C200" s="121" t="s">
        <v>5565</v>
      </c>
      <c r="D200" s="141" t="s">
        <v>5566</v>
      </c>
      <c r="E200" s="609" t="s">
        <v>5224</v>
      </c>
      <c r="F200" s="105"/>
    </row>
    <row r="201" spans="2:6" ht="25.5" x14ac:dyDescent="0.2">
      <c r="B201" s="91">
        <v>32902501</v>
      </c>
      <c r="C201" s="121" t="s">
        <v>5567</v>
      </c>
      <c r="D201" s="141" t="s">
        <v>5568</v>
      </c>
      <c r="E201" s="609" t="s">
        <v>5224</v>
      </c>
      <c r="F201" s="105"/>
    </row>
    <row r="202" spans="2:6" ht="25.5" x14ac:dyDescent="0.2">
      <c r="B202" s="91">
        <v>32902599</v>
      </c>
      <c r="C202" s="121" t="s">
        <v>5569</v>
      </c>
      <c r="D202" s="141" t="s">
        <v>5570</v>
      </c>
      <c r="E202" s="609" t="s">
        <v>5224</v>
      </c>
      <c r="F202" s="105"/>
    </row>
    <row r="203" spans="2:6" ht="114.75" x14ac:dyDescent="0.2">
      <c r="B203" s="91">
        <v>32909100</v>
      </c>
      <c r="C203" s="121" t="s">
        <v>5115</v>
      </c>
      <c r="D203" s="141" t="s">
        <v>5116</v>
      </c>
      <c r="E203" s="609" t="s">
        <v>5224</v>
      </c>
      <c r="F203" s="112"/>
    </row>
    <row r="204" spans="2:6" ht="76.5" x14ac:dyDescent="0.2">
      <c r="B204" s="91">
        <v>32909200</v>
      </c>
      <c r="C204" s="121" t="s">
        <v>5117</v>
      </c>
      <c r="D204" s="141" t="s">
        <v>5118</v>
      </c>
      <c r="E204" s="609" t="s">
        <v>5224</v>
      </c>
      <c r="F204" s="112"/>
    </row>
    <row r="205" spans="2:6" ht="51" x14ac:dyDescent="0.2">
      <c r="B205" s="91">
        <v>32909300</v>
      </c>
      <c r="C205" s="121" t="s">
        <v>5182</v>
      </c>
      <c r="D205" s="141" t="s">
        <v>5571</v>
      </c>
      <c r="E205" s="609" t="s">
        <v>5224</v>
      </c>
      <c r="F205" s="105"/>
    </row>
    <row r="206" spans="2:6" ht="25.5" x14ac:dyDescent="0.2">
      <c r="B206" s="91">
        <v>32912100</v>
      </c>
      <c r="C206" s="121" t="s">
        <v>5572</v>
      </c>
      <c r="D206" s="141" t="s">
        <v>5573</v>
      </c>
      <c r="E206" s="609" t="s">
        <v>5224</v>
      </c>
      <c r="F206" s="112"/>
    </row>
    <row r="207" spans="2:6" ht="38.25" x14ac:dyDescent="0.2">
      <c r="B207" s="91">
        <v>32912200</v>
      </c>
      <c r="C207" s="121" t="s">
        <v>5574</v>
      </c>
      <c r="D207" s="141" t="s">
        <v>5575</v>
      </c>
      <c r="E207" s="609" t="s">
        <v>5224</v>
      </c>
      <c r="F207" s="112"/>
    </row>
    <row r="208" spans="2:6" ht="25.5" x14ac:dyDescent="0.2">
      <c r="B208" s="91">
        <v>32952100</v>
      </c>
      <c r="C208" s="121" t="s">
        <v>5134</v>
      </c>
      <c r="D208" s="141" t="s">
        <v>5135</v>
      </c>
      <c r="E208" s="609" t="s">
        <v>5224</v>
      </c>
      <c r="F208" s="114"/>
    </row>
    <row r="209" spans="2:6" ht="25.5" x14ac:dyDescent="0.2">
      <c r="B209" s="91">
        <v>32952200</v>
      </c>
      <c r="C209" s="121" t="s">
        <v>5136</v>
      </c>
      <c r="D209" s="141" t="s">
        <v>5137</v>
      </c>
      <c r="E209" s="609" t="s">
        <v>5224</v>
      </c>
      <c r="F209" s="114"/>
    </row>
    <row r="210" spans="2:6" ht="76.5" x14ac:dyDescent="0.2">
      <c r="B210" s="91">
        <v>32959200</v>
      </c>
      <c r="C210" s="121" t="s">
        <v>5117</v>
      </c>
      <c r="D210" s="141" t="s">
        <v>5118</v>
      </c>
      <c r="E210" s="609" t="s">
        <v>5224</v>
      </c>
      <c r="F210" s="108"/>
    </row>
    <row r="211" spans="2:6" ht="25.5" x14ac:dyDescent="0.2">
      <c r="B211" s="91">
        <v>32962100</v>
      </c>
      <c r="C211" s="121" t="s">
        <v>5134</v>
      </c>
      <c r="D211" s="141" t="s">
        <v>5135</v>
      </c>
      <c r="E211" s="609" t="s">
        <v>5224</v>
      </c>
      <c r="F211" s="114"/>
    </row>
    <row r="212" spans="2:6" ht="25.5" x14ac:dyDescent="0.2">
      <c r="B212" s="91">
        <v>32962200</v>
      </c>
      <c r="C212" s="121" t="s">
        <v>5136</v>
      </c>
      <c r="D212" s="141" t="s">
        <v>5137</v>
      </c>
      <c r="E212" s="609" t="s">
        <v>5224</v>
      </c>
      <c r="F212" s="114"/>
    </row>
    <row r="213" spans="2:6" ht="76.5" x14ac:dyDescent="0.2">
      <c r="B213" s="91">
        <v>32969200</v>
      </c>
      <c r="C213" s="121" t="s">
        <v>5117</v>
      </c>
      <c r="D213" s="141" t="s">
        <v>5118</v>
      </c>
      <c r="E213" s="609" t="s">
        <v>5224</v>
      </c>
      <c r="F213" s="108"/>
    </row>
    <row r="214" spans="2:6" ht="51" x14ac:dyDescent="0.2">
      <c r="B214" s="91">
        <v>33204100</v>
      </c>
      <c r="C214" s="121" t="s">
        <v>5222</v>
      </c>
      <c r="D214" s="141" t="s">
        <v>5576</v>
      </c>
      <c r="E214" s="609" t="s">
        <v>5224</v>
      </c>
      <c r="F214" s="112"/>
    </row>
    <row r="215" spans="2:6" ht="51" x14ac:dyDescent="0.2">
      <c r="B215" s="91">
        <v>33221400</v>
      </c>
      <c r="C215" s="121" t="s">
        <v>5577</v>
      </c>
      <c r="D215" s="141" t="s">
        <v>5578</v>
      </c>
      <c r="E215" s="609" t="s">
        <v>5224</v>
      </c>
      <c r="F215" s="105"/>
    </row>
    <row r="216" spans="2:6" ht="165.75" x14ac:dyDescent="0.2">
      <c r="B216" s="91">
        <v>33223000</v>
      </c>
      <c r="C216" s="121" t="s">
        <v>5144</v>
      </c>
      <c r="D216" s="141" t="s">
        <v>5579</v>
      </c>
      <c r="E216" s="609" t="s">
        <v>5580</v>
      </c>
      <c r="F216" s="105"/>
    </row>
    <row r="217" spans="2:6" ht="25.5" x14ac:dyDescent="0.2">
      <c r="B217" s="91">
        <v>33223500</v>
      </c>
      <c r="C217" s="121" t="s">
        <v>5161</v>
      </c>
      <c r="D217" s="141" t="s">
        <v>5162</v>
      </c>
      <c r="E217" s="609" t="s">
        <v>5433</v>
      </c>
      <c r="F217" s="105"/>
    </row>
    <row r="218" spans="2:6" ht="63.75" x14ac:dyDescent="0.2">
      <c r="B218" s="91">
        <v>33223600</v>
      </c>
      <c r="C218" s="121" t="s">
        <v>5581</v>
      </c>
      <c r="D218" s="141" t="s">
        <v>5164</v>
      </c>
      <c r="E218" s="609" t="s">
        <v>5433</v>
      </c>
      <c r="F218" s="105"/>
    </row>
    <row r="219" spans="2:6" ht="127.5" x14ac:dyDescent="0.2">
      <c r="B219" s="91">
        <v>33223900</v>
      </c>
      <c r="C219" s="121" t="s">
        <v>5582</v>
      </c>
      <c r="D219" s="141" t="s">
        <v>5583</v>
      </c>
      <c r="E219" s="609" t="s">
        <v>5433</v>
      </c>
      <c r="F219" s="105"/>
    </row>
    <row r="220" spans="2:6" ht="25.5" x14ac:dyDescent="0.2">
      <c r="B220" s="91">
        <v>33303009</v>
      </c>
      <c r="C220" s="121" t="s">
        <v>5584</v>
      </c>
      <c r="D220" s="141" t="s">
        <v>5585</v>
      </c>
      <c r="E220" s="609" t="s">
        <v>5580</v>
      </c>
      <c r="F220" s="105"/>
    </row>
    <row r="221" spans="2:6" x14ac:dyDescent="0.2">
      <c r="B221" s="91">
        <v>33303099</v>
      </c>
      <c r="C221" s="121" t="s">
        <v>5586</v>
      </c>
      <c r="D221" s="141" t="s">
        <v>5587</v>
      </c>
      <c r="E221" s="609" t="s">
        <v>5580</v>
      </c>
      <c r="F221" s="105"/>
    </row>
    <row r="222" spans="2:6" ht="51" x14ac:dyDescent="0.2">
      <c r="B222" s="91">
        <v>33304100</v>
      </c>
      <c r="C222" s="121" t="s">
        <v>5222</v>
      </c>
      <c r="D222" s="141" t="s">
        <v>5588</v>
      </c>
      <c r="E222" s="609" t="s">
        <v>5224</v>
      </c>
      <c r="F222" s="112"/>
    </row>
    <row r="223" spans="2:6" ht="76.5" x14ac:dyDescent="0.2">
      <c r="B223" s="91">
        <v>33309200</v>
      </c>
      <c r="C223" s="121" t="s">
        <v>5117</v>
      </c>
      <c r="D223" s="141" t="s">
        <v>5118</v>
      </c>
      <c r="E223" s="609" t="s">
        <v>5224</v>
      </c>
      <c r="F223" s="105"/>
    </row>
    <row r="224" spans="2:6" ht="38.25" x14ac:dyDescent="0.2">
      <c r="B224" s="91">
        <v>33309300</v>
      </c>
      <c r="C224" s="121" t="s">
        <v>5589</v>
      </c>
      <c r="D224" s="141" t="s">
        <v>5183</v>
      </c>
      <c r="E224" s="609" t="s">
        <v>5224</v>
      </c>
      <c r="F224" s="105"/>
    </row>
    <row r="225" spans="2:6" ht="38.25" x14ac:dyDescent="0.2">
      <c r="B225" s="91">
        <v>33314100</v>
      </c>
      <c r="C225" s="121" t="s">
        <v>5222</v>
      </c>
      <c r="D225" s="141" t="s">
        <v>5590</v>
      </c>
      <c r="E225" s="609" t="s">
        <v>5224</v>
      </c>
      <c r="F225" s="105"/>
    </row>
    <row r="226" spans="2:6" ht="76.5" x14ac:dyDescent="0.2">
      <c r="B226" s="91">
        <v>33319200</v>
      </c>
      <c r="C226" s="121" t="s">
        <v>5117</v>
      </c>
      <c r="D226" s="141" t="s">
        <v>5118</v>
      </c>
      <c r="E226" s="609" t="s">
        <v>5224</v>
      </c>
      <c r="F226" s="105"/>
    </row>
    <row r="227" spans="2:6" ht="51" x14ac:dyDescent="0.2">
      <c r="B227" s="91">
        <v>33321400</v>
      </c>
      <c r="C227" s="121" t="s">
        <v>5591</v>
      </c>
      <c r="D227" s="141" t="s">
        <v>5578</v>
      </c>
      <c r="E227" s="609" t="s">
        <v>5224</v>
      </c>
      <c r="F227" s="105"/>
    </row>
    <row r="228" spans="2:6" ht="38.25" x14ac:dyDescent="0.2">
      <c r="B228" s="91">
        <v>33321800</v>
      </c>
      <c r="C228" s="121" t="s">
        <v>5592</v>
      </c>
      <c r="D228" s="141" t="s">
        <v>5593</v>
      </c>
      <c r="E228" s="609" t="s">
        <v>5224</v>
      </c>
      <c r="F228" s="105"/>
    </row>
    <row r="229" spans="2:6" ht="38.25" x14ac:dyDescent="0.2">
      <c r="B229" s="91">
        <v>33322000</v>
      </c>
      <c r="C229" s="121" t="s">
        <v>5594</v>
      </c>
      <c r="D229" s="141" t="s">
        <v>5595</v>
      </c>
      <c r="E229" s="609" t="s">
        <v>5224</v>
      </c>
      <c r="F229" s="105"/>
    </row>
    <row r="230" spans="2:6" ht="165.75" x14ac:dyDescent="0.2">
      <c r="B230" s="91">
        <v>33323000</v>
      </c>
      <c r="C230" s="121" t="s">
        <v>5144</v>
      </c>
      <c r="D230" s="141" t="s">
        <v>5579</v>
      </c>
      <c r="E230" s="609" t="s">
        <v>5580</v>
      </c>
      <c r="F230" s="105"/>
    </row>
    <row r="231" spans="2:6" ht="51" x14ac:dyDescent="0.2">
      <c r="B231" s="91">
        <v>33323200</v>
      </c>
      <c r="C231" s="121" t="s">
        <v>5157</v>
      </c>
      <c r="D231" s="141" t="s">
        <v>5158</v>
      </c>
      <c r="E231" s="609" t="s">
        <v>5580</v>
      </c>
      <c r="F231" s="105"/>
    </row>
    <row r="232" spans="2:6" ht="51" x14ac:dyDescent="0.2">
      <c r="B232" s="91">
        <v>33323300</v>
      </c>
      <c r="C232" s="121" t="s">
        <v>5159</v>
      </c>
      <c r="D232" s="141" t="s">
        <v>5160</v>
      </c>
      <c r="E232" s="609" t="s">
        <v>5433</v>
      </c>
      <c r="F232" s="105"/>
    </row>
    <row r="233" spans="2:6" ht="25.5" x14ac:dyDescent="0.2">
      <c r="B233" s="91">
        <v>33323500</v>
      </c>
      <c r="C233" s="121" t="s">
        <v>5161</v>
      </c>
      <c r="D233" s="141" t="s">
        <v>5162</v>
      </c>
      <c r="E233" s="609" t="s">
        <v>5433</v>
      </c>
      <c r="F233" s="105"/>
    </row>
    <row r="234" spans="2:6" ht="63.75" x14ac:dyDescent="0.2">
      <c r="B234" s="91">
        <v>33323600</v>
      </c>
      <c r="C234" s="121" t="s">
        <v>5163</v>
      </c>
      <c r="D234" s="141" t="s">
        <v>5164</v>
      </c>
      <c r="E234" s="609" t="s">
        <v>5433</v>
      </c>
      <c r="F234" s="105"/>
    </row>
    <row r="235" spans="2:6" ht="127.5" x14ac:dyDescent="0.2">
      <c r="B235" s="91">
        <v>33323900</v>
      </c>
      <c r="C235" s="121" t="s">
        <v>5146</v>
      </c>
      <c r="D235" s="141" t="s">
        <v>5583</v>
      </c>
      <c r="E235" s="609" t="s">
        <v>5433</v>
      </c>
      <c r="F235" s="105"/>
    </row>
    <row r="236" spans="2:6" ht="51" x14ac:dyDescent="0.2">
      <c r="B236" s="91">
        <v>33324700</v>
      </c>
      <c r="C236" s="121" t="s">
        <v>5176</v>
      </c>
      <c r="D236" s="141" t="s">
        <v>5596</v>
      </c>
      <c r="E236" s="609" t="s">
        <v>5224</v>
      </c>
      <c r="F236" s="105"/>
    </row>
    <row r="237" spans="2:6" ht="76.5" x14ac:dyDescent="0.2">
      <c r="B237" s="91">
        <v>33329200</v>
      </c>
      <c r="C237" s="121" t="s">
        <v>5117</v>
      </c>
      <c r="D237" s="141" t="s">
        <v>5118</v>
      </c>
      <c r="E237" s="609" t="s">
        <v>5224</v>
      </c>
      <c r="F237" s="105"/>
    </row>
    <row r="238" spans="2:6" ht="51" x14ac:dyDescent="0.2">
      <c r="B238" s="91">
        <v>33329300</v>
      </c>
      <c r="C238" s="121" t="s">
        <v>5182</v>
      </c>
      <c r="D238" s="141" t="s">
        <v>5597</v>
      </c>
      <c r="E238" s="609" t="s">
        <v>5224</v>
      </c>
      <c r="F238" s="105"/>
    </row>
    <row r="239" spans="2:6" ht="38.25" x14ac:dyDescent="0.2">
      <c r="B239" s="91">
        <v>33354100</v>
      </c>
      <c r="C239" s="121" t="s">
        <v>5222</v>
      </c>
      <c r="D239" s="141" t="s">
        <v>5590</v>
      </c>
      <c r="E239" s="609" t="s">
        <v>5224</v>
      </c>
      <c r="F239" s="108"/>
    </row>
    <row r="240" spans="2:6" ht="76.5" x14ac:dyDescent="0.2">
      <c r="B240" s="91">
        <v>33359200</v>
      </c>
      <c r="C240" s="121" t="s">
        <v>5117</v>
      </c>
      <c r="D240" s="141" t="s">
        <v>5118</v>
      </c>
      <c r="E240" s="609" t="s">
        <v>5224</v>
      </c>
      <c r="F240" s="108"/>
    </row>
    <row r="241" spans="2:6" ht="38.25" x14ac:dyDescent="0.2">
      <c r="B241" s="91">
        <v>33364100</v>
      </c>
      <c r="C241" s="121" t="s">
        <v>5222</v>
      </c>
      <c r="D241" s="141" t="s">
        <v>5590</v>
      </c>
      <c r="E241" s="609" t="s">
        <v>5224</v>
      </c>
      <c r="F241" s="108"/>
    </row>
    <row r="242" spans="2:6" ht="76.5" x14ac:dyDescent="0.2">
      <c r="B242" s="91">
        <v>33369200</v>
      </c>
      <c r="C242" s="121" t="s">
        <v>5117</v>
      </c>
      <c r="D242" s="141" t="s">
        <v>5118</v>
      </c>
      <c r="E242" s="609" t="s">
        <v>5224</v>
      </c>
      <c r="F242" s="108"/>
    </row>
    <row r="243" spans="2:6" ht="25.5" x14ac:dyDescent="0.2">
      <c r="B243" s="91">
        <v>33403009</v>
      </c>
      <c r="C243" s="121" t="s">
        <v>5584</v>
      </c>
      <c r="D243" s="141" t="s">
        <v>5585</v>
      </c>
      <c r="E243" s="609" t="s">
        <v>5580</v>
      </c>
      <c r="F243" s="105"/>
    </row>
    <row r="244" spans="2:6" x14ac:dyDescent="0.2">
      <c r="B244" s="91">
        <v>33403099</v>
      </c>
      <c r="C244" s="121" t="s">
        <v>5586</v>
      </c>
      <c r="D244" s="141" t="s">
        <v>5587</v>
      </c>
      <c r="E244" s="609" t="s">
        <v>5580</v>
      </c>
      <c r="F244" s="105"/>
    </row>
    <row r="245" spans="2:6" ht="51" x14ac:dyDescent="0.2">
      <c r="B245" s="91">
        <v>33404100</v>
      </c>
      <c r="C245" s="121" t="s">
        <v>5222</v>
      </c>
      <c r="D245" s="141" t="s">
        <v>5598</v>
      </c>
      <c r="E245" s="609" t="s">
        <v>5224</v>
      </c>
      <c r="F245" s="112"/>
    </row>
    <row r="246" spans="2:6" ht="114.75" x14ac:dyDescent="0.2">
      <c r="B246" s="91">
        <v>33409100</v>
      </c>
      <c r="C246" s="121" t="s">
        <v>5599</v>
      </c>
      <c r="D246" s="141" t="s">
        <v>5116</v>
      </c>
      <c r="E246" s="609" t="s">
        <v>5224</v>
      </c>
      <c r="F246" s="105"/>
    </row>
    <row r="247" spans="2:6" ht="76.5" x14ac:dyDescent="0.2">
      <c r="B247" s="91">
        <v>33409200</v>
      </c>
      <c r="C247" s="121" t="s">
        <v>5117</v>
      </c>
      <c r="D247" s="141" t="s">
        <v>5118</v>
      </c>
      <c r="E247" s="609" t="s">
        <v>5224</v>
      </c>
      <c r="F247" s="105"/>
    </row>
    <row r="248" spans="2:6" ht="38.25" x14ac:dyDescent="0.2">
      <c r="B248" s="91">
        <v>33409300</v>
      </c>
      <c r="C248" s="121" t="s">
        <v>5589</v>
      </c>
      <c r="D248" s="141" t="s">
        <v>5183</v>
      </c>
      <c r="E248" s="609" t="s">
        <v>5224</v>
      </c>
      <c r="F248" s="105"/>
    </row>
    <row r="249" spans="2:6" ht="51" x14ac:dyDescent="0.2">
      <c r="B249" s="91">
        <v>33414100</v>
      </c>
      <c r="C249" s="121" t="s">
        <v>5600</v>
      </c>
      <c r="D249" s="141" t="s">
        <v>5598</v>
      </c>
      <c r="E249" s="609" t="s">
        <v>5224</v>
      </c>
      <c r="F249" s="105"/>
    </row>
    <row r="250" spans="2:6" ht="76.5" x14ac:dyDescent="0.2">
      <c r="B250" s="91">
        <v>33419200</v>
      </c>
      <c r="C250" s="121" t="s">
        <v>5601</v>
      </c>
      <c r="D250" s="141" t="s">
        <v>5118</v>
      </c>
      <c r="E250" s="609" t="s">
        <v>5224</v>
      </c>
      <c r="F250" s="105"/>
    </row>
    <row r="251" spans="2:6" x14ac:dyDescent="0.2">
      <c r="B251" s="91">
        <v>33421400</v>
      </c>
      <c r="C251" s="121" t="s">
        <v>5591</v>
      </c>
      <c r="D251" s="141"/>
      <c r="E251" s="609" t="s">
        <v>5224</v>
      </c>
      <c r="F251" s="105"/>
    </row>
    <row r="252" spans="2:6" ht="38.25" x14ac:dyDescent="0.2">
      <c r="B252" s="91">
        <v>33421800</v>
      </c>
      <c r="C252" s="121" t="s">
        <v>5592</v>
      </c>
      <c r="D252" s="141" t="s">
        <v>5593</v>
      </c>
      <c r="E252" s="609" t="s">
        <v>5224</v>
      </c>
      <c r="F252" s="105"/>
    </row>
    <row r="253" spans="2:6" ht="165.75" x14ac:dyDescent="0.2">
      <c r="B253" s="91">
        <v>33423000</v>
      </c>
      <c r="C253" s="121" t="s">
        <v>5144</v>
      </c>
      <c r="D253" s="141" t="s">
        <v>5602</v>
      </c>
      <c r="E253" s="609" t="s">
        <v>5580</v>
      </c>
      <c r="F253" s="105"/>
    </row>
    <row r="254" spans="2:6" ht="51" x14ac:dyDescent="0.2">
      <c r="B254" s="91">
        <v>33423300</v>
      </c>
      <c r="C254" s="121" t="s">
        <v>5159</v>
      </c>
      <c r="D254" s="141" t="s">
        <v>5603</v>
      </c>
      <c r="E254" s="609" t="s">
        <v>5433</v>
      </c>
      <c r="F254" s="105"/>
    </row>
    <row r="255" spans="2:6" ht="25.5" x14ac:dyDescent="0.2">
      <c r="B255" s="91">
        <v>33423500</v>
      </c>
      <c r="C255" s="121" t="s">
        <v>5161</v>
      </c>
      <c r="D255" s="141" t="s">
        <v>5162</v>
      </c>
      <c r="E255" s="609" t="s">
        <v>5433</v>
      </c>
      <c r="F255" s="105"/>
    </row>
    <row r="256" spans="2:6" ht="63.75" x14ac:dyDescent="0.2">
      <c r="B256" s="91">
        <v>33423600</v>
      </c>
      <c r="C256" s="121" t="s">
        <v>5163</v>
      </c>
      <c r="D256" s="141" t="s">
        <v>5164</v>
      </c>
      <c r="E256" s="609" t="s">
        <v>5433</v>
      </c>
      <c r="F256" s="105"/>
    </row>
    <row r="257" spans="2:6" ht="127.5" x14ac:dyDescent="0.2">
      <c r="B257" s="91">
        <v>33423900</v>
      </c>
      <c r="C257" s="121" t="s">
        <v>5146</v>
      </c>
      <c r="D257" s="141" t="s">
        <v>5583</v>
      </c>
      <c r="E257" s="609" t="s">
        <v>5433</v>
      </c>
      <c r="F257" s="105"/>
    </row>
    <row r="258" spans="2:6" ht="51" x14ac:dyDescent="0.2">
      <c r="B258" s="91">
        <v>33424700</v>
      </c>
      <c r="C258" s="121" t="s">
        <v>5176</v>
      </c>
      <c r="D258" s="141" t="s">
        <v>5596</v>
      </c>
      <c r="E258" s="609" t="s">
        <v>5224</v>
      </c>
      <c r="F258" s="105"/>
    </row>
    <row r="259" spans="2:6" ht="76.5" x14ac:dyDescent="0.2">
      <c r="B259" s="91">
        <v>33429200</v>
      </c>
      <c r="C259" s="121" t="s">
        <v>5117</v>
      </c>
      <c r="D259" s="141" t="s">
        <v>5118</v>
      </c>
      <c r="E259" s="609" t="s">
        <v>5224</v>
      </c>
      <c r="F259" s="105"/>
    </row>
    <row r="260" spans="2:6" ht="51" x14ac:dyDescent="0.2">
      <c r="B260" s="91">
        <v>33429300</v>
      </c>
      <c r="C260" s="121" t="s">
        <v>5182</v>
      </c>
      <c r="D260" s="141" t="s">
        <v>5597</v>
      </c>
      <c r="E260" s="609" t="s">
        <v>5224</v>
      </c>
      <c r="F260" s="105"/>
    </row>
    <row r="261" spans="2:6" ht="38.25" x14ac:dyDescent="0.2">
      <c r="B261" s="91">
        <v>33454100</v>
      </c>
      <c r="C261" s="121" t="s">
        <v>5222</v>
      </c>
      <c r="D261" s="141" t="s">
        <v>5590</v>
      </c>
      <c r="E261" s="609" t="s">
        <v>5224</v>
      </c>
      <c r="F261" s="108"/>
    </row>
    <row r="262" spans="2:6" ht="114.75" x14ac:dyDescent="0.2">
      <c r="B262" s="91">
        <v>33459100</v>
      </c>
      <c r="C262" s="121" t="s">
        <v>5115</v>
      </c>
      <c r="D262" s="141" t="s">
        <v>5116</v>
      </c>
      <c r="E262" s="609" t="s">
        <v>5224</v>
      </c>
      <c r="F262" s="108"/>
    </row>
    <row r="263" spans="2:6" ht="76.5" x14ac:dyDescent="0.2">
      <c r="B263" s="91">
        <v>33459200</v>
      </c>
      <c r="C263" s="121" t="s">
        <v>5117</v>
      </c>
      <c r="D263" s="141" t="s">
        <v>5118</v>
      </c>
      <c r="E263" s="609" t="s">
        <v>5224</v>
      </c>
      <c r="F263" s="108"/>
    </row>
    <row r="264" spans="2:6" ht="38.25" x14ac:dyDescent="0.2">
      <c r="B264" s="91">
        <v>33464100</v>
      </c>
      <c r="C264" s="121" t="s">
        <v>5222</v>
      </c>
      <c r="D264" s="141" t="s">
        <v>5590</v>
      </c>
      <c r="E264" s="609" t="s">
        <v>5224</v>
      </c>
      <c r="F264" s="108"/>
    </row>
    <row r="265" spans="2:6" ht="114.75" x14ac:dyDescent="0.2">
      <c r="B265" s="91">
        <v>33469100</v>
      </c>
      <c r="C265" s="121" t="s">
        <v>5115</v>
      </c>
      <c r="D265" s="141" t="s">
        <v>5116</v>
      </c>
      <c r="E265" s="609" t="s">
        <v>5224</v>
      </c>
      <c r="F265" s="108"/>
    </row>
    <row r="266" spans="2:6" ht="76.5" x14ac:dyDescent="0.2">
      <c r="B266" s="91">
        <v>33469200</v>
      </c>
      <c r="C266" s="121" t="s">
        <v>5117</v>
      </c>
      <c r="D266" s="141" t="s">
        <v>5118</v>
      </c>
      <c r="E266" s="609" t="s">
        <v>5224</v>
      </c>
      <c r="F266" s="108"/>
    </row>
    <row r="267" spans="2:6" ht="51" x14ac:dyDescent="0.2">
      <c r="B267" s="91">
        <v>33501400</v>
      </c>
      <c r="C267" s="121" t="s">
        <v>5604</v>
      </c>
      <c r="D267" s="141" t="s">
        <v>5578</v>
      </c>
      <c r="E267" s="609" t="s">
        <v>5224</v>
      </c>
      <c r="F267" s="105"/>
    </row>
    <row r="268" spans="2:6" ht="38.25" x14ac:dyDescent="0.2">
      <c r="B268" s="91">
        <v>33501800</v>
      </c>
      <c r="C268" s="121" t="s">
        <v>5592</v>
      </c>
      <c r="D268" s="141" t="s">
        <v>5593</v>
      </c>
      <c r="E268" s="609" t="s">
        <v>5224</v>
      </c>
      <c r="F268" s="105"/>
    </row>
    <row r="269" spans="2:6" ht="38.25" x14ac:dyDescent="0.2">
      <c r="B269" s="91">
        <v>33502000</v>
      </c>
      <c r="C269" s="121" t="s">
        <v>5594</v>
      </c>
      <c r="D269" s="141" t="s">
        <v>5595</v>
      </c>
      <c r="E269" s="609" t="s">
        <v>5224</v>
      </c>
      <c r="F269" s="105"/>
    </row>
    <row r="270" spans="2:6" ht="165.75" x14ac:dyDescent="0.2">
      <c r="B270" s="91">
        <v>33503000</v>
      </c>
      <c r="C270" s="121" t="s">
        <v>5144</v>
      </c>
      <c r="D270" s="141" t="s">
        <v>5579</v>
      </c>
      <c r="E270" s="609" t="s">
        <v>5224</v>
      </c>
      <c r="F270" s="105"/>
    </row>
    <row r="271" spans="2:6" ht="25.5" x14ac:dyDescent="0.2">
      <c r="B271" s="91">
        <v>33503100</v>
      </c>
      <c r="C271" s="121" t="s">
        <v>5605</v>
      </c>
      <c r="D271" s="141" t="s">
        <v>5606</v>
      </c>
      <c r="E271" s="609" t="s">
        <v>5224</v>
      </c>
      <c r="F271" s="105"/>
    </row>
    <row r="272" spans="2:6" ht="51" x14ac:dyDescent="0.2">
      <c r="B272" s="91">
        <v>33503300</v>
      </c>
      <c r="C272" s="121" t="s">
        <v>5159</v>
      </c>
      <c r="D272" s="141" t="s">
        <v>5160</v>
      </c>
      <c r="E272" s="609" t="s">
        <v>5224</v>
      </c>
      <c r="F272" s="105"/>
    </row>
    <row r="273" spans="2:6" ht="25.5" x14ac:dyDescent="0.2">
      <c r="B273" s="91">
        <v>33503500</v>
      </c>
      <c r="C273" s="121" t="s">
        <v>5161</v>
      </c>
      <c r="D273" s="141" t="s">
        <v>5162</v>
      </c>
      <c r="E273" s="609" t="s">
        <v>5224</v>
      </c>
      <c r="F273" s="105"/>
    </row>
    <row r="274" spans="2:6" ht="63.75" x14ac:dyDescent="0.2">
      <c r="B274" s="91">
        <v>33503600</v>
      </c>
      <c r="C274" s="121" t="s">
        <v>5163</v>
      </c>
      <c r="D274" s="141" t="s">
        <v>5607</v>
      </c>
      <c r="E274" s="609" t="s">
        <v>5224</v>
      </c>
      <c r="F274" s="105"/>
    </row>
    <row r="275" spans="2:6" ht="25.5" x14ac:dyDescent="0.2">
      <c r="B275" s="91">
        <v>33503901</v>
      </c>
      <c r="C275" s="121" t="s">
        <v>5608</v>
      </c>
      <c r="D275" s="141" t="s">
        <v>5609</v>
      </c>
      <c r="E275" s="609" t="s">
        <v>5224</v>
      </c>
      <c r="F275" s="105"/>
    </row>
    <row r="276" spans="2:6" ht="25.5" x14ac:dyDescent="0.2">
      <c r="B276" s="91">
        <v>33503902</v>
      </c>
      <c r="C276" s="121" t="s">
        <v>5610</v>
      </c>
      <c r="D276" s="141" t="s">
        <v>5611</v>
      </c>
      <c r="E276" s="609" t="s">
        <v>5224</v>
      </c>
      <c r="F276" s="105"/>
    </row>
    <row r="277" spans="2:6" ht="25.5" x14ac:dyDescent="0.2">
      <c r="B277" s="91">
        <v>33503903</v>
      </c>
      <c r="C277" s="121" t="s">
        <v>5612</v>
      </c>
      <c r="D277" s="141" t="s">
        <v>5613</v>
      </c>
      <c r="E277" s="609" t="s">
        <v>5224</v>
      </c>
      <c r="F277" s="105"/>
    </row>
    <row r="278" spans="2:6" ht="25.5" x14ac:dyDescent="0.2">
      <c r="B278" s="91">
        <v>33503951</v>
      </c>
      <c r="C278" s="121" t="s">
        <v>5614</v>
      </c>
      <c r="D278" s="141" t="s">
        <v>5615</v>
      </c>
      <c r="E278" s="609" t="s">
        <v>5224</v>
      </c>
      <c r="F278" s="105"/>
    </row>
    <row r="279" spans="2:6" ht="25.5" x14ac:dyDescent="0.2">
      <c r="B279" s="91">
        <v>33503952</v>
      </c>
      <c r="C279" s="121" t="s">
        <v>5616</v>
      </c>
      <c r="D279" s="141" t="s">
        <v>5617</v>
      </c>
      <c r="E279" s="609" t="s">
        <v>5224</v>
      </c>
      <c r="F279" s="105"/>
    </row>
    <row r="280" spans="2:6" ht="25.5" x14ac:dyDescent="0.2">
      <c r="B280" s="91">
        <v>33503953</v>
      </c>
      <c r="C280" s="121" t="s">
        <v>5618</v>
      </c>
      <c r="D280" s="141" t="s">
        <v>5619</v>
      </c>
      <c r="E280" s="609" t="s">
        <v>5224</v>
      </c>
      <c r="F280" s="105"/>
    </row>
    <row r="281" spans="2:6" ht="25.5" x14ac:dyDescent="0.2">
      <c r="B281" s="91">
        <v>33503954</v>
      </c>
      <c r="C281" s="121" t="s">
        <v>5620</v>
      </c>
      <c r="D281" s="141" t="s">
        <v>5621</v>
      </c>
      <c r="E281" s="609" t="s">
        <v>5224</v>
      </c>
      <c r="F281" s="105"/>
    </row>
    <row r="282" spans="2:6" ht="25.5" x14ac:dyDescent="0.2">
      <c r="B282" s="91">
        <v>33503955</v>
      </c>
      <c r="C282" s="121" t="s">
        <v>5622</v>
      </c>
      <c r="D282" s="141" t="s">
        <v>5623</v>
      </c>
      <c r="E282" s="609" t="s">
        <v>5224</v>
      </c>
      <c r="F282" s="105"/>
    </row>
    <row r="283" spans="2:6" ht="25.5" x14ac:dyDescent="0.2">
      <c r="B283" s="91">
        <v>33503956</v>
      </c>
      <c r="C283" s="121" t="s">
        <v>5624</v>
      </c>
      <c r="D283" s="141" t="s">
        <v>5625</v>
      </c>
      <c r="E283" s="609" t="s">
        <v>5224</v>
      </c>
      <c r="F283" s="105"/>
    </row>
    <row r="284" spans="2:6" ht="25.5" x14ac:dyDescent="0.2">
      <c r="B284" s="91">
        <v>33503999</v>
      </c>
      <c r="C284" s="121" t="s">
        <v>5146</v>
      </c>
      <c r="D284" s="141" t="s">
        <v>5626</v>
      </c>
      <c r="E284" s="609" t="s">
        <v>5224</v>
      </c>
      <c r="F284" s="105"/>
    </row>
    <row r="285" spans="2:6" ht="51" x14ac:dyDescent="0.2">
      <c r="B285" s="91">
        <v>33504100</v>
      </c>
      <c r="C285" s="121" t="s">
        <v>5222</v>
      </c>
      <c r="D285" s="141" t="s">
        <v>5627</v>
      </c>
      <c r="E285" s="609" t="s">
        <v>5224</v>
      </c>
      <c r="F285" s="105"/>
    </row>
    <row r="286" spans="2:6" ht="51" x14ac:dyDescent="0.2">
      <c r="B286" s="91">
        <v>33504300</v>
      </c>
      <c r="C286" s="121" t="s">
        <v>5628</v>
      </c>
      <c r="D286" s="141" t="s">
        <v>5629</v>
      </c>
      <c r="E286" s="609" t="s">
        <v>5224</v>
      </c>
      <c r="F286" s="105"/>
    </row>
    <row r="287" spans="2:6" ht="51" x14ac:dyDescent="0.2">
      <c r="B287" s="91">
        <v>33504700</v>
      </c>
      <c r="C287" s="121" t="s">
        <v>5176</v>
      </c>
      <c r="D287" s="141" t="s">
        <v>5596</v>
      </c>
      <c r="E287" s="609" t="s">
        <v>5224</v>
      </c>
      <c r="F287" s="105"/>
    </row>
    <row r="288" spans="2:6" ht="25.5" x14ac:dyDescent="0.2">
      <c r="B288" s="91">
        <v>33508500</v>
      </c>
      <c r="C288" s="41" t="s">
        <v>5630</v>
      </c>
      <c r="D288" s="41" t="s">
        <v>5631</v>
      </c>
      <c r="E288" s="609" t="s">
        <v>5224</v>
      </c>
      <c r="F288" s="115"/>
    </row>
    <row r="289" spans="2:6" ht="76.5" x14ac:dyDescent="0.2">
      <c r="B289" s="91">
        <v>33509200</v>
      </c>
      <c r="C289" s="93" t="s">
        <v>5117</v>
      </c>
      <c r="D289" s="141" t="s">
        <v>5118</v>
      </c>
      <c r="E289" s="609" t="s">
        <v>5224</v>
      </c>
      <c r="F289" s="105"/>
    </row>
    <row r="290" spans="2:6" ht="63.75" x14ac:dyDescent="0.2">
      <c r="B290" s="91">
        <v>33604500</v>
      </c>
      <c r="C290" s="93" t="s">
        <v>5172</v>
      </c>
      <c r="D290" s="141" t="s">
        <v>5632</v>
      </c>
      <c r="E290" s="609" t="s">
        <v>5224</v>
      </c>
      <c r="F290" s="117"/>
    </row>
    <row r="291" spans="2:6" ht="76.5" x14ac:dyDescent="0.2">
      <c r="B291" s="91">
        <v>33609200</v>
      </c>
      <c r="C291" s="93" t="s">
        <v>5117</v>
      </c>
      <c r="D291" s="141" t="s">
        <v>5118</v>
      </c>
      <c r="E291" s="609" t="s">
        <v>5224</v>
      </c>
      <c r="F291" s="143"/>
    </row>
    <row r="292" spans="2:6" ht="25.5" x14ac:dyDescent="0.2">
      <c r="B292" s="91">
        <v>33674500</v>
      </c>
      <c r="C292" s="93" t="s">
        <v>5172</v>
      </c>
      <c r="D292" s="141" t="s">
        <v>5633</v>
      </c>
      <c r="E292" s="609" t="s">
        <v>5224</v>
      </c>
      <c r="F292" s="105"/>
    </row>
    <row r="293" spans="2:6" ht="51" x14ac:dyDescent="0.2">
      <c r="B293" s="91">
        <v>33678200</v>
      </c>
      <c r="C293" s="93" t="s">
        <v>5634</v>
      </c>
      <c r="D293" s="141" t="s">
        <v>5635</v>
      </c>
      <c r="E293" s="609" t="s">
        <v>5224</v>
      </c>
      <c r="F293" s="105"/>
    </row>
    <row r="294" spans="2:6" ht="63.75" x14ac:dyDescent="0.2">
      <c r="B294" s="91">
        <v>33678300</v>
      </c>
      <c r="C294" s="93" t="s">
        <v>5636</v>
      </c>
      <c r="D294" s="141" t="s">
        <v>5637</v>
      </c>
      <c r="E294" s="609" t="s">
        <v>5433</v>
      </c>
      <c r="F294" s="105"/>
    </row>
    <row r="295" spans="2:6" ht="51" x14ac:dyDescent="0.2">
      <c r="B295" s="91">
        <v>33704100</v>
      </c>
      <c r="C295" s="93" t="s">
        <v>5222</v>
      </c>
      <c r="D295" s="141" t="s">
        <v>5225</v>
      </c>
      <c r="E295" s="609" t="s">
        <v>5224</v>
      </c>
      <c r="F295" s="105"/>
    </row>
    <row r="296" spans="2:6" ht="38.25" x14ac:dyDescent="0.2">
      <c r="B296" s="91">
        <v>33710400</v>
      </c>
      <c r="C296" s="93" t="s">
        <v>5638</v>
      </c>
      <c r="D296" s="141" t="s">
        <v>5639</v>
      </c>
      <c r="E296" s="609" t="s">
        <v>5224</v>
      </c>
      <c r="F296" s="115"/>
    </row>
    <row r="297" spans="2:6" ht="25.5" x14ac:dyDescent="0.2">
      <c r="B297" s="91">
        <v>33710500</v>
      </c>
      <c r="C297" s="93" t="s">
        <v>5640</v>
      </c>
      <c r="D297" s="141" t="s">
        <v>5641</v>
      </c>
      <c r="E297" s="609" t="s">
        <v>5224</v>
      </c>
      <c r="F297" s="115"/>
    </row>
    <row r="298" spans="2:6" ht="63.75" x14ac:dyDescent="0.2">
      <c r="B298" s="91">
        <v>33711300</v>
      </c>
      <c r="C298" s="93" t="s">
        <v>5642</v>
      </c>
      <c r="D298" s="141" t="s">
        <v>5643</v>
      </c>
      <c r="E298" s="609" t="s">
        <v>5224</v>
      </c>
      <c r="F298" s="115"/>
    </row>
    <row r="299" spans="2:6" ht="38.25" x14ac:dyDescent="0.2">
      <c r="B299" s="91">
        <v>33711400</v>
      </c>
      <c r="C299" s="93" t="s">
        <v>5644</v>
      </c>
      <c r="D299" s="141" t="s">
        <v>5645</v>
      </c>
      <c r="E299" s="609" t="s">
        <v>5224</v>
      </c>
      <c r="F299" s="115"/>
    </row>
    <row r="300" spans="2:6" ht="25.5" x14ac:dyDescent="0.2">
      <c r="B300" s="91">
        <v>33713000</v>
      </c>
      <c r="C300" s="93" t="s">
        <v>5646</v>
      </c>
      <c r="D300" s="141" t="s">
        <v>5647</v>
      </c>
      <c r="E300" s="609" t="s">
        <v>5580</v>
      </c>
      <c r="F300" s="115"/>
    </row>
    <row r="301" spans="2:6" ht="38.25" x14ac:dyDescent="0.2">
      <c r="B301" s="91">
        <v>33713300</v>
      </c>
      <c r="C301" s="93" t="s">
        <v>5648</v>
      </c>
      <c r="D301" s="141" t="s">
        <v>5649</v>
      </c>
      <c r="E301" s="609" t="s">
        <v>5433</v>
      </c>
      <c r="F301" s="115"/>
    </row>
    <row r="302" spans="2:6" ht="25.5" x14ac:dyDescent="0.2">
      <c r="B302" s="91">
        <v>33713500</v>
      </c>
      <c r="C302" s="93" t="s">
        <v>5650</v>
      </c>
      <c r="D302" s="141" t="s">
        <v>5651</v>
      </c>
      <c r="E302" s="609" t="s">
        <v>5433</v>
      </c>
      <c r="F302" s="115"/>
    </row>
    <row r="303" spans="2:6" ht="38.25" x14ac:dyDescent="0.2">
      <c r="B303" s="91">
        <v>33713600</v>
      </c>
      <c r="C303" s="93" t="s">
        <v>5652</v>
      </c>
      <c r="D303" s="141" t="s">
        <v>5653</v>
      </c>
      <c r="E303" s="609" t="s">
        <v>5433</v>
      </c>
      <c r="F303" s="115"/>
    </row>
    <row r="304" spans="2:6" ht="25.5" x14ac:dyDescent="0.2">
      <c r="B304" s="91">
        <v>33713700</v>
      </c>
      <c r="C304" s="93" t="s">
        <v>5654</v>
      </c>
      <c r="D304" s="141" t="s">
        <v>5655</v>
      </c>
      <c r="E304" s="609" t="s">
        <v>5224</v>
      </c>
      <c r="F304" s="115"/>
    </row>
    <row r="305" spans="2:6" ht="25.5" x14ac:dyDescent="0.2">
      <c r="B305" s="91">
        <v>33713800</v>
      </c>
      <c r="C305" s="93" t="s">
        <v>5656</v>
      </c>
      <c r="D305" s="141" t="s">
        <v>5657</v>
      </c>
      <c r="E305" s="609" t="s">
        <v>5224</v>
      </c>
      <c r="F305" s="115"/>
    </row>
    <row r="306" spans="2:6" ht="38.25" x14ac:dyDescent="0.2">
      <c r="B306" s="91">
        <v>33713900</v>
      </c>
      <c r="C306" s="93" t="s">
        <v>5658</v>
      </c>
      <c r="D306" s="141" t="s">
        <v>5659</v>
      </c>
      <c r="E306" s="609" t="s">
        <v>5433</v>
      </c>
      <c r="F306" s="115"/>
    </row>
    <row r="307" spans="2:6" ht="25.5" x14ac:dyDescent="0.2">
      <c r="B307" s="91">
        <v>33714600</v>
      </c>
      <c r="C307" s="93" t="s">
        <v>5660</v>
      </c>
      <c r="D307" s="141" t="s">
        <v>5661</v>
      </c>
      <c r="E307" s="609" t="s">
        <v>5433</v>
      </c>
      <c r="F307" s="115"/>
    </row>
    <row r="308" spans="2:6" ht="25.5" x14ac:dyDescent="0.2">
      <c r="B308" s="91">
        <v>33714700</v>
      </c>
      <c r="C308" s="93" t="s">
        <v>5662</v>
      </c>
      <c r="D308" s="141" t="s">
        <v>5663</v>
      </c>
      <c r="E308" s="609" t="s">
        <v>5224</v>
      </c>
      <c r="F308" s="115"/>
    </row>
    <row r="309" spans="2:6" ht="51" x14ac:dyDescent="0.2">
      <c r="B309" s="91">
        <v>33714900</v>
      </c>
      <c r="C309" s="93" t="s">
        <v>5664</v>
      </c>
      <c r="D309" s="141" t="s">
        <v>5665</v>
      </c>
      <c r="E309" s="609" t="s">
        <v>5224</v>
      </c>
      <c r="F309" s="115"/>
    </row>
    <row r="310" spans="2:6" ht="38.25" x14ac:dyDescent="0.2">
      <c r="B310" s="91">
        <v>33717000</v>
      </c>
      <c r="C310" s="121" t="s">
        <v>5226</v>
      </c>
      <c r="D310" s="140" t="s">
        <v>5666</v>
      </c>
      <c r="E310" s="609" t="s">
        <v>5224</v>
      </c>
      <c r="F310" s="105"/>
    </row>
    <row r="311" spans="2:6" ht="114.75" x14ac:dyDescent="0.2">
      <c r="B311" s="91">
        <v>33719100</v>
      </c>
      <c r="C311" s="93" t="s">
        <v>5667</v>
      </c>
      <c r="D311" s="141" t="s">
        <v>5116</v>
      </c>
      <c r="E311" s="609" t="s">
        <v>5224</v>
      </c>
      <c r="F311" s="115"/>
    </row>
    <row r="312" spans="2:6" ht="76.5" x14ac:dyDescent="0.2">
      <c r="B312" s="91">
        <v>33719200</v>
      </c>
      <c r="C312" s="93" t="s">
        <v>5668</v>
      </c>
      <c r="D312" s="140" t="s">
        <v>5118</v>
      </c>
      <c r="E312" s="609" t="s">
        <v>5224</v>
      </c>
      <c r="F312" s="115"/>
    </row>
    <row r="313" spans="2:6" ht="38.25" x14ac:dyDescent="0.2">
      <c r="B313" s="91">
        <v>33719300</v>
      </c>
      <c r="C313" s="93" t="s">
        <v>5669</v>
      </c>
      <c r="D313" s="141" t="s">
        <v>5670</v>
      </c>
      <c r="E313" s="609" t="s">
        <v>5224</v>
      </c>
      <c r="F313" s="115"/>
    </row>
    <row r="314" spans="2:6" ht="127.5" x14ac:dyDescent="0.2">
      <c r="B314" s="91">
        <v>33723900</v>
      </c>
      <c r="C314" s="121" t="s">
        <v>5146</v>
      </c>
      <c r="D314" s="140" t="s">
        <v>5583</v>
      </c>
      <c r="E314" s="609" t="s">
        <v>5433</v>
      </c>
      <c r="F314" s="117"/>
    </row>
    <row r="315" spans="2:6" ht="25.5" x14ac:dyDescent="0.2">
      <c r="B315" s="91">
        <v>33737000</v>
      </c>
      <c r="C315" s="121" t="s">
        <v>5226</v>
      </c>
      <c r="D315" s="140" t="s">
        <v>5671</v>
      </c>
      <c r="E315" s="609" t="s">
        <v>5224</v>
      </c>
      <c r="F315" s="108"/>
    </row>
    <row r="316" spans="2:6" ht="25.5" x14ac:dyDescent="0.2">
      <c r="B316" s="91">
        <v>33747000</v>
      </c>
      <c r="C316" s="121" t="s">
        <v>5226</v>
      </c>
      <c r="D316" s="140" t="s">
        <v>5671</v>
      </c>
      <c r="E316" s="609" t="s">
        <v>5224</v>
      </c>
      <c r="F316" s="108"/>
    </row>
    <row r="317" spans="2:6" ht="38.25" x14ac:dyDescent="0.2">
      <c r="B317" s="91">
        <v>33754100</v>
      </c>
      <c r="C317" s="121" t="s">
        <v>5222</v>
      </c>
      <c r="D317" s="140" t="s">
        <v>5590</v>
      </c>
      <c r="E317" s="609" t="s">
        <v>5224</v>
      </c>
      <c r="F317" s="108"/>
    </row>
    <row r="318" spans="2:6" ht="38.25" x14ac:dyDescent="0.2">
      <c r="B318" s="91">
        <v>33764100</v>
      </c>
      <c r="C318" s="121" t="s">
        <v>5222</v>
      </c>
      <c r="D318" s="140" t="s">
        <v>5590</v>
      </c>
      <c r="E318" s="609" t="s">
        <v>5224</v>
      </c>
      <c r="F318" s="108"/>
    </row>
    <row r="319" spans="2:6" ht="38.25" x14ac:dyDescent="0.2">
      <c r="B319" s="91">
        <v>33800400</v>
      </c>
      <c r="C319" s="121" t="s">
        <v>5103</v>
      </c>
      <c r="D319" s="140" t="s">
        <v>5672</v>
      </c>
      <c r="E319" s="609" t="s">
        <v>5224</v>
      </c>
      <c r="F319" s="105"/>
    </row>
    <row r="320" spans="2:6" ht="38.25" x14ac:dyDescent="0.2">
      <c r="B320" s="91">
        <v>33801400</v>
      </c>
      <c r="C320" s="121" t="s">
        <v>5154</v>
      </c>
      <c r="D320" s="140" t="s">
        <v>5673</v>
      </c>
      <c r="E320" s="609" t="s">
        <v>5224</v>
      </c>
      <c r="F320" s="105"/>
    </row>
    <row r="321" spans="2:6" x14ac:dyDescent="0.2">
      <c r="B321" s="91">
        <v>33803000</v>
      </c>
      <c r="C321" s="121" t="s">
        <v>5144</v>
      </c>
      <c r="D321" s="140" t="s">
        <v>5674</v>
      </c>
      <c r="E321" s="609" t="s">
        <v>5580</v>
      </c>
      <c r="F321" s="105"/>
    </row>
    <row r="322" spans="2:6" ht="38.25" x14ac:dyDescent="0.2">
      <c r="B322" s="91">
        <v>33803300</v>
      </c>
      <c r="C322" s="121" t="s">
        <v>5159</v>
      </c>
      <c r="D322" s="140" t="s">
        <v>5675</v>
      </c>
      <c r="E322" s="609" t="s">
        <v>5433</v>
      </c>
      <c r="F322" s="105"/>
    </row>
    <row r="323" spans="2:6" ht="38.25" x14ac:dyDescent="0.2">
      <c r="B323" s="91">
        <v>33803400</v>
      </c>
      <c r="C323" s="121" t="s">
        <v>5676</v>
      </c>
      <c r="D323" s="140" t="s">
        <v>5677</v>
      </c>
      <c r="E323" s="609" t="s">
        <v>5433</v>
      </c>
      <c r="F323" s="105"/>
    </row>
    <row r="324" spans="2:6" x14ac:dyDescent="0.2">
      <c r="B324" s="91">
        <v>33803500</v>
      </c>
      <c r="C324" s="121" t="s">
        <v>5161</v>
      </c>
      <c r="D324" s="140" t="s">
        <v>5678</v>
      </c>
      <c r="E324" s="609" t="s">
        <v>5433</v>
      </c>
      <c r="F324" s="105"/>
    </row>
    <row r="325" spans="2:6" x14ac:dyDescent="0.2">
      <c r="B325" s="749">
        <v>33803600</v>
      </c>
      <c r="C325" s="110" t="s">
        <v>5163</v>
      </c>
      <c r="D325" s="111" t="s">
        <v>5679</v>
      </c>
      <c r="E325" s="609" t="s">
        <v>5433</v>
      </c>
      <c r="F325" s="143"/>
    </row>
    <row r="326" spans="2:6" x14ac:dyDescent="0.2">
      <c r="B326" s="91">
        <v>33803700</v>
      </c>
      <c r="C326" s="121" t="s">
        <v>5165</v>
      </c>
      <c r="D326" s="140" t="s">
        <v>5680</v>
      </c>
      <c r="E326" s="609" t="s">
        <v>5224</v>
      </c>
      <c r="F326" s="105"/>
    </row>
    <row r="327" spans="2:6" ht="25.5" x14ac:dyDescent="0.2">
      <c r="B327" s="91">
        <v>33803900</v>
      </c>
      <c r="C327" s="121" t="s">
        <v>5681</v>
      </c>
      <c r="D327" s="140" t="s">
        <v>5682</v>
      </c>
      <c r="E327" s="609" t="s">
        <v>5433</v>
      </c>
      <c r="F327" s="105"/>
    </row>
    <row r="328" spans="2:6" ht="38.25" x14ac:dyDescent="0.2">
      <c r="B328" s="91">
        <v>33804100</v>
      </c>
      <c r="C328" s="121" t="s">
        <v>5222</v>
      </c>
      <c r="D328" s="140" t="s">
        <v>5683</v>
      </c>
      <c r="E328" s="609" t="s">
        <v>5224</v>
      </c>
      <c r="F328" s="105"/>
    </row>
    <row r="329" spans="2:6" ht="76.5" x14ac:dyDescent="0.2">
      <c r="B329" s="91">
        <v>33809200</v>
      </c>
      <c r="C329" s="121" t="s">
        <v>5117</v>
      </c>
      <c r="D329" s="140" t="s">
        <v>5118</v>
      </c>
      <c r="E329" s="609" t="s">
        <v>5224</v>
      </c>
      <c r="F329" s="105"/>
    </row>
    <row r="330" spans="2:6" ht="38.25" x14ac:dyDescent="0.2">
      <c r="B330" s="84">
        <v>33900400</v>
      </c>
      <c r="C330" s="138" t="s">
        <v>5148</v>
      </c>
      <c r="D330" s="138" t="s">
        <v>5149</v>
      </c>
      <c r="E330" s="609" t="s">
        <v>5224</v>
      </c>
      <c r="F330" s="117"/>
    </row>
    <row r="331" spans="2:6" ht="25.5" x14ac:dyDescent="0.2">
      <c r="B331" s="750">
        <v>33900605</v>
      </c>
      <c r="C331" s="116" t="s">
        <v>5684</v>
      </c>
      <c r="D331" s="140" t="s">
        <v>5685</v>
      </c>
      <c r="E331" s="609" t="s">
        <v>5224</v>
      </c>
      <c r="F331" s="105"/>
    </row>
    <row r="332" spans="2:6" x14ac:dyDescent="0.2">
      <c r="B332" s="750">
        <v>33900699</v>
      </c>
      <c r="C332" s="116" t="s">
        <v>5686</v>
      </c>
      <c r="D332" s="140" t="s">
        <v>5687</v>
      </c>
      <c r="E332" s="609" t="s">
        <v>5224</v>
      </c>
      <c r="F332" s="105"/>
    </row>
    <row r="333" spans="2:6" ht="25.5" x14ac:dyDescent="0.2">
      <c r="B333" s="91">
        <v>33900801</v>
      </c>
      <c r="C333" s="121" t="s">
        <v>5688</v>
      </c>
      <c r="D333" s="140" t="s">
        <v>5689</v>
      </c>
      <c r="E333" s="609" t="s">
        <v>5224</v>
      </c>
      <c r="F333" s="105"/>
    </row>
    <row r="334" spans="2:6" ht="25.5" x14ac:dyDescent="0.2">
      <c r="B334" s="91">
        <v>33900805</v>
      </c>
      <c r="C334" s="121" t="s">
        <v>5690</v>
      </c>
      <c r="D334" s="140" t="s">
        <v>5691</v>
      </c>
      <c r="E334" s="609" t="s">
        <v>5224</v>
      </c>
      <c r="F334" s="117"/>
    </row>
    <row r="335" spans="2:6" ht="25.5" x14ac:dyDescent="0.2">
      <c r="B335" s="91">
        <v>33900809</v>
      </c>
      <c r="C335" s="121" t="s">
        <v>5692</v>
      </c>
      <c r="D335" s="140" t="s">
        <v>5693</v>
      </c>
      <c r="E335" s="609" t="s">
        <v>5224</v>
      </c>
      <c r="F335" s="105"/>
    </row>
    <row r="336" spans="2:6" ht="25.5" x14ac:dyDescent="0.2">
      <c r="B336" s="750">
        <v>33900811</v>
      </c>
      <c r="C336" s="116" t="s">
        <v>5694</v>
      </c>
      <c r="D336" s="140" t="s">
        <v>5695</v>
      </c>
      <c r="E336" s="609" t="s">
        <v>5224</v>
      </c>
      <c r="F336" s="105"/>
    </row>
    <row r="337" spans="2:6" ht="25.5" x14ac:dyDescent="0.2">
      <c r="B337" s="750">
        <v>33900813</v>
      </c>
      <c r="C337" s="116" t="s">
        <v>5696</v>
      </c>
      <c r="D337" s="140" t="s">
        <v>5697</v>
      </c>
      <c r="E337" s="609" t="s">
        <v>5224</v>
      </c>
      <c r="F337" s="105"/>
    </row>
    <row r="338" spans="2:6" ht="25.5" x14ac:dyDescent="0.2">
      <c r="B338" s="750">
        <v>33900814</v>
      </c>
      <c r="C338" s="116" t="s">
        <v>5698</v>
      </c>
      <c r="D338" s="140" t="s">
        <v>5699</v>
      </c>
      <c r="E338" s="609" t="s">
        <v>5224</v>
      </c>
      <c r="F338" s="105"/>
    </row>
    <row r="339" spans="2:6" ht="25.5" x14ac:dyDescent="0.2">
      <c r="B339" s="750">
        <v>33900815</v>
      </c>
      <c r="C339" s="116" t="s">
        <v>5700</v>
      </c>
      <c r="D339" s="140" t="s">
        <v>5701</v>
      </c>
      <c r="E339" s="609" t="s">
        <v>5224</v>
      </c>
      <c r="F339" s="105"/>
    </row>
    <row r="340" spans="2:6" ht="25.5" x14ac:dyDescent="0.2">
      <c r="B340" s="750">
        <v>33900846</v>
      </c>
      <c r="C340" s="116" t="s">
        <v>5702</v>
      </c>
      <c r="D340" s="140" t="s">
        <v>5703</v>
      </c>
      <c r="E340" s="609" t="s">
        <v>5224</v>
      </c>
      <c r="F340" s="105"/>
    </row>
    <row r="341" spans="2:6" ht="25.5" x14ac:dyDescent="0.2">
      <c r="B341" s="751">
        <v>33900847</v>
      </c>
      <c r="C341" s="139" t="s">
        <v>5704</v>
      </c>
      <c r="D341" s="111" t="s">
        <v>5705</v>
      </c>
      <c r="E341" s="609" t="s">
        <v>5224</v>
      </c>
      <c r="F341" s="143"/>
    </row>
    <row r="342" spans="2:6" ht="25.5" x14ac:dyDescent="0.2">
      <c r="B342" s="750">
        <v>33900848</v>
      </c>
      <c r="C342" s="116" t="s">
        <v>5706</v>
      </c>
      <c r="D342" s="140" t="s">
        <v>5707</v>
      </c>
      <c r="E342" s="609" t="s">
        <v>5224</v>
      </c>
      <c r="F342" s="105"/>
    </row>
    <row r="343" spans="2:6" x14ac:dyDescent="0.2">
      <c r="B343" s="106">
        <v>33900853</v>
      </c>
      <c r="C343" s="41" t="s">
        <v>5708</v>
      </c>
      <c r="D343" s="152" t="s">
        <v>5709</v>
      </c>
      <c r="E343" s="609" t="s">
        <v>5224</v>
      </c>
      <c r="F343" s="105"/>
    </row>
    <row r="344" spans="2:6" x14ac:dyDescent="0.2">
      <c r="B344" s="106">
        <v>33900856</v>
      </c>
      <c r="C344" s="41" t="s">
        <v>5710</v>
      </c>
      <c r="D344" s="153" t="s">
        <v>5711</v>
      </c>
      <c r="E344" s="609" t="s">
        <v>5224</v>
      </c>
      <c r="F344" s="105"/>
    </row>
    <row r="345" spans="2:6" x14ac:dyDescent="0.2">
      <c r="B345" s="749">
        <v>33900899</v>
      </c>
      <c r="C345" s="110" t="s">
        <v>5712</v>
      </c>
      <c r="D345" s="111" t="s">
        <v>5713</v>
      </c>
      <c r="E345" s="609" t="s">
        <v>5224</v>
      </c>
      <c r="F345" s="144"/>
    </row>
    <row r="346" spans="2:6" ht="25.5" x14ac:dyDescent="0.2">
      <c r="B346" s="91">
        <v>33901000</v>
      </c>
      <c r="C346" s="41" t="s">
        <v>5714</v>
      </c>
      <c r="D346" s="41" t="s">
        <v>5715</v>
      </c>
      <c r="E346" s="609" t="s">
        <v>5224</v>
      </c>
      <c r="F346" s="115"/>
    </row>
    <row r="347" spans="2:6" ht="38.25" x14ac:dyDescent="0.2">
      <c r="B347" s="91">
        <v>33901414</v>
      </c>
      <c r="C347" s="121" t="s">
        <v>5716</v>
      </c>
      <c r="D347" s="140" t="s">
        <v>5717</v>
      </c>
      <c r="E347" s="609" t="s">
        <v>5224</v>
      </c>
      <c r="F347" s="105"/>
    </row>
    <row r="348" spans="2:6" ht="38.25" x14ac:dyDescent="0.2">
      <c r="B348" s="91">
        <v>33901416</v>
      </c>
      <c r="C348" s="121" t="s">
        <v>5718</v>
      </c>
      <c r="D348" s="140" t="s">
        <v>5719</v>
      </c>
      <c r="E348" s="609" t="s">
        <v>5224</v>
      </c>
      <c r="F348" s="105"/>
    </row>
    <row r="349" spans="2:6" ht="51" x14ac:dyDescent="0.2">
      <c r="B349" s="91">
        <v>33901800</v>
      </c>
      <c r="C349" s="121" t="s">
        <v>5720</v>
      </c>
      <c r="D349" s="140" t="s">
        <v>5721</v>
      </c>
      <c r="E349" s="609" t="s">
        <v>5224</v>
      </c>
      <c r="F349" s="105"/>
    </row>
    <row r="350" spans="2:6" x14ac:dyDescent="0.2">
      <c r="B350" s="91">
        <v>33901900</v>
      </c>
      <c r="C350" s="121" t="s">
        <v>5722</v>
      </c>
      <c r="D350" s="140" t="s">
        <v>5723</v>
      </c>
      <c r="E350" s="609" t="s">
        <v>5224</v>
      </c>
      <c r="F350" s="105"/>
    </row>
    <row r="351" spans="2:6" ht="38.25" x14ac:dyDescent="0.2">
      <c r="B351" s="91">
        <v>33902000</v>
      </c>
      <c r="C351" s="121" t="s">
        <v>5594</v>
      </c>
      <c r="D351" s="140" t="s">
        <v>5724</v>
      </c>
      <c r="E351" s="609" t="s">
        <v>5224</v>
      </c>
      <c r="F351" s="105"/>
    </row>
    <row r="352" spans="2:6" ht="25.5" x14ac:dyDescent="0.2">
      <c r="B352" s="91">
        <v>33902700</v>
      </c>
      <c r="C352" s="121" t="s">
        <v>5725</v>
      </c>
      <c r="D352" s="140" t="s">
        <v>5726</v>
      </c>
      <c r="E352" s="609" t="s">
        <v>5224</v>
      </c>
      <c r="F352" s="105"/>
    </row>
    <row r="353" spans="2:6" ht="25.5" x14ac:dyDescent="0.2">
      <c r="B353" s="91">
        <v>33902800</v>
      </c>
      <c r="C353" s="121" t="s">
        <v>5727</v>
      </c>
      <c r="D353" s="140" t="s">
        <v>5728</v>
      </c>
      <c r="E353" s="609" t="s">
        <v>5224</v>
      </c>
      <c r="F353" s="105"/>
    </row>
    <row r="354" spans="2:6" ht="25.5" x14ac:dyDescent="0.2">
      <c r="B354" s="91">
        <v>33902900</v>
      </c>
      <c r="C354" s="121" t="s">
        <v>5729</v>
      </c>
      <c r="D354" s="140" t="s">
        <v>5730</v>
      </c>
      <c r="E354" s="609" t="s">
        <v>5224</v>
      </c>
      <c r="F354" s="105"/>
    </row>
    <row r="355" spans="2:6" ht="76.5" x14ac:dyDescent="0.2">
      <c r="B355" s="91">
        <v>33903001</v>
      </c>
      <c r="C355" s="121" t="s">
        <v>5731</v>
      </c>
      <c r="D355" s="140" t="s">
        <v>5732</v>
      </c>
      <c r="E355" s="609" t="s">
        <v>5580</v>
      </c>
      <c r="F355" s="105"/>
    </row>
    <row r="356" spans="2:6" ht="25.5" x14ac:dyDescent="0.2">
      <c r="B356" s="91">
        <v>33903002</v>
      </c>
      <c r="C356" s="121" t="s">
        <v>5733</v>
      </c>
      <c r="D356" s="140" t="s">
        <v>5734</v>
      </c>
      <c r="E356" s="609" t="s">
        <v>5580</v>
      </c>
      <c r="F356" s="105"/>
    </row>
    <row r="357" spans="2:6" ht="38.25" x14ac:dyDescent="0.2">
      <c r="B357" s="91">
        <v>33903003</v>
      </c>
      <c r="C357" s="121" t="s">
        <v>5735</v>
      </c>
      <c r="D357" s="140" t="s">
        <v>5736</v>
      </c>
      <c r="E357" s="609" t="s">
        <v>5580</v>
      </c>
      <c r="F357" s="105"/>
    </row>
    <row r="358" spans="2:6" ht="51" x14ac:dyDescent="0.2">
      <c r="B358" s="91">
        <v>33903004</v>
      </c>
      <c r="C358" s="121" t="s">
        <v>5737</v>
      </c>
      <c r="D358" s="140" t="s">
        <v>5738</v>
      </c>
      <c r="E358" s="609" t="s">
        <v>5580</v>
      </c>
      <c r="F358" s="105"/>
    </row>
    <row r="359" spans="2:6" ht="51" x14ac:dyDescent="0.2">
      <c r="B359" s="91">
        <v>33903005</v>
      </c>
      <c r="C359" s="121" t="s">
        <v>5739</v>
      </c>
      <c r="D359" s="140" t="s">
        <v>5740</v>
      </c>
      <c r="E359" s="609" t="s">
        <v>5580</v>
      </c>
      <c r="F359" s="105"/>
    </row>
    <row r="360" spans="2:6" ht="51" x14ac:dyDescent="0.2">
      <c r="B360" s="91">
        <v>33903006</v>
      </c>
      <c r="C360" s="121" t="s">
        <v>5741</v>
      </c>
      <c r="D360" s="140" t="s">
        <v>5742</v>
      </c>
      <c r="E360" s="609" t="s">
        <v>5580</v>
      </c>
      <c r="F360" s="105"/>
    </row>
    <row r="361" spans="2:6" ht="38.25" x14ac:dyDescent="0.2">
      <c r="B361" s="91">
        <v>33903007</v>
      </c>
      <c r="C361" s="121" t="s">
        <v>5743</v>
      </c>
      <c r="D361" s="140" t="s">
        <v>5744</v>
      </c>
      <c r="E361" s="609" t="s">
        <v>5580</v>
      </c>
      <c r="F361" s="105"/>
    </row>
    <row r="362" spans="2:6" ht="51" x14ac:dyDescent="0.2">
      <c r="B362" s="91">
        <v>33903008</v>
      </c>
      <c r="C362" s="121" t="s">
        <v>5745</v>
      </c>
      <c r="D362" s="140" t="s">
        <v>5746</v>
      </c>
      <c r="E362" s="609" t="s">
        <v>5580</v>
      </c>
      <c r="F362" s="105"/>
    </row>
    <row r="363" spans="2:6" ht="25.5" x14ac:dyDescent="0.2">
      <c r="B363" s="91">
        <v>33903009</v>
      </c>
      <c r="C363" s="121" t="s">
        <v>5747</v>
      </c>
      <c r="D363" s="140" t="s">
        <v>5585</v>
      </c>
      <c r="E363" s="609" t="s">
        <v>5580</v>
      </c>
      <c r="F363" s="105"/>
    </row>
    <row r="364" spans="2:6" ht="51" x14ac:dyDescent="0.2">
      <c r="B364" s="91">
        <v>33903010</v>
      </c>
      <c r="C364" s="121" t="s">
        <v>5748</v>
      </c>
      <c r="D364" s="140" t="s">
        <v>5749</v>
      </c>
      <c r="E364" s="609" t="s">
        <v>5580</v>
      </c>
      <c r="F364" s="105"/>
    </row>
    <row r="365" spans="2:6" ht="51" x14ac:dyDescent="0.2">
      <c r="B365" s="91">
        <v>33903011</v>
      </c>
      <c r="C365" s="121" t="s">
        <v>5750</v>
      </c>
      <c r="D365" s="140" t="s">
        <v>5751</v>
      </c>
      <c r="E365" s="609" t="s">
        <v>5580</v>
      </c>
      <c r="F365" s="105"/>
    </row>
    <row r="366" spans="2:6" ht="63.75" x14ac:dyDescent="0.2">
      <c r="B366" s="91">
        <v>33903012</v>
      </c>
      <c r="C366" s="121" t="s">
        <v>5752</v>
      </c>
      <c r="D366" s="140" t="s">
        <v>5753</v>
      </c>
      <c r="E366" s="609" t="s">
        <v>5580</v>
      </c>
      <c r="F366" s="105"/>
    </row>
    <row r="367" spans="2:6" ht="38.25" x14ac:dyDescent="0.2">
      <c r="B367" s="91">
        <v>33903013</v>
      </c>
      <c r="C367" s="121" t="s">
        <v>5754</v>
      </c>
      <c r="D367" s="140" t="s">
        <v>5755</v>
      </c>
      <c r="E367" s="609" t="s">
        <v>5580</v>
      </c>
      <c r="F367" s="105"/>
    </row>
    <row r="368" spans="2:6" ht="63.75" x14ac:dyDescent="0.2">
      <c r="B368" s="91">
        <v>33903014</v>
      </c>
      <c r="C368" s="121" t="s">
        <v>5756</v>
      </c>
      <c r="D368" s="140" t="s">
        <v>5757</v>
      </c>
      <c r="E368" s="609" t="s">
        <v>5580</v>
      </c>
      <c r="F368" s="105"/>
    </row>
    <row r="369" spans="2:6" ht="38.25" x14ac:dyDescent="0.2">
      <c r="B369" s="91">
        <v>33903015</v>
      </c>
      <c r="C369" s="121" t="s">
        <v>5758</v>
      </c>
      <c r="D369" s="140" t="s">
        <v>5759</v>
      </c>
      <c r="E369" s="609" t="s">
        <v>5580</v>
      </c>
      <c r="F369" s="105"/>
    </row>
    <row r="370" spans="2:6" ht="127.5" x14ac:dyDescent="0.2">
      <c r="B370" s="91">
        <v>33903016</v>
      </c>
      <c r="C370" s="121" t="s">
        <v>5760</v>
      </c>
      <c r="D370" s="140" t="s">
        <v>5761</v>
      </c>
      <c r="E370" s="609" t="s">
        <v>5580</v>
      </c>
      <c r="F370" s="105"/>
    </row>
    <row r="371" spans="2:6" ht="63.75" x14ac:dyDescent="0.2">
      <c r="B371" s="91">
        <v>33903017</v>
      </c>
      <c r="C371" s="121" t="s">
        <v>5762</v>
      </c>
      <c r="D371" s="140" t="s">
        <v>5763</v>
      </c>
      <c r="E371" s="609" t="s">
        <v>5580</v>
      </c>
      <c r="F371" s="105"/>
    </row>
    <row r="372" spans="2:6" ht="25.5" x14ac:dyDescent="0.2">
      <c r="B372" s="91">
        <v>33903018</v>
      </c>
      <c r="C372" s="121" t="s">
        <v>5764</v>
      </c>
      <c r="D372" s="140" t="s">
        <v>5765</v>
      </c>
      <c r="E372" s="609" t="s">
        <v>5580</v>
      </c>
      <c r="F372" s="105"/>
    </row>
    <row r="373" spans="2:6" ht="51" x14ac:dyDescent="0.2">
      <c r="B373" s="91">
        <v>33903019</v>
      </c>
      <c r="C373" s="121" t="s">
        <v>5766</v>
      </c>
      <c r="D373" s="140" t="s">
        <v>5767</v>
      </c>
      <c r="E373" s="609" t="s">
        <v>5580</v>
      </c>
      <c r="F373" s="105"/>
    </row>
    <row r="374" spans="2:6" ht="38.25" x14ac:dyDescent="0.2">
      <c r="B374" s="91">
        <v>33903020</v>
      </c>
      <c r="C374" s="121" t="s">
        <v>5768</v>
      </c>
      <c r="D374" s="140" t="s">
        <v>5769</v>
      </c>
      <c r="E374" s="609" t="s">
        <v>5580</v>
      </c>
      <c r="F374" s="105"/>
    </row>
    <row r="375" spans="2:6" ht="63.75" x14ac:dyDescent="0.2">
      <c r="B375" s="91">
        <v>33903021</v>
      </c>
      <c r="C375" s="121" t="s">
        <v>5770</v>
      </c>
      <c r="D375" s="140" t="s">
        <v>5771</v>
      </c>
      <c r="E375" s="609" t="s">
        <v>5580</v>
      </c>
      <c r="F375" s="105"/>
    </row>
    <row r="376" spans="2:6" ht="89.25" x14ac:dyDescent="0.2">
      <c r="B376" s="91">
        <v>33903022</v>
      </c>
      <c r="C376" s="121" t="s">
        <v>5772</v>
      </c>
      <c r="D376" s="140" t="s">
        <v>5773</v>
      </c>
      <c r="E376" s="609" t="s">
        <v>5580</v>
      </c>
      <c r="F376" s="105"/>
    </row>
    <row r="377" spans="2:6" ht="63.75" x14ac:dyDescent="0.2">
      <c r="B377" s="91">
        <v>33903023</v>
      </c>
      <c r="C377" s="121" t="s">
        <v>5774</v>
      </c>
      <c r="D377" s="140" t="s">
        <v>5775</v>
      </c>
      <c r="E377" s="609" t="s">
        <v>5580</v>
      </c>
      <c r="F377" s="105"/>
    </row>
    <row r="378" spans="2:6" ht="89.25" x14ac:dyDescent="0.2">
      <c r="B378" s="91">
        <v>33903024</v>
      </c>
      <c r="C378" s="121" t="s">
        <v>5776</v>
      </c>
      <c r="D378" s="140" t="s">
        <v>5777</v>
      </c>
      <c r="E378" s="609" t="s">
        <v>5580</v>
      </c>
      <c r="F378" s="105"/>
    </row>
    <row r="379" spans="2:6" ht="63.75" x14ac:dyDescent="0.2">
      <c r="B379" s="91">
        <v>33903025</v>
      </c>
      <c r="C379" s="121" t="s">
        <v>5778</v>
      </c>
      <c r="D379" s="140" t="s">
        <v>5779</v>
      </c>
      <c r="E379" s="609" t="s">
        <v>5580</v>
      </c>
      <c r="F379" s="105"/>
    </row>
    <row r="380" spans="2:6" ht="76.5" x14ac:dyDescent="0.2">
      <c r="B380" s="91">
        <v>33903026</v>
      </c>
      <c r="C380" s="121" t="s">
        <v>5780</v>
      </c>
      <c r="D380" s="140" t="s">
        <v>5781</v>
      </c>
      <c r="E380" s="609" t="s">
        <v>5580</v>
      </c>
      <c r="F380" s="105"/>
    </row>
    <row r="381" spans="2:6" ht="63.75" x14ac:dyDescent="0.2">
      <c r="B381" s="91">
        <v>33903028</v>
      </c>
      <c r="C381" s="121" t="s">
        <v>5782</v>
      </c>
      <c r="D381" s="140" t="s">
        <v>5783</v>
      </c>
      <c r="E381" s="609" t="s">
        <v>5580</v>
      </c>
      <c r="F381" s="105"/>
    </row>
    <row r="382" spans="2:6" ht="63.75" x14ac:dyDescent="0.2">
      <c r="B382" s="91">
        <v>33903029</v>
      </c>
      <c r="C382" s="121" t="s">
        <v>5784</v>
      </c>
      <c r="D382" s="140" t="s">
        <v>5785</v>
      </c>
      <c r="E382" s="609" t="s">
        <v>5580</v>
      </c>
      <c r="F382" s="105"/>
    </row>
    <row r="383" spans="2:6" ht="38.25" x14ac:dyDescent="0.2">
      <c r="B383" s="91">
        <v>33903030</v>
      </c>
      <c r="C383" s="121" t="s">
        <v>5786</v>
      </c>
      <c r="D383" s="140" t="s">
        <v>5787</v>
      </c>
      <c r="E383" s="609" t="s">
        <v>5580</v>
      </c>
      <c r="F383" s="105"/>
    </row>
    <row r="384" spans="2:6" ht="51" x14ac:dyDescent="0.2">
      <c r="B384" s="91">
        <v>33903031</v>
      </c>
      <c r="C384" s="121" t="s">
        <v>5788</v>
      </c>
      <c r="D384" s="150" t="s">
        <v>5789</v>
      </c>
      <c r="E384" s="609" t="s">
        <v>5580</v>
      </c>
      <c r="F384" s="105"/>
    </row>
    <row r="385" spans="2:6" ht="25.5" x14ac:dyDescent="0.2">
      <c r="B385" s="91">
        <v>33903032</v>
      </c>
      <c r="C385" s="121" t="s">
        <v>5790</v>
      </c>
      <c r="D385" s="150" t="s">
        <v>5791</v>
      </c>
      <c r="E385" s="609" t="s">
        <v>5580</v>
      </c>
      <c r="F385" s="105"/>
    </row>
    <row r="386" spans="2:6" ht="25.5" x14ac:dyDescent="0.2">
      <c r="B386" s="91">
        <v>33903033</v>
      </c>
      <c r="C386" s="121" t="s">
        <v>5792</v>
      </c>
      <c r="D386" s="150" t="s">
        <v>5793</v>
      </c>
      <c r="E386" s="609" t="s">
        <v>5580</v>
      </c>
      <c r="F386" s="105"/>
    </row>
    <row r="387" spans="2:6" ht="25.5" x14ac:dyDescent="0.2">
      <c r="B387" s="91">
        <v>33903034</v>
      </c>
      <c r="C387" s="121" t="s">
        <v>5794</v>
      </c>
      <c r="D387" s="150" t="s">
        <v>5795</v>
      </c>
      <c r="E387" s="609" t="s">
        <v>5580</v>
      </c>
      <c r="F387" s="105"/>
    </row>
    <row r="388" spans="2:6" ht="63.75" x14ac:dyDescent="0.2">
      <c r="B388" s="91">
        <v>33903035</v>
      </c>
      <c r="C388" s="121" t="s">
        <v>5796</v>
      </c>
      <c r="D388" s="140" t="s">
        <v>5797</v>
      </c>
      <c r="E388" s="609" t="s">
        <v>5580</v>
      </c>
      <c r="F388" s="105"/>
    </row>
    <row r="389" spans="2:6" ht="38.25" x14ac:dyDescent="0.2">
      <c r="B389" s="91">
        <v>33903036</v>
      </c>
      <c r="C389" s="121" t="s">
        <v>5798</v>
      </c>
      <c r="D389" s="140" t="s">
        <v>5799</v>
      </c>
      <c r="E389" s="609" t="s">
        <v>5580</v>
      </c>
      <c r="F389" s="105"/>
    </row>
    <row r="390" spans="2:6" ht="25.5" x14ac:dyDescent="0.2">
      <c r="B390" s="91">
        <v>33903037</v>
      </c>
      <c r="C390" s="121" t="s">
        <v>5800</v>
      </c>
      <c r="D390" s="140" t="s">
        <v>5801</v>
      </c>
      <c r="E390" s="609" t="s">
        <v>5224</v>
      </c>
      <c r="F390" s="105"/>
    </row>
    <row r="391" spans="2:6" ht="89.25" x14ac:dyDescent="0.2">
      <c r="B391" s="91">
        <v>33903039</v>
      </c>
      <c r="C391" s="121" t="s">
        <v>5802</v>
      </c>
      <c r="D391" s="140" t="s">
        <v>5803</v>
      </c>
      <c r="E391" s="609" t="s">
        <v>5580</v>
      </c>
      <c r="F391" s="105"/>
    </row>
    <row r="392" spans="2:6" ht="25.5" x14ac:dyDescent="0.2">
      <c r="B392" s="91">
        <v>33903041</v>
      </c>
      <c r="C392" s="121" t="s">
        <v>5804</v>
      </c>
      <c r="D392" s="140" t="s">
        <v>5805</v>
      </c>
      <c r="E392" s="609" t="s">
        <v>5580</v>
      </c>
      <c r="F392" s="105"/>
    </row>
    <row r="393" spans="2:6" ht="51" x14ac:dyDescent="0.2">
      <c r="B393" s="91">
        <v>33903042</v>
      </c>
      <c r="C393" s="121" t="s">
        <v>5806</v>
      </c>
      <c r="D393" s="140" t="s">
        <v>5807</v>
      </c>
      <c r="E393" s="609" t="s">
        <v>5580</v>
      </c>
      <c r="F393" s="105"/>
    </row>
    <row r="394" spans="2:6" ht="25.5" x14ac:dyDescent="0.2">
      <c r="B394" s="91">
        <v>33903043</v>
      </c>
      <c r="C394" s="121" t="s">
        <v>5808</v>
      </c>
      <c r="D394" s="140" t="s">
        <v>5809</v>
      </c>
      <c r="E394" s="609" t="s">
        <v>5580</v>
      </c>
      <c r="F394" s="105"/>
    </row>
    <row r="395" spans="2:6" ht="51" x14ac:dyDescent="0.2">
      <c r="B395" s="91">
        <v>33903044</v>
      </c>
      <c r="C395" s="121" t="s">
        <v>5810</v>
      </c>
      <c r="D395" s="140" t="s">
        <v>5811</v>
      </c>
      <c r="E395" s="609" t="s">
        <v>5580</v>
      </c>
      <c r="F395" s="105"/>
    </row>
    <row r="396" spans="2:6" ht="38.25" x14ac:dyDescent="0.2">
      <c r="B396" s="91">
        <v>33903045</v>
      </c>
      <c r="C396" s="121" t="s">
        <v>5812</v>
      </c>
      <c r="D396" s="140" t="s">
        <v>5813</v>
      </c>
      <c r="E396" s="609" t="s">
        <v>5580</v>
      </c>
      <c r="F396" s="105"/>
    </row>
    <row r="397" spans="2:6" ht="38.25" x14ac:dyDescent="0.2">
      <c r="B397" s="91">
        <v>33903046</v>
      </c>
      <c r="C397" s="121" t="s">
        <v>5814</v>
      </c>
      <c r="D397" s="140" t="s">
        <v>5815</v>
      </c>
      <c r="E397" s="609" t="s">
        <v>5580</v>
      </c>
      <c r="F397" s="105"/>
    </row>
    <row r="398" spans="2:6" ht="63.75" x14ac:dyDescent="0.2">
      <c r="B398" s="91">
        <v>33903047</v>
      </c>
      <c r="C398" s="121" t="s">
        <v>5816</v>
      </c>
      <c r="D398" s="140" t="s">
        <v>5817</v>
      </c>
      <c r="E398" s="609" t="s">
        <v>5580</v>
      </c>
      <c r="F398" s="105"/>
    </row>
    <row r="399" spans="2:6" ht="51" x14ac:dyDescent="0.2">
      <c r="B399" s="91">
        <v>33903048</v>
      </c>
      <c r="C399" s="121" t="s">
        <v>5818</v>
      </c>
      <c r="D399" s="140" t="s">
        <v>5819</v>
      </c>
      <c r="E399" s="609" t="s">
        <v>5580</v>
      </c>
      <c r="F399" s="105"/>
    </row>
    <row r="400" spans="2:6" ht="25.5" x14ac:dyDescent="0.2">
      <c r="B400" s="91">
        <v>33903050</v>
      </c>
      <c r="C400" s="121" t="s">
        <v>5820</v>
      </c>
      <c r="D400" s="140" t="s">
        <v>5821</v>
      </c>
      <c r="E400" s="609" t="s">
        <v>5580</v>
      </c>
      <c r="F400" s="105"/>
    </row>
    <row r="401" spans="2:6" x14ac:dyDescent="0.2">
      <c r="B401" s="750">
        <v>33903060</v>
      </c>
      <c r="C401" s="116" t="s">
        <v>5822</v>
      </c>
      <c r="D401" s="140" t="s">
        <v>5823</v>
      </c>
      <c r="E401" s="609" t="s">
        <v>5580</v>
      </c>
      <c r="F401" s="105"/>
    </row>
    <row r="402" spans="2:6" ht="25.5" x14ac:dyDescent="0.2">
      <c r="B402" s="91">
        <v>33903098</v>
      </c>
      <c r="C402" s="121" t="s">
        <v>5824</v>
      </c>
      <c r="D402" s="140" t="s">
        <v>5825</v>
      </c>
      <c r="E402" s="609" t="s">
        <v>5224</v>
      </c>
      <c r="F402" s="105"/>
    </row>
    <row r="403" spans="2:6" ht="25.5" x14ac:dyDescent="0.2">
      <c r="B403" s="91">
        <v>33903099</v>
      </c>
      <c r="C403" s="121" t="s">
        <v>5586</v>
      </c>
      <c r="D403" s="140" t="s">
        <v>5826</v>
      </c>
      <c r="E403" s="609" t="s">
        <v>5580</v>
      </c>
      <c r="F403" s="105"/>
    </row>
    <row r="404" spans="2:6" ht="25.5" x14ac:dyDescent="0.2">
      <c r="B404" s="91">
        <v>33903100</v>
      </c>
      <c r="C404" s="121" t="s">
        <v>5605</v>
      </c>
      <c r="D404" s="140" t="s">
        <v>5827</v>
      </c>
      <c r="E404" s="609" t="s">
        <v>5224</v>
      </c>
      <c r="F404" s="105"/>
    </row>
    <row r="405" spans="2:6" ht="25.5" x14ac:dyDescent="0.2">
      <c r="B405" s="750">
        <v>33903202</v>
      </c>
      <c r="C405" s="116" t="s">
        <v>5828</v>
      </c>
      <c r="D405" s="140" t="s">
        <v>5829</v>
      </c>
      <c r="E405" s="609" t="s">
        <v>5580</v>
      </c>
      <c r="F405" s="105"/>
    </row>
    <row r="406" spans="2:6" ht="25.5" x14ac:dyDescent="0.2">
      <c r="B406" s="750">
        <v>33903203</v>
      </c>
      <c r="C406" s="116" t="s">
        <v>5830</v>
      </c>
      <c r="D406" s="140" t="s">
        <v>5831</v>
      </c>
      <c r="E406" s="609" t="s">
        <v>5580</v>
      </c>
      <c r="F406" s="105"/>
    </row>
    <row r="407" spans="2:6" x14ac:dyDescent="0.2">
      <c r="B407" s="750">
        <v>33903204</v>
      </c>
      <c r="C407" s="116" t="s">
        <v>5832</v>
      </c>
      <c r="D407" s="140" t="s">
        <v>5833</v>
      </c>
      <c r="E407" s="609" t="s">
        <v>5580</v>
      </c>
      <c r="F407" s="105"/>
    </row>
    <row r="408" spans="2:6" x14ac:dyDescent="0.2">
      <c r="B408" s="750">
        <v>33903299</v>
      </c>
      <c r="C408" s="116" t="s">
        <v>5834</v>
      </c>
      <c r="D408" s="140" t="s">
        <v>5835</v>
      </c>
      <c r="E408" s="609" t="s">
        <v>5580</v>
      </c>
      <c r="F408" s="105"/>
    </row>
    <row r="409" spans="2:6" ht="25.5" x14ac:dyDescent="0.2">
      <c r="B409" s="91">
        <v>33903301</v>
      </c>
      <c r="C409" s="121" t="s">
        <v>5836</v>
      </c>
      <c r="D409" s="140" t="s">
        <v>5837</v>
      </c>
      <c r="E409" s="609" t="s">
        <v>5433</v>
      </c>
      <c r="F409" s="105"/>
    </row>
    <row r="410" spans="2:6" ht="25.5" x14ac:dyDescent="0.2">
      <c r="B410" s="91">
        <v>33903302</v>
      </c>
      <c r="C410" s="121" t="s">
        <v>5838</v>
      </c>
      <c r="D410" s="140" t="s">
        <v>5839</v>
      </c>
      <c r="E410" s="609" t="s">
        <v>5433</v>
      </c>
      <c r="F410" s="105"/>
    </row>
    <row r="411" spans="2:6" x14ac:dyDescent="0.2">
      <c r="B411" s="91">
        <v>33903308</v>
      </c>
      <c r="C411" s="121" t="s">
        <v>5840</v>
      </c>
      <c r="D411" s="140" t="s">
        <v>5841</v>
      </c>
      <c r="E411" s="609" t="s">
        <v>5433</v>
      </c>
      <c r="F411" s="105"/>
    </row>
    <row r="412" spans="2:6" x14ac:dyDescent="0.2">
      <c r="B412" s="91">
        <v>33903399</v>
      </c>
      <c r="C412" s="121" t="s">
        <v>5842</v>
      </c>
      <c r="D412" s="140" t="s">
        <v>5843</v>
      </c>
      <c r="E412" s="609" t="s">
        <v>5433</v>
      </c>
      <c r="F412" s="105"/>
    </row>
    <row r="413" spans="2:6" ht="38.25" x14ac:dyDescent="0.2">
      <c r="B413" s="91">
        <v>33903400</v>
      </c>
      <c r="C413" s="121" t="s">
        <v>5676</v>
      </c>
      <c r="D413" s="140" t="s">
        <v>5677</v>
      </c>
      <c r="E413" s="609" t="s">
        <v>5433</v>
      </c>
      <c r="F413" s="105"/>
    </row>
    <row r="414" spans="2:6" ht="25.5" x14ac:dyDescent="0.2">
      <c r="B414" s="91">
        <v>33903501</v>
      </c>
      <c r="C414" s="121" t="s">
        <v>5844</v>
      </c>
      <c r="D414" s="140" t="s">
        <v>5845</v>
      </c>
      <c r="E414" s="609" t="s">
        <v>5433</v>
      </c>
      <c r="F414" s="105"/>
    </row>
    <row r="415" spans="2:6" ht="25.5" x14ac:dyDescent="0.2">
      <c r="B415" s="91">
        <v>33903502</v>
      </c>
      <c r="C415" s="121" t="s">
        <v>5846</v>
      </c>
      <c r="D415" s="140" t="s">
        <v>5847</v>
      </c>
      <c r="E415" s="609" t="s">
        <v>5433</v>
      </c>
      <c r="F415" s="105"/>
    </row>
    <row r="416" spans="2:6" ht="25.5" x14ac:dyDescent="0.2">
      <c r="B416" s="91">
        <v>33903599</v>
      </c>
      <c r="C416" s="121" t="s">
        <v>5848</v>
      </c>
      <c r="D416" s="140" t="s">
        <v>5849</v>
      </c>
      <c r="E416" s="609" t="s">
        <v>5433</v>
      </c>
      <c r="F416" s="105"/>
    </row>
    <row r="417" spans="2:6" ht="25.5" x14ac:dyDescent="0.2">
      <c r="B417" s="91">
        <v>33903601</v>
      </c>
      <c r="C417" s="121" t="s">
        <v>5850</v>
      </c>
      <c r="D417" s="140" t="s">
        <v>5851</v>
      </c>
      <c r="E417" s="609" t="s">
        <v>5433</v>
      </c>
      <c r="F417" s="105"/>
    </row>
    <row r="418" spans="2:6" ht="25.5" x14ac:dyDescent="0.2">
      <c r="B418" s="91">
        <v>33903602</v>
      </c>
      <c r="C418" s="121" t="s">
        <v>5852</v>
      </c>
      <c r="D418" s="140" t="s">
        <v>5853</v>
      </c>
      <c r="E418" s="609" t="s">
        <v>5224</v>
      </c>
      <c r="F418" s="105"/>
    </row>
    <row r="419" spans="2:6" ht="25.5" x14ac:dyDescent="0.2">
      <c r="B419" s="91">
        <v>33903603</v>
      </c>
      <c r="C419" s="121" t="s">
        <v>5854</v>
      </c>
      <c r="D419" s="140" t="s">
        <v>5855</v>
      </c>
      <c r="E419" s="609" t="s">
        <v>5224</v>
      </c>
      <c r="F419" s="105"/>
    </row>
    <row r="420" spans="2:6" ht="25.5" x14ac:dyDescent="0.2">
      <c r="B420" s="91">
        <v>33903604</v>
      </c>
      <c r="C420" s="121" t="s">
        <v>5856</v>
      </c>
      <c r="D420" s="140" t="s">
        <v>5857</v>
      </c>
      <c r="E420" s="609" t="s">
        <v>5433</v>
      </c>
      <c r="F420" s="105"/>
    </row>
    <row r="421" spans="2:6" ht="25.5" x14ac:dyDescent="0.2">
      <c r="B421" s="91">
        <v>33903605</v>
      </c>
      <c r="C421" s="121" t="s">
        <v>5858</v>
      </c>
      <c r="D421" s="140" t="s">
        <v>5859</v>
      </c>
      <c r="E421" s="609" t="s">
        <v>5433</v>
      </c>
      <c r="F421" s="105"/>
    </row>
    <row r="422" spans="2:6" ht="25.5" x14ac:dyDescent="0.2">
      <c r="B422" s="91">
        <v>33903606</v>
      </c>
      <c r="C422" s="121" t="s">
        <v>5860</v>
      </c>
      <c r="D422" s="140" t="s">
        <v>5861</v>
      </c>
      <c r="E422" s="609" t="s">
        <v>5433</v>
      </c>
      <c r="F422" s="105"/>
    </row>
    <row r="423" spans="2:6" ht="25.5" x14ac:dyDescent="0.2">
      <c r="B423" s="91">
        <v>33903607</v>
      </c>
      <c r="C423" s="121" t="s">
        <v>5862</v>
      </c>
      <c r="D423" s="140" t="s">
        <v>5863</v>
      </c>
      <c r="E423" s="609" t="s">
        <v>5224</v>
      </c>
      <c r="F423" s="105"/>
    </row>
    <row r="424" spans="2:6" ht="25.5" x14ac:dyDescent="0.2">
      <c r="B424" s="91">
        <v>33903608</v>
      </c>
      <c r="C424" s="121" t="s">
        <v>5864</v>
      </c>
      <c r="D424" s="140" t="s">
        <v>5865</v>
      </c>
      <c r="E424" s="609" t="s">
        <v>5224</v>
      </c>
      <c r="F424" s="105"/>
    </row>
    <row r="425" spans="2:6" x14ac:dyDescent="0.2">
      <c r="B425" s="91">
        <v>33903611</v>
      </c>
      <c r="C425" s="121" t="s">
        <v>5866</v>
      </c>
      <c r="D425" s="140" t="s">
        <v>5867</v>
      </c>
      <c r="E425" s="609" t="s">
        <v>5433</v>
      </c>
      <c r="F425" s="105"/>
    </row>
    <row r="426" spans="2:6" ht="25.5" x14ac:dyDescent="0.2">
      <c r="B426" s="91">
        <v>33903613</v>
      </c>
      <c r="C426" s="121" t="s">
        <v>5868</v>
      </c>
      <c r="D426" s="140" t="s">
        <v>5869</v>
      </c>
      <c r="E426" s="609" t="s">
        <v>5433</v>
      </c>
      <c r="F426" s="105"/>
    </row>
    <row r="427" spans="2:6" ht="38.25" x14ac:dyDescent="0.2">
      <c r="B427" s="91">
        <v>33903614</v>
      </c>
      <c r="C427" s="121" t="s">
        <v>5870</v>
      </c>
      <c r="D427" s="140" t="s">
        <v>5871</v>
      </c>
      <c r="E427" s="609" t="s">
        <v>5433</v>
      </c>
      <c r="F427" s="105"/>
    </row>
    <row r="428" spans="2:6" ht="25.5" x14ac:dyDescent="0.2">
      <c r="B428" s="91">
        <v>33903615</v>
      </c>
      <c r="C428" s="121" t="s">
        <v>5872</v>
      </c>
      <c r="D428" s="140" t="s">
        <v>5873</v>
      </c>
      <c r="E428" s="609" t="s">
        <v>5874</v>
      </c>
      <c r="F428" s="105"/>
    </row>
    <row r="429" spans="2:6" ht="25.5" x14ac:dyDescent="0.2">
      <c r="B429" s="91">
        <v>33903616</v>
      </c>
      <c r="C429" s="121" t="s">
        <v>5875</v>
      </c>
      <c r="D429" s="140" t="s">
        <v>5876</v>
      </c>
      <c r="E429" s="609" t="s">
        <v>5874</v>
      </c>
      <c r="F429" s="105"/>
    </row>
    <row r="430" spans="2:6" ht="51" x14ac:dyDescent="0.2">
      <c r="B430" s="91">
        <v>33903618</v>
      </c>
      <c r="C430" s="121" t="s">
        <v>5877</v>
      </c>
      <c r="D430" s="140" t="s">
        <v>5878</v>
      </c>
      <c r="E430" s="609" t="s">
        <v>5433</v>
      </c>
      <c r="F430" s="105"/>
    </row>
    <row r="431" spans="2:6" ht="25.5" x14ac:dyDescent="0.2">
      <c r="B431" s="91">
        <v>33903620</v>
      </c>
      <c r="C431" s="121" t="s">
        <v>5879</v>
      </c>
      <c r="D431" s="140" t="s">
        <v>5880</v>
      </c>
      <c r="E431" s="609" t="s">
        <v>5433</v>
      </c>
      <c r="F431" s="105"/>
    </row>
    <row r="432" spans="2:6" ht="25.5" x14ac:dyDescent="0.2">
      <c r="B432" s="91">
        <v>33903621</v>
      </c>
      <c r="C432" s="121" t="s">
        <v>5881</v>
      </c>
      <c r="D432" s="140" t="s">
        <v>5882</v>
      </c>
      <c r="E432" s="609" t="s">
        <v>5433</v>
      </c>
      <c r="F432" s="105"/>
    </row>
    <row r="433" spans="2:6" ht="38.25" x14ac:dyDescent="0.2">
      <c r="B433" s="91">
        <v>33903622</v>
      </c>
      <c r="C433" s="121" t="s">
        <v>5883</v>
      </c>
      <c r="D433" s="140" t="s">
        <v>5884</v>
      </c>
      <c r="E433" s="609" t="s">
        <v>5433</v>
      </c>
      <c r="F433" s="105"/>
    </row>
    <row r="434" spans="2:6" x14ac:dyDescent="0.2">
      <c r="B434" s="91">
        <v>33903623</v>
      </c>
      <c r="C434" s="121" t="s">
        <v>5885</v>
      </c>
      <c r="D434" s="140" t="s">
        <v>5886</v>
      </c>
      <c r="E434" s="609" t="s">
        <v>5433</v>
      </c>
      <c r="F434" s="105"/>
    </row>
    <row r="435" spans="2:6" ht="25.5" x14ac:dyDescent="0.2">
      <c r="B435" s="91">
        <v>33903625</v>
      </c>
      <c r="C435" s="121" t="s">
        <v>5887</v>
      </c>
      <c r="D435" s="140" t="s">
        <v>5888</v>
      </c>
      <c r="E435" s="609" t="s">
        <v>5433</v>
      </c>
      <c r="F435" s="105"/>
    </row>
    <row r="436" spans="2:6" ht="25.5" x14ac:dyDescent="0.2">
      <c r="B436" s="91">
        <v>33903626</v>
      </c>
      <c r="C436" s="121" t="s">
        <v>5889</v>
      </c>
      <c r="D436" s="140" t="s">
        <v>5890</v>
      </c>
      <c r="E436" s="609" t="s">
        <v>5433</v>
      </c>
      <c r="F436" s="105"/>
    </row>
    <row r="437" spans="2:6" ht="38.25" x14ac:dyDescent="0.2">
      <c r="B437" s="91">
        <v>33903627</v>
      </c>
      <c r="C437" s="121" t="s">
        <v>5891</v>
      </c>
      <c r="D437" s="140" t="s">
        <v>5892</v>
      </c>
      <c r="E437" s="609" t="s">
        <v>5433</v>
      </c>
      <c r="F437" s="105"/>
    </row>
    <row r="438" spans="2:6" ht="25.5" x14ac:dyDescent="0.2">
      <c r="B438" s="91">
        <v>33903628</v>
      </c>
      <c r="C438" s="121" t="s">
        <v>5893</v>
      </c>
      <c r="D438" s="140" t="s">
        <v>5894</v>
      </c>
      <c r="E438" s="609" t="s">
        <v>5433</v>
      </c>
      <c r="F438" s="105"/>
    </row>
    <row r="439" spans="2:6" ht="25.5" x14ac:dyDescent="0.2">
      <c r="B439" s="91">
        <v>33903630</v>
      </c>
      <c r="C439" s="121" t="s">
        <v>5895</v>
      </c>
      <c r="D439" s="140" t="s">
        <v>5896</v>
      </c>
      <c r="E439" s="609" t="s">
        <v>5433</v>
      </c>
      <c r="F439" s="105"/>
    </row>
    <row r="440" spans="2:6" ht="38.25" x14ac:dyDescent="0.2">
      <c r="B440" s="91">
        <v>33903631</v>
      </c>
      <c r="C440" s="121" t="s">
        <v>5897</v>
      </c>
      <c r="D440" s="140" t="s">
        <v>5898</v>
      </c>
      <c r="E440" s="609" t="s">
        <v>5433</v>
      </c>
      <c r="F440" s="105"/>
    </row>
    <row r="441" spans="2:6" ht="38.25" x14ac:dyDescent="0.2">
      <c r="B441" s="91">
        <v>33903632</v>
      </c>
      <c r="C441" s="121" t="s">
        <v>5899</v>
      </c>
      <c r="D441" s="140" t="s">
        <v>5900</v>
      </c>
      <c r="E441" s="609" t="s">
        <v>5433</v>
      </c>
      <c r="F441" s="105"/>
    </row>
    <row r="442" spans="2:6" ht="25.5" x14ac:dyDescent="0.2">
      <c r="B442" s="91">
        <v>33903634</v>
      </c>
      <c r="C442" s="121" t="s">
        <v>5901</v>
      </c>
      <c r="D442" s="140" t="s">
        <v>5902</v>
      </c>
      <c r="E442" s="609" t="s">
        <v>5433</v>
      </c>
      <c r="F442" s="105"/>
    </row>
    <row r="443" spans="2:6" ht="38.25" x14ac:dyDescent="0.2">
      <c r="B443" s="91">
        <v>33903635</v>
      </c>
      <c r="C443" s="121" t="s">
        <v>5903</v>
      </c>
      <c r="D443" s="140" t="s">
        <v>5904</v>
      </c>
      <c r="E443" s="609" t="s">
        <v>5433</v>
      </c>
      <c r="F443" s="105"/>
    </row>
    <row r="444" spans="2:6" ht="25.5" x14ac:dyDescent="0.2">
      <c r="B444" s="91">
        <v>33903636</v>
      </c>
      <c r="C444" s="121" t="s">
        <v>5905</v>
      </c>
      <c r="D444" s="140" t="s">
        <v>5906</v>
      </c>
      <c r="E444" s="609" t="s">
        <v>5433</v>
      </c>
      <c r="F444" s="105"/>
    </row>
    <row r="445" spans="2:6" ht="25.5" x14ac:dyDescent="0.2">
      <c r="B445" s="91">
        <v>33903637</v>
      </c>
      <c r="C445" s="121" t="s">
        <v>5907</v>
      </c>
      <c r="D445" s="140" t="s">
        <v>5908</v>
      </c>
      <c r="E445" s="609" t="s">
        <v>5224</v>
      </c>
      <c r="F445" s="105"/>
    </row>
    <row r="446" spans="2:6" ht="25.5" x14ac:dyDescent="0.2">
      <c r="B446" s="91">
        <v>33903638</v>
      </c>
      <c r="C446" s="121" t="s">
        <v>5909</v>
      </c>
      <c r="D446" s="140" t="s">
        <v>5910</v>
      </c>
      <c r="E446" s="609" t="s">
        <v>5433</v>
      </c>
      <c r="F446" s="105"/>
    </row>
    <row r="447" spans="2:6" ht="25.5" x14ac:dyDescent="0.2">
      <c r="B447" s="91">
        <v>33903639</v>
      </c>
      <c r="C447" s="121" t="s">
        <v>5911</v>
      </c>
      <c r="D447" s="140" t="s">
        <v>5912</v>
      </c>
      <c r="E447" s="609" t="s">
        <v>5433</v>
      </c>
      <c r="F447" s="105"/>
    </row>
    <row r="448" spans="2:6" ht="25.5" x14ac:dyDescent="0.2">
      <c r="B448" s="91">
        <v>33903640</v>
      </c>
      <c r="C448" s="121" t="s">
        <v>5913</v>
      </c>
      <c r="D448" s="140" t="s">
        <v>5914</v>
      </c>
      <c r="E448" s="609" t="s">
        <v>5224</v>
      </c>
      <c r="F448" s="105"/>
    </row>
    <row r="449" spans="2:6" ht="25.5" x14ac:dyDescent="0.2">
      <c r="B449" s="91">
        <v>33903641</v>
      </c>
      <c r="C449" s="121" t="s">
        <v>5915</v>
      </c>
      <c r="D449" s="140" t="s">
        <v>5916</v>
      </c>
      <c r="E449" s="609" t="s">
        <v>5224</v>
      </c>
      <c r="F449" s="105"/>
    </row>
    <row r="450" spans="2:6" ht="25.5" x14ac:dyDescent="0.2">
      <c r="B450" s="91">
        <v>33903642</v>
      </c>
      <c r="C450" s="121" t="s">
        <v>5917</v>
      </c>
      <c r="D450" s="140" t="s">
        <v>5918</v>
      </c>
      <c r="E450" s="609" t="s">
        <v>5224</v>
      </c>
      <c r="F450" s="105"/>
    </row>
    <row r="451" spans="2:6" ht="25.5" x14ac:dyDescent="0.2">
      <c r="B451" s="91">
        <v>33903643</v>
      </c>
      <c r="C451" s="121" t="s">
        <v>5919</v>
      </c>
      <c r="D451" s="140" t="s">
        <v>5920</v>
      </c>
      <c r="E451" s="609" t="s">
        <v>5224</v>
      </c>
      <c r="F451" s="105"/>
    </row>
    <row r="452" spans="2:6" ht="25.5" x14ac:dyDescent="0.2">
      <c r="B452" s="91">
        <v>33903644</v>
      </c>
      <c r="C452" s="121" t="s">
        <v>5921</v>
      </c>
      <c r="D452" s="140" t="s">
        <v>5922</v>
      </c>
      <c r="E452" s="609" t="s">
        <v>5224</v>
      </c>
      <c r="F452" s="105"/>
    </row>
    <row r="453" spans="2:6" ht="25.5" x14ac:dyDescent="0.2">
      <c r="B453" s="91">
        <v>33903645</v>
      </c>
      <c r="C453" s="121" t="s">
        <v>5923</v>
      </c>
      <c r="D453" s="140" t="s">
        <v>5924</v>
      </c>
      <c r="E453" s="609" t="s">
        <v>5224</v>
      </c>
      <c r="F453" s="105"/>
    </row>
    <row r="454" spans="2:6" ht="25.5" x14ac:dyDescent="0.2">
      <c r="B454" s="91">
        <v>33903646</v>
      </c>
      <c r="C454" s="121" t="s">
        <v>5925</v>
      </c>
      <c r="D454" s="140" t="s">
        <v>5926</v>
      </c>
      <c r="E454" s="609" t="s">
        <v>5224</v>
      </c>
      <c r="F454" s="117"/>
    </row>
    <row r="455" spans="2:6" ht="25.5" x14ac:dyDescent="0.2">
      <c r="B455" s="91">
        <v>33903659</v>
      </c>
      <c r="C455" s="121" t="s">
        <v>5927</v>
      </c>
      <c r="D455" s="140" t="s">
        <v>5928</v>
      </c>
      <c r="E455" s="609" t="s">
        <v>5433</v>
      </c>
      <c r="F455" s="105"/>
    </row>
    <row r="456" spans="2:6" ht="25.5" x14ac:dyDescent="0.2">
      <c r="B456" s="91">
        <v>33903699</v>
      </c>
      <c r="C456" s="121" t="s">
        <v>5929</v>
      </c>
      <c r="D456" s="140" t="s">
        <v>5930</v>
      </c>
      <c r="E456" s="609" t="s">
        <v>5433</v>
      </c>
      <c r="F456" s="105"/>
    </row>
    <row r="457" spans="2:6" ht="25.5" x14ac:dyDescent="0.2">
      <c r="B457" s="91">
        <v>33903701</v>
      </c>
      <c r="C457" s="121" t="s">
        <v>5931</v>
      </c>
      <c r="D457" s="140" t="s">
        <v>5932</v>
      </c>
      <c r="E457" s="609" t="s">
        <v>5433</v>
      </c>
      <c r="F457" s="105"/>
    </row>
    <row r="458" spans="2:6" x14ac:dyDescent="0.2">
      <c r="B458" s="91">
        <v>33903702</v>
      </c>
      <c r="C458" s="121" t="s">
        <v>5933</v>
      </c>
      <c r="D458" s="140" t="s">
        <v>5934</v>
      </c>
      <c r="E458" s="609" t="s">
        <v>5433</v>
      </c>
      <c r="F458" s="105"/>
    </row>
    <row r="459" spans="2:6" x14ac:dyDescent="0.2">
      <c r="B459" s="91">
        <v>33903703</v>
      </c>
      <c r="C459" s="121" t="s">
        <v>5935</v>
      </c>
      <c r="D459" s="140" t="s">
        <v>5936</v>
      </c>
      <c r="E459" s="609" t="s">
        <v>5433</v>
      </c>
      <c r="F459" s="105"/>
    </row>
    <row r="460" spans="2:6" ht="25.5" x14ac:dyDescent="0.2">
      <c r="B460" s="91">
        <v>33903704</v>
      </c>
      <c r="C460" s="121" t="s">
        <v>5883</v>
      </c>
      <c r="D460" s="140" t="s">
        <v>5937</v>
      </c>
      <c r="E460" s="609" t="s">
        <v>5433</v>
      </c>
      <c r="F460" s="105"/>
    </row>
    <row r="461" spans="2:6" x14ac:dyDescent="0.2">
      <c r="B461" s="91">
        <v>33903705</v>
      </c>
      <c r="C461" s="121" t="s">
        <v>5938</v>
      </c>
      <c r="D461" s="140" t="s">
        <v>5939</v>
      </c>
      <c r="E461" s="609" t="s">
        <v>5433</v>
      </c>
      <c r="F461" s="105"/>
    </row>
    <row r="462" spans="2:6" ht="25.5" x14ac:dyDescent="0.2">
      <c r="B462" s="91">
        <v>33903706</v>
      </c>
      <c r="C462" s="121" t="s">
        <v>5940</v>
      </c>
      <c r="D462" s="140" t="s">
        <v>5941</v>
      </c>
      <c r="E462" s="609" t="s">
        <v>5224</v>
      </c>
      <c r="F462" s="105"/>
    </row>
    <row r="463" spans="2:6" x14ac:dyDescent="0.2">
      <c r="B463" s="91">
        <v>33903799</v>
      </c>
      <c r="C463" s="121" t="s">
        <v>5942</v>
      </c>
      <c r="D463" s="140" t="s">
        <v>5943</v>
      </c>
      <c r="E463" s="609" t="s">
        <v>5433</v>
      </c>
      <c r="F463" s="105"/>
    </row>
    <row r="464" spans="2:6" x14ac:dyDescent="0.2">
      <c r="B464" s="91">
        <v>33903801</v>
      </c>
      <c r="C464" s="121" t="s">
        <v>5944</v>
      </c>
      <c r="D464" s="140" t="s">
        <v>5945</v>
      </c>
      <c r="E464" s="609" t="s">
        <v>5224</v>
      </c>
      <c r="F464" s="105"/>
    </row>
    <row r="465" spans="2:6" x14ac:dyDescent="0.2">
      <c r="B465" s="91">
        <v>33903803</v>
      </c>
      <c r="C465" s="121" t="s">
        <v>5946</v>
      </c>
      <c r="D465" s="140" t="s">
        <v>5947</v>
      </c>
      <c r="E465" s="609" t="s">
        <v>5224</v>
      </c>
      <c r="F465" s="105"/>
    </row>
    <row r="466" spans="2:6" x14ac:dyDescent="0.2">
      <c r="B466" s="91">
        <v>33903804</v>
      </c>
      <c r="C466" s="121" t="s">
        <v>5948</v>
      </c>
      <c r="D466" s="140" t="s">
        <v>5949</v>
      </c>
      <c r="E466" s="609" t="s">
        <v>5224</v>
      </c>
      <c r="F466" s="105"/>
    </row>
    <row r="467" spans="2:6" x14ac:dyDescent="0.2">
      <c r="B467" s="91">
        <v>33903805</v>
      </c>
      <c r="C467" s="121" t="s">
        <v>5950</v>
      </c>
      <c r="D467" s="140" t="s">
        <v>5951</v>
      </c>
      <c r="E467" s="609" t="s">
        <v>5224</v>
      </c>
      <c r="F467" s="105"/>
    </row>
    <row r="468" spans="2:6" x14ac:dyDescent="0.2">
      <c r="B468" s="91">
        <v>33903899</v>
      </c>
      <c r="C468" s="121" t="s">
        <v>5952</v>
      </c>
      <c r="D468" s="140" t="s">
        <v>5953</v>
      </c>
      <c r="E468" s="609" t="s">
        <v>5224</v>
      </c>
      <c r="F468" s="105"/>
    </row>
    <row r="469" spans="2:6" ht="38.25" x14ac:dyDescent="0.2">
      <c r="B469" s="91">
        <v>33903901</v>
      </c>
      <c r="C469" s="121" t="s">
        <v>5954</v>
      </c>
      <c r="D469" s="140" t="s">
        <v>5955</v>
      </c>
      <c r="E469" s="609" t="s">
        <v>5433</v>
      </c>
      <c r="F469" s="105"/>
    </row>
    <row r="470" spans="2:6" ht="25.5" x14ac:dyDescent="0.2">
      <c r="B470" s="91">
        <v>33903902</v>
      </c>
      <c r="C470" s="121" t="s">
        <v>5850</v>
      </c>
      <c r="D470" s="140" t="s">
        <v>5956</v>
      </c>
      <c r="E470" s="609" t="s">
        <v>5433</v>
      </c>
      <c r="F470" s="105"/>
    </row>
    <row r="471" spans="2:6" ht="25.5" x14ac:dyDescent="0.2">
      <c r="B471" s="91">
        <v>33903903</v>
      </c>
      <c r="C471" s="121" t="s">
        <v>5957</v>
      </c>
      <c r="D471" s="140" t="s">
        <v>5958</v>
      </c>
      <c r="E471" s="609" t="s">
        <v>5433</v>
      </c>
      <c r="F471" s="105"/>
    </row>
    <row r="472" spans="2:6" ht="25.5" x14ac:dyDescent="0.2">
      <c r="B472" s="91">
        <v>33903904</v>
      </c>
      <c r="C472" s="121" t="s">
        <v>5858</v>
      </c>
      <c r="D472" s="140" t="s">
        <v>5959</v>
      </c>
      <c r="E472" s="609" t="s">
        <v>5433</v>
      </c>
      <c r="F472" s="105"/>
    </row>
    <row r="473" spans="2:6" ht="25.5" x14ac:dyDescent="0.2">
      <c r="B473" s="91">
        <v>33903905</v>
      </c>
      <c r="C473" s="121" t="s">
        <v>5860</v>
      </c>
      <c r="D473" s="140" t="s">
        <v>5960</v>
      </c>
      <c r="E473" s="609" t="s">
        <v>5433</v>
      </c>
      <c r="F473" s="105"/>
    </row>
    <row r="474" spans="2:6" ht="25.5" x14ac:dyDescent="0.2">
      <c r="B474" s="91">
        <v>33903907</v>
      </c>
      <c r="C474" s="121" t="s">
        <v>5961</v>
      </c>
      <c r="D474" s="140" t="s">
        <v>5962</v>
      </c>
      <c r="E474" s="609" t="s">
        <v>5224</v>
      </c>
      <c r="F474" s="105"/>
    </row>
    <row r="475" spans="2:6" ht="38.25" x14ac:dyDescent="0.2">
      <c r="B475" s="91">
        <v>33903909</v>
      </c>
      <c r="C475" s="121" t="s">
        <v>5870</v>
      </c>
      <c r="D475" s="140" t="s">
        <v>5871</v>
      </c>
      <c r="E475" s="609" t="s">
        <v>5433</v>
      </c>
      <c r="F475" s="105"/>
    </row>
    <row r="476" spans="2:6" ht="25.5" x14ac:dyDescent="0.2">
      <c r="B476" s="91">
        <v>33903910</v>
      </c>
      <c r="C476" s="121" t="s">
        <v>5872</v>
      </c>
      <c r="D476" s="140" t="s">
        <v>5963</v>
      </c>
      <c r="E476" s="609" t="s">
        <v>5874</v>
      </c>
      <c r="F476" s="105"/>
    </row>
    <row r="477" spans="2:6" ht="51" x14ac:dyDescent="0.2">
      <c r="B477" s="91">
        <v>33903912</v>
      </c>
      <c r="C477" s="121" t="s">
        <v>5964</v>
      </c>
      <c r="D477" s="140" t="s">
        <v>5965</v>
      </c>
      <c r="E477" s="609" t="s">
        <v>5874</v>
      </c>
      <c r="F477" s="105"/>
    </row>
    <row r="478" spans="2:6" ht="25.5" x14ac:dyDescent="0.2">
      <c r="B478" s="91">
        <v>33903914</v>
      </c>
      <c r="C478" s="121" t="s">
        <v>5966</v>
      </c>
      <c r="D478" s="140" t="s">
        <v>5967</v>
      </c>
      <c r="E478" s="609" t="s">
        <v>5874</v>
      </c>
      <c r="F478" s="105"/>
    </row>
    <row r="479" spans="2:6" ht="25.5" x14ac:dyDescent="0.2">
      <c r="B479" s="91">
        <v>33903915</v>
      </c>
      <c r="C479" s="121" t="s">
        <v>5968</v>
      </c>
      <c r="D479" s="140" t="s">
        <v>5969</v>
      </c>
      <c r="E479" s="609" t="s">
        <v>5224</v>
      </c>
      <c r="F479" s="105"/>
    </row>
    <row r="480" spans="2:6" ht="51" x14ac:dyDescent="0.2">
      <c r="B480" s="91">
        <v>33903916</v>
      </c>
      <c r="C480" s="121" t="s">
        <v>5883</v>
      </c>
      <c r="D480" s="140" t="s">
        <v>5970</v>
      </c>
      <c r="E480" s="609" t="s">
        <v>5433</v>
      </c>
      <c r="F480" s="105"/>
    </row>
    <row r="481" spans="2:6" ht="51" x14ac:dyDescent="0.2">
      <c r="B481" s="91">
        <v>33903917</v>
      </c>
      <c r="C481" s="121" t="s">
        <v>5971</v>
      </c>
      <c r="D481" s="140" t="s">
        <v>5972</v>
      </c>
      <c r="E481" s="609" t="s">
        <v>5433</v>
      </c>
      <c r="F481" s="105"/>
    </row>
    <row r="482" spans="2:6" ht="38.25" x14ac:dyDescent="0.2">
      <c r="B482" s="91">
        <v>33903919</v>
      </c>
      <c r="C482" s="121" t="s">
        <v>5879</v>
      </c>
      <c r="D482" s="140" t="s">
        <v>5973</v>
      </c>
      <c r="E482" s="609" t="s">
        <v>5433</v>
      </c>
      <c r="F482" s="105"/>
    </row>
    <row r="483" spans="2:6" ht="25.5" x14ac:dyDescent="0.2">
      <c r="B483" s="91">
        <v>33903920</v>
      </c>
      <c r="C483" s="121" t="s">
        <v>5881</v>
      </c>
      <c r="D483" s="140" t="s">
        <v>5974</v>
      </c>
      <c r="E483" s="609" t="s">
        <v>5433</v>
      </c>
      <c r="F483" s="105"/>
    </row>
    <row r="484" spans="2:6" ht="25.5" x14ac:dyDescent="0.2">
      <c r="B484" s="91">
        <v>33903922</v>
      </c>
      <c r="C484" s="121" t="s">
        <v>5975</v>
      </c>
      <c r="D484" s="140" t="s">
        <v>5976</v>
      </c>
      <c r="E484" s="609" t="s">
        <v>5433</v>
      </c>
      <c r="F484" s="105"/>
    </row>
    <row r="485" spans="2:6" ht="25.5" x14ac:dyDescent="0.2">
      <c r="B485" s="91">
        <v>33903923</v>
      </c>
      <c r="C485" s="121" t="s">
        <v>5977</v>
      </c>
      <c r="D485" s="140" t="s">
        <v>5978</v>
      </c>
      <c r="E485" s="609" t="s">
        <v>5433</v>
      </c>
      <c r="F485" s="105"/>
    </row>
    <row r="486" spans="2:6" ht="154.5" customHeight="1" x14ac:dyDescent="0.2">
      <c r="B486" s="91" t="s">
        <v>5979</v>
      </c>
      <c r="C486" s="121" t="s">
        <v>5980</v>
      </c>
      <c r="D486" s="603" t="s">
        <v>5981</v>
      </c>
      <c r="E486" s="609" t="s">
        <v>5982</v>
      </c>
      <c r="F486" s="105"/>
    </row>
    <row r="487" spans="2:6" ht="38.25" x14ac:dyDescent="0.2">
      <c r="B487" s="91">
        <v>33903935</v>
      </c>
      <c r="C487" s="121" t="s">
        <v>5915</v>
      </c>
      <c r="D487" s="140" t="s">
        <v>5983</v>
      </c>
      <c r="E487" s="609" t="s">
        <v>5224</v>
      </c>
      <c r="F487" s="105"/>
    </row>
    <row r="488" spans="2:6" ht="38.25" x14ac:dyDescent="0.2">
      <c r="B488" s="91">
        <v>33903936</v>
      </c>
      <c r="C488" s="121" t="s">
        <v>5921</v>
      </c>
      <c r="D488" s="140" t="s">
        <v>5984</v>
      </c>
      <c r="E488" s="609" t="s">
        <v>5224</v>
      </c>
      <c r="F488" s="105"/>
    </row>
    <row r="489" spans="2:6" ht="25.5" x14ac:dyDescent="0.2">
      <c r="B489" s="91">
        <v>33903937</v>
      </c>
      <c r="C489" s="121" t="s">
        <v>5917</v>
      </c>
      <c r="D489" s="140" t="s">
        <v>5918</v>
      </c>
      <c r="E489" s="609" t="s">
        <v>5224</v>
      </c>
      <c r="F489" s="105"/>
    </row>
    <row r="490" spans="2:6" ht="25.5" x14ac:dyDescent="0.2">
      <c r="B490" s="91">
        <v>33903938</v>
      </c>
      <c r="C490" s="121" t="s">
        <v>5913</v>
      </c>
      <c r="D490" s="140" t="s">
        <v>5985</v>
      </c>
      <c r="E490" s="609" t="s">
        <v>5224</v>
      </c>
      <c r="F490" s="105"/>
    </row>
    <row r="491" spans="2:6" ht="25.5" x14ac:dyDescent="0.2">
      <c r="B491" s="91">
        <v>33903939</v>
      </c>
      <c r="C491" s="121" t="s">
        <v>5919</v>
      </c>
      <c r="D491" s="140" t="s">
        <v>5986</v>
      </c>
      <c r="E491" s="609" t="s">
        <v>5224</v>
      </c>
      <c r="F491" s="105"/>
    </row>
    <row r="492" spans="2:6" ht="25.5" x14ac:dyDescent="0.2">
      <c r="B492" s="91">
        <v>33903940</v>
      </c>
      <c r="C492" s="121" t="s">
        <v>5987</v>
      </c>
      <c r="D492" s="140" t="s">
        <v>5988</v>
      </c>
      <c r="E492" s="609" t="s">
        <v>5433</v>
      </c>
      <c r="F492" s="105"/>
    </row>
    <row r="493" spans="2:6" x14ac:dyDescent="0.2">
      <c r="B493" s="91">
        <v>33903941</v>
      </c>
      <c r="C493" s="121" t="s">
        <v>5885</v>
      </c>
      <c r="D493" s="140" t="s">
        <v>5886</v>
      </c>
      <c r="E493" s="609" t="s">
        <v>5433</v>
      </c>
      <c r="F493" s="105"/>
    </row>
    <row r="494" spans="2:6" ht="25.5" x14ac:dyDescent="0.2">
      <c r="B494" s="91">
        <v>33903942</v>
      </c>
      <c r="C494" s="121" t="s">
        <v>5989</v>
      </c>
      <c r="D494" s="140" t="s">
        <v>5990</v>
      </c>
      <c r="E494" s="609" t="s">
        <v>5433</v>
      </c>
      <c r="F494" s="73"/>
    </row>
    <row r="495" spans="2:6" x14ac:dyDescent="0.2">
      <c r="B495" s="91">
        <v>33903943</v>
      </c>
      <c r="C495" s="121" t="s">
        <v>5991</v>
      </c>
      <c r="D495" s="140" t="s">
        <v>5992</v>
      </c>
      <c r="E495" s="609" t="s">
        <v>5224</v>
      </c>
      <c r="F495" s="105"/>
    </row>
    <row r="496" spans="2:6" x14ac:dyDescent="0.2">
      <c r="B496" s="91">
        <v>33903944</v>
      </c>
      <c r="C496" s="121" t="s">
        <v>5993</v>
      </c>
      <c r="D496" s="140" t="s">
        <v>5994</v>
      </c>
      <c r="E496" s="609" t="s">
        <v>5224</v>
      </c>
      <c r="F496" s="105"/>
    </row>
    <row r="497" spans="2:6" x14ac:dyDescent="0.2">
      <c r="B497" s="91">
        <v>33903945</v>
      </c>
      <c r="C497" s="121" t="s">
        <v>5995</v>
      </c>
      <c r="D497" s="140" t="s">
        <v>5996</v>
      </c>
      <c r="E497" s="609" t="s">
        <v>5433</v>
      </c>
      <c r="F497" s="105"/>
    </row>
    <row r="498" spans="2:6" ht="25.5" x14ac:dyDescent="0.2">
      <c r="B498" s="91">
        <v>33903946</v>
      </c>
      <c r="C498" s="121" t="s">
        <v>5889</v>
      </c>
      <c r="D498" s="140" t="s">
        <v>5997</v>
      </c>
      <c r="E498" s="609" t="s">
        <v>5433</v>
      </c>
      <c r="F498" s="105"/>
    </row>
    <row r="499" spans="2:6" ht="38.25" x14ac:dyDescent="0.2">
      <c r="B499" s="91">
        <v>33903947</v>
      </c>
      <c r="C499" s="121" t="s">
        <v>5891</v>
      </c>
      <c r="D499" s="140" t="s">
        <v>5998</v>
      </c>
      <c r="E499" s="609" t="s">
        <v>5433</v>
      </c>
      <c r="F499" s="105"/>
    </row>
    <row r="500" spans="2:6" ht="25.5" x14ac:dyDescent="0.2">
      <c r="B500" s="91">
        <v>33903948</v>
      </c>
      <c r="C500" s="121" t="s">
        <v>5893</v>
      </c>
      <c r="D500" s="140" t="s">
        <v>5999</v>
      </c>
      <c r="E500" s="609" t="s">
        <v>5433</v>
      </c>
      <c r="F500" s="105"/>
    </row>
    <row r="501" spans="2:6" ht="25.5" x14ac:dyDescent="0.2">
      <c r="B501" s="91">
        <v>33903949</v>
      </c>
      <c r="C501" s="121" t="s">
        <v>6000</v>
      </c>
      <c r="D501" s="140" t="s">
        <v>6001</v>
      </c>
      <c r="E501" s="609" t="s">
        <v>5433</v>
      </c>
      <c r="F501" s="105"/>
    </row>
    <row r="502" spans="2:6" ht="51" x14ac:dyDescent="0.2">
      <c r="B502" s="91">
        <v>33903950</v>
      </c>
      <c r="C502" s="121" t="s">
        <v>6002</v>
      </c>
      <c r="D502" s="140" t="s">
        <v>6003</v>
      </c>
      <c r="E502" s="609" t="s">
        <v>5433</v>
      </c>
      <c r="F502" s="108"/>
    </row>
    <row r="503" spans="2:6" ht="38.25" x14ac:dyDescent="0.2">
      <c r="B503" s="91">
        <v>33903951</v>
      </c>
      <c r="C503" s="121" t="s">
        <v>6004</v>
      </c>
      <c r="D503" s="140" t="s">
        <v>6005</v>
      </c>
      <c r="E503" s="609" t="s">
        <v>5433</v>
      </c>
      <c r="F503" s="105"/>
    </row>
    <row r="504" spans="2:6" ht="63.75" x14ac:dyDescent="0.2">
      <c r="B504" s="91">
        <v>33903952</v>
      </c>
      <c r="C504" s="121" t="s">
        <v>5897</v>
      </c>
      <c r="D504" s="140" t="s">
        <v>6006</v>
      </c>
      <c r="E504" s="609" t="s">
        <v>5433</v>
      </c>
      <c r="F504" s="105"/>
    </row>
    <row r="505" spans="2:6" ht="38.25" x14ac:dyDescent="0.2">
      <c r="B505" s="91">
        <v>33903953</v>
      </c>
      <c r="C505" s="121" t="s">
        <v>5899</v>
      </c>
      <c r="D505" s="140" t="s">
        <v>6007</v>
      </c>
      <c r="E505" s="609" t="s">
        <v>5433</v>
      </c>
      <c r="F505" s="105"/>
    </row>
    <row r="506" spans="2:6" ht="25.5" x14ac:dyDescent="0.2">
      <c r="B506" s="91">
        <v>33903954</v>
      </c>
      <c r="C506" s="121" t="s">
        <v>6008</v>
      </c>
      <c r="D506" s="140" t="s">
        <v>6009</v>
      </c>
      <c r="E506" s="609" t="s">
        <v>5433</v>
      </c>
      <c r="F506" s="105"/>
    </row>
    <row r="507" spans="2:6" ht="25.5" x14ac:dyDescent="0.2">
      <c r="B507" s="91">
        <v>33903958</v>
      </c>
      <c r="C507" s="121" t="s">
        <v>6010</v>
      </c>
      <c r="D507" s="140" t="s">
        <v>6011</v>
      </c>
      <c r="E507" s="609" t="s">
        <v>5433</v>
      </c>
      <c r="F507" s="105"/>
    </row>
    <row r="508" spans="2:6" ht="38.25" x14ac:dyDescent="0.2">
      <c r="B508" s="91">
        <v>33903959</v>
      </c>
      <c r="C508" s="121" t="s">
        <v>5927</v>
      </c>
      <c r="D508" s="140" t="s">
        <v>6012</v>
      </c>
      <c r="E508" s="609" t="s">
        <v>5433</v>
      </c>
      <c r="F508" s="105"/>
    </row>
    <row r="509" spans="2:6" ht="25.5" x14ac:dyDescent="0.2">
      <c r="B509" s="91">
        <v>33903961</v>
      </c>
      <c r="C509" s="121" t="s">
        <v>6013</v>
      </c>
      <c r="D509" s="140" t="s">
        <v>6014</v>
      </c>
      <c r="E509" s="609" t="s">
        <v>5433</v>
      </c>
      <c r="F509" s="105"/>
    </row>
    <row r="510" spans="2:6" ht="25.5" x14ac:dyDescent="0.2">
      <c r="B510" s="91">
        <v>33903962</v>
      </c>
      <c r="C510" s="121" t="s">
        <v>6015</v>
      </c>
      <c r="D510" s="140" t="s">
        <v>6016</v>
      </c>
      <c r="E510" s="609" t="s">
        <v>5433</v>
      </c>
      <c r="F510" s="105"/>
    </row>
    <row r="511" spans="2:6" ht="38.25" x14ac:dyDescent="0.2">
      <c r="B511" s="91">
        <v>33903963</v>
      </c>
      <c r="C511" s="121" t="s">
        <v>6017</v>
      </c>
      <c r="D511" s="140" t="s">
        <v>6018</v>
      </c>
      <c r="E511" s="609" t="s">
        <v>5433</v>
      </c>
      <c r="F511" s="105"/>
    </row>
    <row r="512" spans="2:6" ht="25.5" x14ac:dyDescent="0.2">
      <c r="B512" s="91">
        <v>33903964</v>
      </c>
      <c r="C512" s="121" t="s">
        <v>6019</v>
      </c>
      <c r="D512" s="140" t="s">
        <v>6020</v>
      </c>
      <c r="E512" s="609" t="s">
        <v>5433</v>
      </c>
      <c r="F512" s="105"/>
    </row>
    <row r="513" spans="2:6" ht="25.5" x14ac:dyDescent="0.2">
      <c r="B513" s="91">
        <v>33903965</v>
      </c>
      <c r="C513" s="121" t="s">
        <v>6021</v>
      </c>
      <c r="D513" s="140" t="s">
        <v>6022</v>
      </c>
      <c r="E513" s="609" t="s">
        <v>5433</v>
      </c>
      <c r="F513" s="105"/>
    </row>
    <row r="514" spans="2:6" ht="38.25" x14ac:dyDescent="0.2">
      <c r="B514" s="91">
        <v>33903966</v>
      </c>
      <c r="C514" s="121" t="s">
        <v>6023</v>
      </c>
      <c r="D514" s="140" t="s">
        <v>6024</v>
      </c>
      <c r="E514" s="609" t="s">
        <v>5224</v>
      </c>
      <c r="F514" s="105"/>
    </row>
    <row r="515" spans="2:6" x14ac:dyDescent="0.2">
      <c r="B515" s="91">
        <v>33903967</v>
      </c>
      <c r="C515" s="121" t="s">
        <v>6025</v>
      </c>
      <c r="D515" s="140" t="s">
        <v>6026</v>
      </c>
      <c r="E515" s="609" t="s">
        <v>5433</v>
      </c>
      <c r="F515" s="105"/>
    </row>
    <row r="516" spans="2:6" ht="25.5" x14ac:dyDescent="0.2">
      <c r="B516" s="91">
        <v>33903968</v>
      </c>
      <c r="C516" s="121" t="s">
        <v>6027</v>
      </c>
      <c r="D516" s="140" t="s">
        <v>6028</v>
      </c>
      <c r="E516" s="609" t="s">
        <v>5433</v>
      </c>
      <c r="F516" s="105"/>
    </row>
    <row r="517" spans="2:6" ht="38.25" x14ac:dyDescent="0.2">
      <c r="B517" s="91">
        <v>33903969</v>
      </c>
      <c r="C517" s="121" t="s">
        <v>6029</v>
      </c>
      <c r="D517" s="140" t="s">
        <v>6030</v>
      </c>
      <c r="E517" s="609" t="s">
        <v>5433</v>
      </c>
      <c r="F517" s="105"/>
    </row>
    <row r="518" spans="2:6" ht="38.25" x14ac:dyDescent="0.2">
      <c r="B518" s="91">
        <v>33903970</v>
      </c>
      <c r="C518" s="121" t="s">
        <v>5909</v>
      </c>
      <c r="D518" s="140" t="s">
        <v>6031</v>
      </c>
      <c r="E518" s="609" t="s">
        <v>5433</v>
      </c>
      <c r="F518" s="105"/>
    </row>
    <row r="519" spans="2:6" ht="25.5" x14ac:dyDescent="0.2">
      <c r="B519" s="91">
        <v>33903971</v>
      </c>
      <c r="C519" s="121" t="s">
        <v>5907</v>
      </c>
      <c r="D519" s="140" t="s">
        <v>6032</v>
      </c>
      <c r="E519" s="609" t="s">
        <v>5433</v>
      </c>
      <c r="F519" s="105"/>
    </row>
    <row r="520" spans="2:6" x14ac:dyDescent="0.2">
      <c r="B520" s="91">
        <v>33903972</v>
      </c>
      <c r="C520" s="121" t="s">
        <v>6033</v>
      </c>
      <c r="D520" s="140" t="s">
        <v>6034</v>
      </c>
      <c r="E520" s="609" t="s">
        <v>5433</v>
      </c>
      <c r="F520" s="105"/>
    </row>
    <row r="521" spans="2:6" x14ac:dyDescent="0.2">
      <c r="B521" s="91">
        <v>33903973</v>
      </c>
      <c r="C521" s="121" t="s">
        <v>6035</v>
      </c>
      <c r="D521" s="140" t="s">
        <v>6036</v>
      </c>
      <c r="E521" s="609" t="s">
        <v>5433</v>
      </c>
      <c r="F521" s="105"/>
    </row>
    <row r="522" spans="2:6" ht="25.5" x14ac:dyDescent="0.2">
      <c r="B522" s="91">
        <v>33903974</v>
      </c>
      <c r="C522" s="121" t="s">
        <v>5911</v>
      </c>
      <c r="D522" s="140" t="s">
        <v>6037</v>
      </c>
      <c r="E522" s="609" t="s">
        <v>5433</v>
      </c>
      <c r="F522" s="105"/>
    </row>
    <row r="523" spans="2:6" ht="25.5" x14ac:dyDescent="0.2">
      <c r="B523" s="91">
        <v>33903977</v>
      </c>
      <c r="C523" s="121" t="s">
        <v>6038</v>
      </c>
      <c r="D523" s="140" t="s">
        <v>6039</v>
      </c>
      <c r="E523" s="609" t="s">
        <v>5433</v>
      </c>
      <c r="F523" s="105"/>
    </row>
    <row r="524" spans="2:6" ht="25.5" x14ac:dyDescent="0.2">
      <c r="B524" s="91">
        <v>33903978</v>
      </c>
      <c r="C524" s="121" t="s">
        <v>5933</v>
      </c>
      <c r="D524" s="140" t="s">
        <v>6040</v>
      </c>
      <c r="E524" s="609" t="s">
        <v>5433</v>
      </c>
      <c r="F524" s="105"/>
    </row>
    <row r="525" spans="2:6" ht="51" x14ac:dyDescent="0.2">
      <c r="B525" s="91">
        <v>33903979</v>
      </c>
      <c r="C525" s="121" t="s">
        <v>5903</v>
      </c>
      <c r="D525" s="140" t="s">
        <v>6041</v>
      </c>
      <c r="E525" s="609" t="s">
        <v>5433</v>
      </c>
      <c r="F525" s="105"/>
    </row>
    <row r="526" spans="2:6" ht="38.25" x14ac:dyDescent="0.2">
      <c r="B526" s="91">
        <v>33903980</v>
      </c>
      <c r="C526" s="121" t="s">
        <v>6042</v>
      </c>
      <c r="D526" s="140" t="s">
        <v>6043</v>
      </c>
      <c r="E526" s="609" t="s">
        <v>5433</v>
      </c>
      <c r="F526" s="105"/>
    </row>
    <row r="527" spans="2:6" ht="25.5" x14ac:dyDescent="0.2">
      <c r="B527" s="91">
        <v>33903981</v>
      </c>
      <c r="C527" s="121" t="s">
        <v>6044</v>
      </c>
      <c r="D527" s="140" t="s">
        <v>6045</v>
      </c>
      <c r="E527" s="609" t="s">
        <v>5433</v>
      </c>
      <c r="F527" s="105"/>
    </row>
    <row r="528" spans="2:6" ht="25.5" x14ac:dyDescent="0.2">
      <c r="B528" s="91">
        <v>33903983</v>
      </c>
      <c r="C528" s="121" t="s">
        <v>6046</v>
      </c>
      <c r="D528" s="140" t="s">
        <v>6047</v>
      </c>
      <c r="E528" s="609" t="s">
        <v>5433</v>
      </c>
      <c r="F528" s="105"/>
    </row>
    <row r="529" spans="2:6" ht="25.5" x14ac:dyDescent="0.2">
      <c r="B529" s="91">
        <v>33903988</v>
      </c>
      <c r="C529" s="121" t="s">
        <v>6048</v>
      </c>
      <c r="D529" s="140" t="s">
        <v>6049</v>
      </c>
      <c r="E529" s="609" t="s">
        <v>5433</v>
      </c>
      <c r="F529" s="105"/>
    </row>
    <row r="530" spans="2:6" x14ac:dyDescent="0.2">
      <c r="B530" s="91">
        <v>33903989</v>
      </c>
      <c r="C530" s="121" t="s">
        <v>6050</v>
      </c>
      <c r="D530" s="140" t="s">
        <v>6051</v>
      </c>
      <c r="E530" s="609" t="s">
        <v>5224</v>
      </c>
      <c r="F530" s="105"/>
    </row>
    <row r="531" spans="2:6" ht="25.5" x14ac:dyDescent="0.2">
      <c r="B531" s="91">
        <v>33903990</v>
      </c>
      <c r="C531" s="121" t="s">
        <v>6052</v>
      </c>
      <c r="D531" s="140" t="s">
        <v>6053</v>
      </c>
      <c r="E531" s="609" t="s">
        <v>5433</v>
      </c>
      <c r="F531" s="105"/>
    </row>
    <row r="532" spans="2:6" x14ac:dyDescent="0.2">
      <c r="B532" s="91">
        <v>33903994</v>
      </c>
      <c r="C532" s="121" t="s">
        <v>6054</v>
      </c>
      <c r="D532" s="140" t="s">
        <v>6055</v>
      </c>
      <c r="E532" s="609" t="s">
        <v>5433</v>
      </c>
      <c r="F532" s="105"/>
    </row>
    <row r="533" spans="2:6" ht="25.5" x14ac:dyDescent="0.2">
      <c r="B533" s="91">
        <v>33903995</v>
      </c>
      <c r="C533" s="121" t="s">
        <v>6056</v>
      </c>
      <c r="D533" s="140" t="s">
        <v>6057</v>
      </c>
      <c r="E533" s="609" t="s">
        <v>5433</v>
      </c>
      <c r="F533" s="105"/>
    </row>
    <row r="534" spans="2:6" ht="25.5" x14ac:dyDescent="0.2">
      <c r="B534" s="91">
        <v>33903996</v>
      </c>
      <c r="C534" s="121" t="s">
        <v>6058</v>
      </c>
      <c r="D534" s="140" t="s">
        <v>6059</v>
      </c>
      <c r="E534" s="609" t="s">
        <v>5433</v>
      </c>
      <c r="F534" s="105"/>
    </row>
    <row r="535" spans="2:6" ht="25.5" x14ac:dyDescent="0.2">
      <c r="B535" s="91">
        <v>33903999</v>
      </c>
      <c r="C535" s="121" t="s">
        <v>5146</v>
      </c>
      <c r="D535" s="140" t="s">
        <v>6060</v>
      </c>
      <c r="E535" s="609" t="s">
        <v>5433</v>
      </c>
      <c r="F535" s="105"/>
    </row>
    <row r="536" spans="2:6" ht="38.25" x14ac:dyDescent="0.2">
      <c r="B536" s="91">
        <v>33904001</v>
      </c>
      <c r="C536" s="121" t="s">
        <v>6061</v>
      </c>
      <c r="D536" s="140" t="s">
        <v>6062</v>
      </c>
      <c r="E536" s="609" t="s">
        <v>5874</v>
      </c>
      <c r="F536" s="105"/>
    </row>
    <row r="537" spans="2:6" x14ac:dyDescent="0.2">
      <c r="B537" s="91">
        <v>33904016</v>
      </c>
      <c r="C537" s="121" t="s">
        <v>6063</v>
      </c>
      <c r="D537" s="140" t="s">
        <v>6064</v>
      </c>
      <c r="E537" s="609" t="s">
        <v>5433</v>
      </c>
      <c r="F537" s="105"/>
    </row>
    <row r="538" spans="2:6" ht="38.25" x14ac:dyDescent="0.2">
      <c r="B538" s="91">
        <v>33904022</v>
      </c>
      <c r="C538" s="121" t="s">
        <v>6065</v>
      </c>
      <c r="D538" s="140" t="s">
        <v>6066</v>
      </c>
      <c r="E538" s="609" t="s">
        <v>5433</v>
      </c>
      <c r="F538" s="105"/>
    </row>
    <row r="539" spans="2:6" ht="25.5" x14ac:dyDescent="0.2">
      <c r="B539" s="91">
        <v>33904024</v>
      </c>
      <c r="C539" s="121" t="s">
        <v>6067</v>
      </c>
      <c r="D539" s="140" t="s">
        <v>6068</v>
      </c>
      <c r="E539" s="609" t="s">
        <v>5433</v>
      </c>
      <c r="F539" s="105"/>
    </row>
    <row r="540" spans="2:6" ht="63.75" x14ac:dyDescent="0.2">
      <c r="B540" s="91">
        <v>33904099</v>
      </c>
      <c r="C540" s="121" t="s">
        <v>6069</v>
      </c>
      <c r="D540" s="140" t="s">
        <v>6070</v>
      </c>
      <c r="E540" s="609" t="s">
        <v>5433</v>
      </c>
      <c r="F540" s="117"/>
    </row>
    <row r="541" spans="2:6" ht="38.25" x14ac:dyDescent="0.2">
      <c r="B541" s="91">
        <v>33904100</v>
      </c>
      <c r="C541" s="121" t="s">
        <v>5222</v>
      </c>
      <c r="D541" s="140" t="s">
        <v>5590</v>
      </c>
      <c r="E541" s="609" t="s">
        <v>5224</v>
      </c>
      <c r="F541" s="105"/>
    </row>
    <row r="542" spans="2:6" ht="51" x14ac:dyDescent="0.2">
      <c r="B542" s="91">
        <v>33904501</v>
      </c>
      <c r="C542" s="121" t="s">
        <v>6071</v>
      </c>
      <c r="D542" s="140" t="s">
        <v>6072</v>
      </c>
      <c r="E542" s="609" t="s">
        <v>5433</v>
      </c>
      <c r="F542" s="105"/>
    </row>
    <row r="543" spans="2:6" ht="76.5" x14ac:dyDescent="0.2">
      <c r="B543" s="91">
        <v>33904599</v>
      </c>
      <c r="C543" s="121" t="s">
        <v>6073</v>
      </c>
      <c r="D543" s="140" t="s">
        <v>6074</v>
      </c>
      <c r="E543" s="609" t="s">
        <v>5224</v>
      </c>
      <c r="F543" s="105"/>
    </row>
    <row r="544" spans="2:6" ht="25.5" x14ac:dyDescent="0.2">
      <c r="B544" s="91">
        <v>33904601</v>
      </c>
      <c r="C544" s="121" t="s">
        <v>6075</v>
      </c>
      <c r="D544" s="140" t="s">
        <v>6076</v>
      </c>
      <c r="E544" s="609" t="s">
        <v>5224</v>
      </c>
      <c r="F544" s="105"/>
    </row>
    <row r="545" spans="2:6" ht="25.5" x14ac:dyDescent="0.2">
      <c r="B545" s="91">
        <v>33904702</v>
      </c>
      <c r="C545" s="121" t="s">
        <v>6077</v>
      </c>
      <c r="D545" s="140" t="s">
        <v>6078</v>
      </c>
      <c r="E545" s="609" t="s">
        <v>5224</v>
      </c>
      <c r="F545" s="105"/>
    </row>
    <row r="546" spans="2:6" x14ac:dyDescent="0.2">
      <c r="B546" s="91">
        <v>33904703</v>
      </c>
      <c r="C546" s="121" t="s">
        <v>6079</v>
      </c>
      <c r="D546" s="140" t="s">
        <v>6080</v>
      </c>
      <c r="E546" s="609" t="s">
        <v>5224</v>
      </c>
      <c r="F546" s="105"/>
    </row>
    <row r="547" spans="2:6" ht="25.5" x14ac:dyDescent="0.2">
      <c r="B547" s="91">
        <v>33904708</v>
      </c>
      <c r="C547" s="121" t="s">
        <v>6081</v>
      </c>
      <c r="D547" s="140" t="s">
        <v>6082</v>
      </c>
      <c r="E547" s="609" t="s">
        <v>5224</v>
      </c>
      <c r="F547" s="105"/>
    </row>
    <row r="548" spans="2:6" ht="38.25" x14ac:dyDescent="0.2">
      <c r="B548" s="91">
        <v>33904712</v>
      </c>
      <c r="C548" s="121" t="s">
        <v>6083</v>
      </c>
      <c r="D548" s="140" t="s">
        <v>6084</v>
      </c>
      <c r="E548" s="609" t="s">
        <v>5224</v>
      </c>
      <c r="F548" s="105"/>
    </row>
    <row r="549" spans="2:6" ht="38.25" x14ac:dyDescent="0.2">
      <c r="B549" s="91">
        <v>33904715</v>
      </c>
      <c r="C549" s="121" t="s">
        <v>6085</v>
      </c>
      <c r="D549" s="140" t="s">
        <v>6086</v>
      </c>
      <c r="E549" s="609" t="s">
        <v>5224</v>
      </c>
      <c r="F549" s="105"/>
    </row>
    <row r="550" spans="2:6" ht="38.25" x14ac:dyDescent="0.2">
      <c r="B550" s="91">
        <v>33904718</v>
      </c>
      <c r="C550" s="121" t="s">
        <v>6087</v>
      </c>
      <c r="D550" s="140" t="s">
        <v>6088</v>
      </c>
      <c r="E550" s="609" t="s">
        <v>5224</v>
      </c>
      <c r="F550" s="143"/>
    </row>
    <row r="551" spans="2:6" ht="25.5" x14ac:dyDescent="0.2">
      <c r="B551" s="91">
        <v>33904799</v>
      </c>
      <c r="C551" s="121" t="s">
        <v>6089</v>
      </c>
      <c r="D551" s="140" t="s">
        <v>6090</v>
      </c>
      <c r="E551" s="609" t="s">
        <v>5224</v>
      </c>
      <c r="F551" s="105"/>
    </row>
    <row r="552" spans="2:6" ht="25.5" x14ac:dyDescent="0.2">
      <c r="B552" s="91">
        <v>33904806</v>
      </c>
      <c r="C552" s="121" t="s">
        <v>6091</v>
      </c>
      <c r="D552" s="140" t="s">
        <v>6092</v>
      </c>
      <c r="E552" s="609" t="s">
        <v>5224</v>
      </c>
      <c r="F552" s="105"/>
    </row>
    <row r="553" spans="2:6" ht="38.25" x14ac:dyDescent="0.2">
      <c r="B553" s="91">
        <v>33904807</v>
      </c>
      <c r="C553" s="121" t="s">
        <v>6093</v>
      </c>
      <c r="D553" s="140" t="s">
        <v>6094</v>
      </c>
      <c r="E553" s="609" t="s">
        <v>5224</v>
      </c>
      <c r="F553" s="105"/>
    </row>
    <row r="554" spans="2:6" ht="38.25" x14ac:dyDescent="0.2">
      <c r="B554" s="91">
        <v>33904899</v>
      </c>
      <c r="C554" s="121" t="s">
        <v>6095</v>
      </c>
      <c r="D554" s="140" t="s">
        <v>6096</v>
      </c>
      <c r="E554" s="609" t="s">
        <v>5224</v>
      </c>
      <c r="F554" s="105"/>
    </row>
    <row r="555" spans="2:6" x14ac:dyDescent="0.2">
      <c r="B555" s="91">
        <v>33904901</v>
      </c>
      <c r="C555" s="121" t="s">
        <v>6097</v>
      </c>
      <c r="D555" s="140" t="s">
        <v>6098</v>
      </c>
      <c r="E555" s="609" t="s">
        <v>5224</v>
      </c>
      <c r="F555" s="105"/>
    </row>
    <row r="556" spans="2:6" ht="25.5" x14ac:dyDescent="0.2">
      <c r="B556" s="91">
        <v>33905900</v>
      </c>
      <c r="C556" s="121" t="s">
        <v>6099</v>
      </c>
      <c r="D556" s="140" t="s">
        <v>6100</v>
      </c>
      <c r="E556" s="609" t="s">
        <v>5224</v>
      </c>
      <c r="F556" s="105"/>
    </row>
    <row r="557" spans="2:6" x14ac:dyDescent="0.2">
      <c r="B557" s="91">
        <v>33906200</v>
      </c>
      <c r="C557" s="121" t="s">
        <v>6101</v>
      </c>
      <c r="D557" s="140" t="s">
        <v>6102</v>
      </c>
      <c r="E557" s="609" t="s">
        <v>5580</v>
      </c>
      <c r="F557" s="115"/>
    </row>
    <row r="558" spans="2:6" ht="25.5" x14ac:dyDescent="0.2">
      <c r="B558" s="91">
        <v>33906700</v>
      </c>
      <c r="C558" s="121" t="s">
        <v>5113</v>
      </c>
      <c r="D558" s="140" t="s">
        <v>6103</v>
      </c>
      <c r="E558" s="609" t="s">
        <v>5224</v>
      </c>
      <c r="F558" s="105"/>
    </row>
    <row r="559" spans="2:6" ht="25.5" x14ac:dyDescent="0.2">
      <c r="B559" s="91">
        <v>33908300</v>
      </c>
      <c r="C559" s="121" t="s">
        <v>5636</v>
      </c>
      <c r="D559" s="140" t="s">
        <v>6104</v>
      </c>
      <c r="E559" s="609" t="s">
        <v>5433</v>
      </c>
      <c r="F559" s="105"/>
    </row>
    <row r="560" spans="2:6" ht="63.75" x14ac:dyDescent="0.2">
      <c r="B560" s="91">
        <v>33908600</v>
      </c>
      <c r="C560" s="121" t="s">
        <v>5362</v>
      </c>
      <c r="D560" s="140" t="s">
        <v>5363</v>
      </c>
      <c r="E560" s="609" t="s">
        <v>5224</v>
      </c>
      <c r="F560" s="115"/>
    </row>
    <row r="561" spans="2:6" x14ac:dyDescent="0.2">
      <c r="B561" s="91">
        <v>33909113</v>
      </c>
      <c r="C561" s="121" t="s">
        <v>6105</v>
      </c>
      <c r="D561" s="140" t="s">
        <v>6106</v>
      </c>
      <c r="E561" s="609" t="s">
        <v>5224</v>
      </c>
      <c r="F561" s="118"/>
    </row>
    <row r="562" spans="2:6" x14ac:dyDescent="0.2">
      <c r="B562" s="91">
        <v>33909114</v>
      </c>
      <c r="C562" s="121" t="s">
        <v>5115</v>
      </c>
      <c r="D562" s="140" t="s">
        <v>6107</v>
      </c>
      <c r="E562" s="609" t="s">
        <v>5224</v>
      </c>
      <c r="F562" s="118"/>
    </row>
    <row r="563" spans="2:6" x14ac:dyDescent="0.2">
      <c r="B563" s="91">
        <v>33909115</v>
      </c>
      <c r="C563" s="121" t="s">
        <v>6108</v>
      </c>
      <c r="D563" s="140" t="s">
        <v>6109</v>
      </c>
      <c r="E563" s="609" t="s">
        <v>5224</v>
      </c>
      <c r="F563" s="118"/>
    </row>
    <row r="564" spans="2:6" x14ac:dyDescent="0.2">
      <c r="B564" s="91">
        <v>33909120</v>
      </c>
      <c r="C564" s="121" t="s">
        <v>5358</v>
      </c>
      <c r="D564" s="140" t="s">
        <v>6110</v>
      </c>
      <c r="E564" s="609" t="s">
        <v>5224</v>
      </c>
      <c r="F564" s="105"/>
    </row>
    <row r="565" spans="2:6" x14ac:dyDescent="0.2">
      <c r="B565" s="91">
        <v>33909125</v>
      </c>
      <c r="C565" s="121" t="s">
        <v>5381</v>
      </c>
      <c r="D565" s="140" t="s">
        <v>5382</v>
      </c>
      <c r="E565" s="609" t="s">
        <v>5224</v>
      </c>
      <c r="F565" s="105"/>
    </row>
    <row r="566" spans="2:6" ht="69.75" customHeight="1" x14ac:dyDescent="0.2">
      <c r="B566" s="91" t="s">
        <v>6111</v>
      </c>
      <c r="C566" s="121" t="s">
        <v>6112</v>
      </c>
      <c r="D566" s="140" t="s">
        <v>6113</v>
      </c>
      <c r="E566" s="609" t="s">
        <v>5224</v>
      </c>
      <c r="F566" s="105"/>
    </row>
    <row r="567" spans="2:6" x14ac:dyDescent="0.2">
      <c r="B567" s="91">
        <v>33909197</v>
      </c>
      <c r="C567" s="121" t="s">
        <v>5417</v>
      </c>
      <c r="D567" s="140" t="s">
        <v>6114</v>
      </c>
      <c r="E567" s="609" t="s">
        <v>5224</v>
      </c>
      <c r="F567" s="105"/>
    </row>
    <row r="568" spans="2:6" ht="25.5" x14ac:dyDescent="0.2">
      <c r="B568" s="91">
        <v>33909199</v>
      </c>
      <c r="C568" s="121" t="s">
        <v>6115</v>
      </c>
      <c r="D568" s="140" t="s">
        <v>6116</v>
      </c>
      <c r="E568" s="609" t="s">
        <v>5224</v>
      </c>
      <c r="F568" s="105"/>
    </row>
    <row r="569" spans="2:6" ht="38.25" x14ac:dyDescent="0.2">
      <c r="B569" s="91">
        <v>33909204</v>
      </c>
      <c r="C569" s="121" t="s">
        <v>5103</v>
      </c>
      <c r="D569" s="140" t="s">
        <v>6117</v>
      </c>
      <c r="E569" s="609" t="s">
        <v>5224</v>
      </c>
      <c r="F569" s="105"/>
    </row>
    <row r="570" spans="2:6" ht="25.5" x14ac:dyDescent="0.2">
      <c r="B570" s="91">
        <v>33909206</v>
      </c>
      <c r="C570" s="121" t="s">
        <v>5150</v>
      </c>
      <c r="D570" s="140" t="s">
        <v>6118</v>
      </c>
      <c r="E570" s="609" t="s">
        <v>5224</v>
      </c>
      <c r="F570" s="105"/>
    </row>
    <row r="571" spans="2:6" ht="25.5" x14ac:dyDescent="0.2">
      <c r="B571" s="91">
        <v>33909208</v>
      </c>
      <c r="C571" s="121" t="s">
        <v>5152</v>
      </c>
      <c r="D571" s="140" t="s">
        <v>6119</v>
      </c>
      <c r="E571" s="609" t="s">
        <v>5224</v>
      </c>
      <c r="F571" s="105"/>
    </row>
    <row r="572" spans="2:6" ht="51" x14ac:dyDescent="0.2">
      <c r="B572" s="91">
        <v>33909214</v>
      </c>
      <c r="C572" s="121" t="s">
        <v>5591</v>
      </c>
      <c r="D572" s="140" t="s">
        <v>6120</v>
      </c>
      <c r="E572" s="609" t="s">
        <v>5224</v>
      </c>
      <c r="F572" s="105"/>
    </row>
    <row r="573" spans="2:6" ht="51" x14ac:dyDescent="0.2">
      <c r="B573" s="91">
        <v>33909218</v>
      </c>
      <c r="C573" s="121" t="s">
        <v>5592</v>
      </c>
      <c r="D573" s="140" t="s">
        <v>6121</v>
      </c>
      <c r="E573" s="609" t="s">
        <v>5224</v>
      </c>
      <c r="F573" s="105"/>
    </row>
    <row r="574" spans="2:6" ht="38.25" x14ac:dyDescent="0.2">
      <c r="B574" s="91">
        <v>33909220</v>
      </c>
      <c r="C574" s="121" t="s">
        <v>5594</v>
      </c>
      <c r="D574" s="140" t="s">
        <v>6122</v>
      </c>
      <c r="E574" s="609" t="s">
        <v>5224</v>
      </c>
      <c r="F574" s="105"/>
    </row>
    <row r="575" spans="2:6" ht="165.75" x14ac:dyDescent="0.2">
      <c r="B575" s="91">
        <v>33909230</v>
      </c>
      <c r="C575" s="121" t="s">
        <v>5144</v>
      </c>
      <c r="D575" s="140" t="s">
        <v>6123</v>
      </c>
      <c r="E575" s="609" t="s">
        <v>5580</v>
      </c>
      <c r="F575" s="105"/>
    </row>
    <row r="576" spans="2:6" ht="25.5" x14ac:dyDescent="0.2">
      <c r="B576" s="91">
        <v>33909231</v>
      </c>
      <c r="C576" s="121" t="s">
        <v>6124</v>
      </c>
      <c r="D576" s="140" t="s">
        <v>6125</v>
      </c>
      <c r="E576" s="609" t="s">
        <v>5224</v>
      </c>
      <c r="F576" s="105"/>
    </row>
    <row r="577" spans="2:6" ht="51" x14ac:dyDescent="0.2">
      <c r="B577" s="91">
        <v>33909232</v>
      </c>
      <c r="C577" s="121" t="s">
        <v>6126</v>
      </c>
      <c r="D577" s="140" t="s">
        <v>6127</v>
      </c>
      <c r="E577" s="609" t="s">
        <v>5580</v>
      </c>
      <c r="F577" s="105"/>
    </row>
    <row r="578" spans="2:6" ht="51" x14ac:dyDescent="0.2">
      <c r="B578" s="91">
        <v>33909233</v>
      </c>
      <c r="C578" s="121" t="s">
        <v>5159</v>
      </c>
      <c r="D578" s="140" t="s">
        <v>6128</v>
      </c>
      <c r="E578" s="609" t="s">
        <v>5433</v>
      </c>
      <c r="F578" s="105"/>
    </row>
    <row r="579" spans="2:6" ht="38.25" x14ac:dyDescent="0.2">
      <c r="B579" s="91">
        <v>33909234</v>
      </c>
      <c r="C579" s="121" t="s">
        <v>6129</v>
      </c>
      <c r="D579" s="140" t="s">
        <v>6130</v>
      </c>
      <c r="E579" s="609" t="s">
        <v>5224</v>
      </c>
      <c r="F579" s="105"/>
    </row>
    <row r="580" spans="2:6" ht="25.5" x14ac:dyDescent="0.2">
      <c r="B580" s="91">
        <v>33909235</v>
      </c>
      <c r="C580" s="121" t="s">
        <v>5161</v>
      </c>
      <c r="D580" s="140" t="s">
        <v>6131</v>
      </c>
      <c r="E580" s="609" t="s">
        <v>5433</v>
      </c>
      <c r="F580" s="105"/>
    </row>
    <row r="581" spans="2:6" ht="63.75" x14ac:dyDescent="0.2">
      <c r="B581" s="91">
        <v>33909236</v>
      </c>
      <c r="C581" s="121" t="s">
        <v>5163</v>
      </c>
      <c r="D581" s="140" t="s">
        <v>6132</v>
      </c>
      <c r="E581" s="609" t="s">
        <v>5433</v>
      </c>
      <c r="F581" s="105"/>
    </row>
    <row r="582" spans="2:6" ht="38.25" x14ac:dyDescent="0.2">
      <c r="B582" s="91">
        <v>33909237</v>
      </c>
      <c r="C582" s="121" t="s">
        <v>5165</v>
      </c>
      <c r="D582" s="140" t="s">
        <v>6133</v>
      </c>
      <c r="E582" s="609" t="s">
        <v>5433</v>
      </c>
      <c r="F582" s="105"/>
    </row>
    <row r="583" spans="2:6" ht="25.5" x14ac:dyDescent="0.2">
      <c r="B583" s="91">
        <v>33909238</v>
      </c>
      <c r="C583" s="121" t="s">
        <v>5167</v>
      </c>
      <c r="D583" s="140" t="s">
        <v>6134</v>
      </c>
      <c r="E583" s="609" t="s">
        <v>5224</v>
      </c>
      <c r="F583" s="105"/>
    </row>
    <row r="584" spans="2:6" ht="127.5" x14ac:dyDescent="0.2">
      <c r="B584" s="91">
        <v>33909239</v>
      </c>
      <c r="C584" s="121" t="s">
        <v>5146</v>
      </c>
      <c r="D584" s="140" t="s">
        <v>6135</v>
      </c>
      <c r="E584" s="609" t="s">
        <v>5433</v>
      </c>
      <c r="F584" s="105"/>
    </row>
    <row r="585" spans="2:6" ht="76.5" x14ac:dyDescent="0.2">
      <c r="B585" s="91">
        <v>33909245</v>
      </c>
      <c r="C585" s="121" t="s">
        <v>5172</v>
      </c>
      <c r="D585" s="140" t="s">
        <v>6136</v>
      </c>
      <c r="E585" s="609" t="s">
        <v>5224</v>
      </c>
      <c r="F585" s="105"/>
    </row>
    <row r="586" spans="2:6" ht="25.5" x14ac:dyDescent="0.2">
      <c r="B586" s="91">
        <v>33954600</v>
      </c>
      <c r="C586" s="121" t="s">
        <v>6137</v>
      </c>
      <c r="D586" s="140" t="s">
        <v>6138</v>
      </c>
      <c r="E586" s="609" t="s">
        <v>5433</v>
      </c>
      <c r="F586" s="108"/>
    </row>
    <row r="587" spans="2:6" ht="51" x14ac:dyDescent="0.2">
      <c r="B587" s="91">
        <v>33909247</v>
      </c>
      <c r="C587" s="121" t="s">
        <v>5176</v>
      </c>
      <c r="D587" s="140" t="s">
        <v>6139</v>
      </c>
      <c r="E587" s="609" t="s">
        <v>5224</v>
      </c>
      <c r="F587" s="105"/>
    </row>
    <row r="588" spans="2:6" ht="51" x14ac:dyDescent="0.2">
      <c r="B588" s="91">
        <v>33909248</v>
      </c>
      <c r="C588" s="121" t="s">
        <v>5178</v>
      </c>
      <c r="D588" s="140" t="s">
        <v>6140</v>
      </c>
      <c r="E588" s="609" t="s">
        <v>5224</v>
      </c>
      <c r="F588" s="105"/>
    </row>
    <row r="589" spans="2:6" ht="63.75" x14ac:dyDescent="0.2">
      <c r="B589" s="91">
        <v>33909249</v>
      </c>
      <c r="C589" s="121" t="s">
        <v>5180</v>
      </c>
      <c r="D589" s="140" t="s">
        <v>6141</v>
      </c>
      <c r="E589" s="609" t="s">
        <v>5224</v>
      </c>
      <c r="F589" s="105"/>
    </row>
    <row r="590" spans="2:6" ht="25.5" x14ac:dyDescent="0.2">
      <c r="B590" s="91">
        <v>33909259</v>
      </c>
      <c r="C590" s="121" t="s">
        <v>5434</v>
      </c>
      <c r="D590" s="140" t="s">
        <v>6142</v>
      </c>
      <c r="E590" s="609" t="s">
        <v>5224</v>
      </c>
      <c r="F590" s="105"/>
    </row>
    <row r="591" spans="2:6" ht="25.5" x14ac:dyDescent="0.2">
      <c r="B591" s="91">
        <v>33909267</v>
      </c>
      <c r="C591" s="121" t="s">
        <v>5113</v>
      </c>
      <c r="D591" s="140" t="s">
        <v>6143</v>
      </c>
      <c r="E591" s="609" t="s">
        <v>5224</v>
      </c>
      <c r="F591" s="105"/>
    </row>
    <row r="592" spans="2:6" x14ac:dyDescent="0.2">
      <c r="B592" s="91">
        <v>33909291</v>
      </c>
      <c r="C592" s="121" t="s">
        <v>5115</v>
      </c>
      <c r="D592" s="140" t="s">
        <v>6144</v>
      </c>
      <c r="E592" s="609" t="s">
        <v>5224</v>
      </c>
      <c r="F592" s="105"/>
    </row>
    <row r="593" spans="2:6" ht="25.5" x14ac:dyDescent="0.2">
      <c r="B593" s="91">
        <v>33909293</v>
      </c>
      <c r="C593" s="121" t="s">
        <v>5182</v>
      </c>
      <c r="D593" s="140" t="s">
        <v>6145</v>
      </c>
      <c r="E593" s="609" t="s">
        <v>5224</v>
      </c>
      <c r="F593" s="105"/>
    </row>
    <row r="594" spans="2:6" ht="38.25" x14ac:dyDescent="0.2">
      <c r="B594" s="91">
        <v>33909296</v>
      </c>
      <c r="C594" s="121" t="s">
        <v>5438</v>
      </c>
      <c r="D594" s="140" t="s">
        <v>6146</v>
      </c>
      <c r="E594" s="609" t="s">
        <v>5224</v>
      </c>
      <c r="F594" s="105"/>
    </row>
    <row r="595" spans="2:6" ht="25.5" x14ac:dyDescent="0.2">
      <c r="B595" s="91">
        <v>33909299</v>
      </c>
      <c r="C595" s="121" t="s">
        <v>5442</v>
      </c>
      <c r="D595" s="140" t="s">
        <v>6147</v>
      </c>
      <c r="E595" s="609" t="s">
        <v>5224</v>
      </c>
      <c r="F595" s="117"/>
    </row>
    <row r="596" spans="2:6" x14ac:dyDescent="0.2">
      <c r="B596" s="91">
        <v>33909301</v>
      </c>
      <c r="C596" s="121" t="s">
        <v>6148</v>
      </c>
      <c r="D596" s="140" t="s">
        <v>6149</v>
      </c>
      <c r="E596" s="609" t="s">
        <v>5224</v>
      </c>
      <c r="F596" s="105"/>
    </row>
    <row r="597" spans="2:6" x14ac:dyDescent="0.2">
      <c r="B597" s="91">
        <v>33909302</v>
      </c>
      <c r="C597" s="121" t="s">
        <v>6150</v>
      </c>
      <c r="D597" s="140" t="s">
        <v>6151</v>
      </c>
      <c r="E597" s="609" t="s">
        <v>5224</v>
      </c>
      <c r="F597" s="105"/>
    </row>
    <row r="598" spans="2:6" x14ac:dyDescent="0.2">
      <c r="B598" s="91">
        <v>33909303</v>
      </c>
      <c r="C598" s="121" t="s">
        <v>6152</v>
      </c>
      <c r="D598" s="140" t="s">
        <v>6153</v>
      </c>
      <c r="E598" s="609" t="s">
        <v>5224</v>
      </c>
      <c r="F598" s="105"/>
    </row>
    <row r="599" spans="2:6" x14ac:dyDescent="0.2">
      <c r="B599" s="91">
        <v>33909305</v>
      </c>
      <c r="C599" s="121" t="s">
        <v>6154</v>
      </c>
      <c r="D599" s="140" t="s">
        <v>6155</v>
      </c>
      <c r="E599" s="609" t="s">
        <v>5224</v>
      </c>
      <c r="F599" s="105"/>
    </row>
    <row r="600" spans="2:6" x14ac:dyDescent="0.2">
      <c r="B600" s="91">
        <v>33909307</v>
      </c>
      <c r="C600" s="121" t="s">
        <v>6156</v>
      </c>
      <c r="D600" s="140" t="s">
        <v>6157</v>
      </c>
      <c r="E600" s="609" t="s">
        <v>5224</v>
      </c>
      <c r="F600" s="105"/>
    </row>
    <row r="601" spans="2:6" ht="25.5" x14ac:dyDescent="0.2">
      <c r="B601" s="91">
        <v>33909308</v>
      </c>
      <c r="C601" s="121" t="s">
        <v>6158</v>
      </c>
      <c r="D601" s="140" t="s">
        <v>6159</v>
      </c>
      <c r="E601" s="609" t="s">
        <v>5224</v>
      </c>
      <c r="F601" s="105"/>
    </row>
    <row r="602" spans="2:6" ht="25.5" x14ac:dyDescent="0.2">
      <c r="B602" s="91">
        <v>33909314</v>
      </c>
      <c r="C602" s="121" t="s">
        <v>6160</v>
      </c>
      <c r="D602" s="140" t="s">
        <v>6161</v>
      </c>
      <c r="E602" s="609" t="s">
        <v>5224</v>
      </c>
      <c r="F602" s="105"/>
    </row>
    <row r="603" spans="2:6" x14ac:dyDescent="0.2">
      <c r="B603" s="823">
        <v>33909397</v>
      </c>
      <c r="C603" s="824" t="s">
        <v>6736</v>
      </c>
      <c r="D603" s="825" t="s">
        <v>6737</v>
      </c>
      <c r="E603" s="826" t="s">
        <v>5224</v>
      </c>
      <c r="F603" s="827"/>
    </row>
    <row r="604" spans="2:6" ht="25.5" x14ac:dyDescent="0.2">
      <c r="B604" s="91">
        <v>33909398</v>
      </c>
      <c r="C604" s="121" t="s">
        <v>6162</v>
      </c>
      <c r="D604" s="140" t="s">
        <v>6163</v>
      </c>
      <c r="E604" s="609" t="s">
        <v>5224</v>
      </c>
      <c r="F604" s="143"/>
    </row>
    <row r="605" spans="2:6" x14ac:dyDescent="0.2">
      <c r="B605" s="91">
        <v>33909399</v>
      </c>
      <c r="C605" s="121" t="s">
        <v>6164</v>
      </c>
      <c r="D605" s="140" t="s">
        <v>6165</v>
      </c>
      <c r="E605" s="609" t="s">
        <v>5224</v>
      </c>
      <c r="F605" s="105"/>
    </row>
    <row r="606" spans="2:6" ht="25.5" x14ac:dyDescent="0.2">
      <c r="B606" s="91">
        <v>33909500</v>
      </c>
      <c r="C606" s="121" t="s">
        <v>6166</v>
      </c>
      <c r="D606" s="140" t="s">
        <v>6167</v>
      </c>
      <c r="E606" s="609" t="s">
        <v>5224</v>
      </c>
      <c r="F606" s="105"/>
    </row>
    <row r="607" spans="2:6" ht="38.25" x14ac:dyDescent="0.2">
      <c r="B607" s="91">
        <v>33909600</v>
      </c>
      <c r="C607" s="41" t="s">
        <v>5121</v>
      </c>
      <c r="D607" s="41" t="s">
        <v>6146</v>
      </c>
      <c r="E607" s="609" t="s">
        <v>5224</v>
      </c>
      <c r="F607" s="115"/>
    </row>
    <row r="608" spans="2:6" ht="25.5" x14ac:dyDescent="0.2">
      <c r="B608" s="91">
        <v>33910415</v>
      </c>
      <c r="C608" s="121" t="s">
        <v>5109</v>
      </c>
      <c r="D608" s="140" t="s">
        <v>6168</v>
      </c>
      <c r="E608" s="609" t="s">
        <v>5224</v>
      </c>
      <c r="F608" s="105"/>
    </row>
    <row r="609" spans="2:6" ht="38.25" x14ac:dyDescent="0.2">
      <c r="B609" s="91">
        <v>33910499</v>
      </c>
      <c r="C609" s="121" t="s">
        <v>5265</v>
      </c>
      <c r="D609" s="140" t="s">
        <v>6169</v>
      </c>
      <c r="E609" s="609" t="s">
        <v>5224</v>
      </c>
      <c r="F609" s="105"/>
    </row>
    <row r="610" spans="2:6" ht="38.25" x14ac:dyDescent="0.2">
      <c r="B610" s="91">
        <v>33911800</v>
      </c>
      <c r="C610" s="41" t="s">
        <v>5592</v>
      </c>
      <c r="D610" s="41" t="s">
        <v>6170</v>
      </c>
      <c r="E610" s="609" t="s">
        <v>5224</v>
      </c>
      <c r="F610" s="115"/>
    </row>
    <row r="611" spans="2:6" ht="38.25" x14ac:dyDescent="0.2">
      <c r="B611" s="91">
        <v>33912800</v>
      </c>
      <c r="C611" s="121" t="s">
        <v>6171</v>
      </c>
      <c r="D611" s="140" t="s">
        <v>6172</v>
      </c>
      <c r="E611" s="609" t="s">
        <v>5224</v>
      </c>
      <c r="F611" s="105"/>
    </row>
    <row r="612" spans="2:6" ht="25.5" x14ac:dyDescent="0.2">
      <c r="B612" s="91">
        <v>33912900</v>
      </c>
      <c r="C612" s="121" t="s">
        <v>5729</v>
      </c>
      <c r="D612" s="140" t="s">
        <v>6173</v>
      </c>
      <c r="E612" s="609" t="s">
        <v>5224</v>
      </c>
      <c r="F612" s="105"/>
    </row>
    <row r="613" spans="2:6" ht="165.75" x14ac:dyDescent="0.2">
      <c r="B613" s="91">
        <v>33913000</v>
      </c>
      <c r="C613" s="121" t="s">
        <v>6174</v>
      </c>
      <c r="D613" s="140" t="s">
        <v>6175</v>
      </c>
      <c r="E613" s="609" t="s">
        <v>5580</v>
      </c>
      <c r="F613" s="117"/>
    </row>
    <row r="614" spans="2:6" ht="25.5" x14ac:dyDescent="0.2">
      <c r="B614" s="91">
        <v>33913100</v>
      </c>
      <c r="C614" s="121" t="s">
        <v>6176</v>
      </c>
      <c r="D614" s="140" t="s">
        <v>6177</v>
      </c>
      <c r="E614" s="609" t="s">
        <v>5224</v>
      </c>
      <c r="F614" s="105"/>
    </row>
    <row r="615" spans="2:6" ht="51" x14ac:dyDescent="0.2">
      <c r="B615" s="91">
        <v>33913200</v>
      </c>
      <c r="C615" s="121" t="s">
        <v>6178</v>
      </c>
      <c r="D615" s="140" t="s">
        <v>6179</v>
      </c>
      <c r="E615" s="609" t="s">
        <v>5580</v>
      </c>
      <c r="F615" s="105"/>
    </row>
    <row r="616" spans="2:6" ht="63.75" x14ac:dyDescent="0.2">
      <c r="B616" s="91">
        <v>33913400</v>
      </c>
      <c r="C616" s="41" t="s">
        <v>6180</v>
      </c>
      <c r="D616" s="41" t="s">
        <v>6181</v>
      </c>
      <c r="E616" s="609" t="s">
        <v>5433</v>
      </c>
      <c r="F616" s="115"/>
    </row>
    <row r="617" spans="2:6" ht="25.5" x14ac:dyDescent="0.2">
      <c r="B617" s="91">
        <v>33913500</v>
      </c>
      <c r="C617" s="121" t="s">
        <v>6182</v>
      </c>
      <c r="D617" s="140" t="s">
        <v>6183</v>
      </c>
      <c r="E617" s="609" t="s">
        <v>5433</v>
      </c>
      <c r="F617" s="117"/>
    </row>
    <row r="618" spans="2:6" ht="127.5" x14ac:dyDescent="0.2">
      <c r="B618" s="72">
        <v>33913900</v>
      </c>
      <c r="C618" s="844" t="s">
        <v>6184</v>
      </c>
      <c r="D618" s="152" t="s">
        <v>6185</v>
      </c>
      <c r="E618" s="845" t="s">
        <v>5433</v>
      </c>
      <c r="F618" s="117" t="s">
        <v>6751</v>
      </c>
    </row>
    <row r="619" spans="2:6" ht="51" x14ac:dyDescent="0.2">
      <c r="B619" s="823">
        <v>33913944</v>
      </c>
      <c r="C619" s="824" t="s">
        <v>6747</v>
      </c>
      <c r="D619" s="825" t="s">
        <v>6746</v>
      </c>
      <c r="E619" s="826" t="s">
        <v>5224</v>
      </c>
      <c r="F619" s="842" t="s">
        <v>6750</v>
      </c>
    </row>
    <row r="620" spans="2:6" ht="225.75" customHeight="1" x14ac:dyDescent="0.2">
      <c r="B620" s="823">
        <v>33913999</v>
      </c>
      <c r="C620" s="824" t="s">
        <v>6184</v>
      </c>
      <c r="D620" s="825" t="s">
        <v>6745</v>
      </c>
      <c r="E620" s="826" t="s">
        <v>5433</v>
      </c>
      <c r="F620" s="842" t="s">
        <v>6750</v>
      </c>
    </row>
    <row r="621" spans="2:6" ht="102" x14ac:dyDescent="0.2">
      <c r="B621" s="91">
        <v>33914000</v>
      </c>
      <c r="C621" s="121" t="s">
        <v>6186</v>
      </c>
      <c r="D621" s="140" t="s">
        <v>6187</v>
      </c>
      <c r="E621" s="609" t="s">
        <v>5433</v>
      </c>
      <c r="F621" s="112"/>
    </row>
    <row r="622" spans="2:6" ht="51" x14ac:dyDescent="0.2">
      <c r="B622" s="91">
        <v>33914700</v>
      </c>
      <c r="C622" s="121" t="s">
        <v>6188</v>
      </c>
      <c r="D622" s="140" t="s">
        <v>5596</v>
      </c>
      <c r="E622" s="609" t="s">
        <v>5224</v>
      </c>
      <c r="F622" s="117"/>
    </row>
    <row r="623" spans="2:6" x14ac:dyDescent="0.2">
      <c r="B623" s="91">
        <v>33916200</v>
      </c>
      <c r="C623" s="121" t="s">
        <v>6101</v>
      </c>
      <c r="D623" s="140" t="s">
        <v>6102</v>
      </c>
      <c r="E623" s="609" t="s">
        <v>5580</v>
      </c>
      <c r="F623" s="105"/>
    </row>
    <row r="624" spans="2:6" ht="63.75" x14ac:dyDescent="0.2">
      <c r="B624" s="91">
        <v>33918600</v>
      </c>
      <c r="C624" s="41" t="s">
        <v>5362</v>
      </c>
      <c r="D624" s="41" t="s">
        <v>6189</v>
      </c>
      <c r="E624" s="609" t="s">
        <v>5224</v>
      </c>
      <c r="F624" s="148"/>
    </row>
    <row r="625" spans="2:6" x14ac:dyDescent="0.2">
      <c r="B625" s="91">
        <v>33919114</v>
      </c>
      <c r="C625" s="121" t="s">
        <v>5125</v>
      </c>
      <c r="D625" s="140" t="s">
        <v>6190</v>
      </c>
      <c r="E625" s="609" t="s">
        <v>5224</v>
      </c>
      <c r="F625" s="147"/>
    </row>
    <row r="626" spans="2:6" ht="25.5" x14ac:dyDescent="0.2">
      <c r="B626" s="91">
        <v>33919115</v>
      </c>
      <c r="C626" s="121" t="s">
        <v>6191</v>
      </c>
      <c r="D626" s="140" t="s">
        <v>6192</v>
      </c>
      <c r="E626" s="609" t="s">
        <v>5224</v>
      </c>
      <c r="F626" s="143"/>
    </row>
    <row r="627" spans="2:6" ht="25.5" x14ac:dyDescent="0.2">
      <c r="B627" s="91">
        <v>33919199</v>
      </c>
      <c r="C627" s="121" t="s">
        <v>5485</v>
      </c>
      <c r="D627" s="140" t="s">
        <v>6193</v>
      </c>
      <c r="E627" s="609" t="s">
        <v>5224</v>
      </c>
      <c r="F627" s="143"/>
    </row>
    <row r="628" spans="2:6" ht="165.75" x14ac:dyDescent="0.2">
      <c r="B628" s="91">
        <v>33919230</v>
      </c>
      <c r="C628" s="121" t="s">
        <v>5144</v>
      </c>
      <c r="D628" s="140" t="s">
        <v>6194</v>
      </c>
      <c r="E628" s="609" t="s">
        <v>5580</v>
      </c>
      <c r="F628" s="105"/>
    </row>
    <row r="629" spans="2:6" ht="51" x14ac:dyDescent="0.2">
      <c r="B629" s="91">
        <v>33919233</v>
      </c>
      <c r="C629" s="121" t="s">
        <v>5159</v>
      </c>
      <c r="D629" s="140" t="s">
        <v>6195</v>
      </c>
      <c r="E629" s="609" t="s">
        <v>5433</v>
      </c>
      <c r="F629" s="105"/>
    </row>
    <row r="630" spans="2:6" ht="140.25" x14ac:dyDescent="0.2">
      <c r="B630" s="91">
        <v>33919239</v>
      </c>
      <c r="C630" s="121" t="s">
        <v>5582</v>
      </c>
      <c r="D630" s="140" t="s">
        <v>6196</v>
      </c>
      <c r="E630" s="609" t="s">
        <v>5433</v>
      </c>
      <c r="F630" s="105"/>
    </row>
    <row r="631" spans="2:6" ht="25.5" x14ac:dyDescent="0.2">
      <c r="B631" s="91">
        <v>33919247</v>
      </c>
      <c r="C631" s="121" t="s">
        <v>5176</v>
      </c>
      <c r="D631" s="140" t="s">
        <v>6197</v>
      </c>
      <c r="E631" s="609" t="s">
        <v>5224</v>
      </c>
      <c r="F631" s="105"/>
    </row>
    <row r="632" spans="2:6" x14ac:dyDescent="0.2">
      <c r="B632" s="91">
        <v>33919291</v>
      </c>
      <c r="C632" s="121" t="s">
        <v>5125</v>
      </c>
      <c r="D632" s="140" t="s">
        <v>6198</v>
      </c>
      <c r="E632" s="609" t="s">
        <v>5224</v>
      </c>
      <c r="F632" s="105"/>
    </row>
    <row r="633" spans="2:6" ht="25.5" x14ac:dyDescent="0.2">
      <c r="B633" s="91">
        <v>33919293</v>
      </c>
      <c r="C633" s="121" t="s">
        <v>6199</v>
      </c>
      <c r="D633" s="140" t="s">
        <v>6200</v>
      </c>
      <c r="E633" s="609" t="s">
        <v>5224</v>
      </c>
      <c r="F633" s="105"/>
    </row>
    <row r="634" spans="2:6" ht="25.5" x14ac:dyDescent="0.2">
      <c r="B634" s="91">
        <v>33919299</v>
      </c>
      <c r="C634" s="121" t="s">
        <v>6201</v>
      </c>
      <c r="D634" s="140" t="s">
        <v>6202</v>
      </c>
      <c r="E634" s="609" t="s">
        <v>5224</v>
      </c>
      <c r="F634" s="105"/>
    </row>
    <row r="635" spans="2:6" ht="51" x14ac:dyDescent="0.2">
      <c r="B635" s="91">
        <v>33919300</v>
      </c>
      <c r="C635" s="121" t="s">
        <v>6199</v>
      </c>
      <c r="D635" s="140" t="s">
        <v>6203</v>
      </c>
      <c r="E635" s="609" t="s">
        <v>5224</v>
      </c>
      <c r="F635" s="117"/>
    </row>
    <row r="636" spans="2:6" ht="38.25" x14ac:dyDescent="0.2">
      <c r="B636" s="91">
        <v>33919600</v>
      </c>
      <c r="C636" s="121" t="s">
        <v>6204</v>
      </c>
      <c r="D636" s="140" t="s">
        <v>6146</v>
      </c>
      <c r="E636" s="609" t="s">
        <v>5224</v>
      </c>
      <c r="F636" s="105"/>
    </row>
    <row r="637" spans="2:6" ht="38.25" x14ac:dyDescent="0.2">
      <c r="B637" s="91">
        <v>33919700</v>
      </c>
      <c r="C637" s="121" t="s">
        <v>6205</v>
      </c>
      <c r="D637" s="140" t="s">
        <v>6206</v>
      </c>
      <c r="E637" s="609" t="s">
        <v>5224</v>
      </c>
      <c r="F637" s="105"/>
    </row>
    <row r="638" spans="2:6" ht="165.75" x14ac:dyDescent="0.2">
      <c r="B638" s="91">
        <v>33923000</v>
      </c>
      <c r="C638" s="121" t="s">
        <v>5144</v>
      </c>
      <c r="D638" s="140" t="s">
        <v>5145</v>
      </c>
      <c r="E638" s="609" t="s">
        <v>5580</v>
      </c>
      <c r="F638" s="115"/>
    </row>
    <row r="639" spans="2:6" ht="38.25" x14ac:dyDescent="0.2">
      <c r="B639" s="91">
        <v>33923500</v>
      </c>
      <c r="C639" s="121" t="s">
        <v>5161</v>
      </c>
      <c r="D639" s="140" t="s">
        <v>6207</v>
      </c>
      <c r="E639" s="609" t="s">
        <v>5433</v>
      </c>
      <c r="F639" s="148"/>
    </row>
    <row r="640" spans="2:6" ht="63.75" x14ac:dyDescent="0.2">
      <c r="B640" s="91">
        <v>33923600</v>
      </c>
      <c r="C640" s="121" t="s">
        <v>5163</v>
      </c>
      <c r="D640" s="140" t="s">
        <v>6208</v>
      </c>
      <c r="E640" s="609" t="s">
        <v>5433</v>
      </c>
      <c r="F640" s="115"/>
    </row>
    <row r="641" spans="2:6" ht="38.25" x14ac:dyDescent="0.2">
      <c r="B641" s="91">
        <v>33923700</v>
      </c>
      <c r="C641" s="121" t="s">
        <v>5165</v>
      </c>
      <c r="D641" s="140" t="s">
        <v>5166</v>
      </c>
      <c r="E641" s="609" t="s">
        <v>5224</v>
      </c>
      <c r="F641" s="115"/>
    </row>
    <row r="642" spans="2:6" ht="25.5" x14ac:dyDescent="0.2">
      <c r="B642" s="91">
        <v>33923800</v>
      </c>
      <c r="C642" s="121" t="s">
        <v>5167</v>
      </c>
      <c r="D642" s="140" t="s">
        <v>5168</v>
      </c>
      <c r="E642" s="609" t="s">
        <v>5224</v>
      </c>
      <c r="F642" s="115"/>
    </row>
    <row r="643" spans="2:6" ht="127.5" x14ac:dyDescent="0.2">
      <c r="B643" s="91">
        <v>33923900</v>
      </c>
      <c r="C643" s="121" t="s">
        <v>5146</v>
      </c>
      <c r="D643" s="140" t="s">
        <v>6209</v>
      </c>
      <c r="E643" s="609" t="s">
        <v>5433</v>
      </c>
      <c r="F643" s="115"/>
    </row>
    <row r="644" spans="2:6" ht="102" x14ac:dyDescent="0.2">
      <c r="B644" s="91">
        <v>33924000</v>
      </c>
      <c r="C644" s="121" t="s">
        <v>6210</v>
      </c>
      <c r="D644" s="140" t="s">
        <v>6211</v>
      </c>
      <c r="E644" s="609" t="s">
        <v>5433</v>
      </c>
      <c r="F644" s="115"/>
    </row>
    <row r="645" spans="2:6" ht="25.5" x14ac:dyDescent="0.2">
      <c r="B645" s="91">
        <v>33928300</v>
      </c>
      <c r="C645" s="121" t="s">
        <v>5636</v>
      </c>
      <c r="D645" s="140" t="s">
        <v>6212</v>
      </c>
      <c r="E645" s="609" t="s">
        <v>5433</v>
      </c>
      <c r="F645" s="115"/>
    </row>
    <row r="646" spans="2:6" ht="165.75" x14ac:dyDescent="0.2">
      <c r="B646" s="91">
        <v>33933000</v>
      </c>
      <c r="C646" s="121" t="s">
        <v>5144</v>
      </c>
      <c r="D646" s="140" t="s">
        <v>6213</v>
      </c>
      <c r="E646" s="609" t="s">
        <v>5580</v>
      </c>
      <c r="F646" s="108"/>
    </row>
    <row r="647" spans="2:6" ht="51" x14ac:dyDescent="0.2">
      <c r="B647" s="91">
        <v>33933200</v>
      </c>
      <c r="C647" s="121" t="s">
        <v>5157</v>
      </c>
      <c r="D647" s="140" t="s">
        <v>6214</v>
      </c>
      <c r="E647" s="609" t="s">
        <v>5580</v>
      </c>
      <c r="F647" s="108"/>
    </row>
    <row r="648" spans="2:6" ht="127.5" x14ac:dyDescent="0.2">
      <c r="B648" s="91">
        <v>33933900</v>
      </c>
      <c r="C648" s="121" t="s">
        <v>5146</v>
      </c>
      <c r="D648" s="140" t="s">
        <v>5169</v>
      </c>
      <c r="E648" s="609" t="s">
        <v>5433</v>
      </c>
      <c r="F648" s="108"/>
    </row>
    <row r="649" spans="2:6" ht="165.75" x14ac:dyDescent="0.2">
      <c r="B649" s="91">
        <v>33943000</v>
      </c>
      <c r="C649" s="121" t="s">
        <v>5144</v>
      </c>
      <c r="D649" s="140" t="s">
        <v>6213</v>
      </c>
      <c r="E649" s="609" t="s">
        <v>5580</v>
      </c>
      <c r="F649" s="108"/>
    </row>
    <row r="650" spans="2:6" ht="51" x14ac:dyDescent="0.2">
      <c r="B650" s="91">
        <v>33943200</v>
      </c>
      <c r="C650" s="121" t="s">
        <v>5157</v>
      </c>
      <c r="D650" s="140" t="s">
        <v>6214</v>
      </c>
      <c r="E650" s="609" t="s">
        <v>5580</v>
      </c>
      <c r="F650" s="108"/>
    </row>
    <row r="651" spans="2:6" ht="127.5" x14ac:dyDescent="0.2">
      <c r="B651" s="91">
        <v>33943900</v>
      </c>
      <c r="C651" s="121" t="s">
        <v>5146</v>
      </c>
      <c r="D651" s="140" t="s">
        <v>5169</v>
      </c>
      <c r="E651" s="609" t="s">
        <v>5433</v>
      </c>
      <c r="F651" s="108"/>
    </row>
    <row r="652" spans="2:6" ht="38.25" x14ac:dyDescent="0.2">
      <c r="B652" s="91">
        <v>33950400</v>
      </c>
      <c r="C652" s="121" t="s">
        <v>5103</v>
      </c>
      <c r="D652" s="140" t="s">
        <v>5525</v>
      </c>
      <c r="E652" s="609" t="s">
        <v>5224</v>
      </c>
      <c r="F652" s="108"/>
    </row>
    <row r="653" spans="2:6" ht="38.25" x14ac:dyDescent="0.2">
      <c r="B653" s="91">
        <v>33950800</v>
      </c>
      <c r="C653" s="121" t="s">
        <v>5152</v>
      </c>
      <c r="D653" s="140" t="s">
        <v>6215</v>
      </c>
      <c r="E653" s="609" t="s">
        <v>5224</v>
      </c>
      <c r="F653" s="108"/>
    </row>
    <row r="654" spans="2:6" ht="51" x14ac:dyDescent="0.2">
      <c r="B654" s="91">
        <v>33951400</v>
      </c>
      <c r="C654" s="121" t="s">
        <v>5591</v>
      </c>
      <c r="D654" s="140" t="s">
        <v>5578</v>
      </c>
      <c r="E654" s="609" t="s">
        <v>5224</v>
      </c>
      <c r="F654" s="108"/>
    </row>
    <row r="655" spans="2:6" ht="38.25" x14ac:dyDescent="0.2">
      <c r="B655" s="91">
        <v>33951800</v>
      </c>
      <c r="C655" s="121" t="s">
        <v>5592</v>
      </c>
      <c r="D655" s="140" t="s">
        <v>5593</v>
      </c>
      <c r="E655" s="609" t="s">
        <v>5224</v>
      </c>
      <c r="F655" s="108"/>
    </row>
    <row r="656" spans="2:6" ht="38.25" x14ac:dyDescent="0.2">
      <c r="B656" s="91">
        <v>33952000</v>
      </c>
      <c r="C656" s="121" t="s">
        <v>5594</v>
      </c>
      <c r="D656" s="140" t="s">
        <v>5595</v>
      </c>
      <c r="E656" s="609" t="s">
        <v>5224</v>
      </c>
      <c r="F656" s="108"/>
    </row>
    <row r="657" spans="2:6" ht="165.75" x14ac:dyDescent="0.2">
      <c r="B657" s="91">
        <v>33953000</v>
      </c>
      <c r="C657" s="121" t="s">
        <v>5144</v>
      </c>
      <c r="D657" s="140" t="s">
        <v>6216</v>
      </c>
      <c r="E657" s="609" t="s">
        <v>5580</v>
      </c>
      <c r="F657" s="108"/>
    </row>
    <row r="658" spans="2:6" ht="25.5" x14ac:dyDescent="0.2">
      <c r="B658" s="91">
        <v>33953100</v>
      </c>
      <c r="C658" s="121" t="s">
        <v>5605</v>
      </c>
      <c r="D658" s="140" t="s">
        <v>6217</v>
      </c>
      <c r="E658" s="609" t="s">
        <v>5224</v>
      </c>
      <c r="F658" s="108"/>
    </row>
    <row r="659" spans="2:6" ht="51" x14ac:dyDescent="0.2">
      <c r="B659" s="91">
        <v>33953200</v>
      </c>
      <c r="C659" s="121" t="s">
        <v>5157</v>
      </c>
      <c r="D659" s="140" t="s">
        <v>6214</v>
      </c>
      <c r="E659" s="609" t="s">
        <v>5580</v>
      </c>
      <c r="F659" s="108"/>
    </row>
    <row r="660" spans="2:6" ht="51" x14ac:dyDescent="0.2">
      <c r="B660" s="91">
        <v>33953300</v>
      </c>
      <c r="C660" s="121" t="s">
        <v>5159</v>
      </c>
      <c r="D660" s="140" t="s">
        <v>5160</v>
      </c>
      <c r="E660" s="609" t="s">
        <v>5433</v>
      </c>
      <c r="F660" s="108"/>
    </row>
    <row r="661" spans="2:6" ht="38.25" x14ac:dyDescent="0.2">
      <c r="B661" s="91">
        <v>33953400</v>
      </c>
      <c r="C661" s="121" t="s">
        <v>5676</v>
      </c>
      <c r="D661" s="140" t="s">
        <v>6218</v>
      </c>
      <c r="E661" s="609" t="s">
        <v>5433</v>
      </c>
      <c r="F661" s="108"/>
    </row>
    <row r="662" spans="2:6" ht="25.5" x14ac:dyDescent="0.2">
      <c r="B662" s="91">
        <v>33953500</v>
      </c>
      <c r="C662" s="121" t="s">
        <v>5161</v>
      </c>
      <c r="D662" s="140" t="s">
        <v>5162</v>
      </c>
      <c r="E662" s="609" t="s">
        <v>5433</v>
      </c>
      <c r="F662" s="108"/>
    </row>
    <row r="663" spans="2:6" ht="63.75" x14ac:dyDescent="0.2">
      <c r="B663" s="91">
        <v>33953600</v>
      </c>
      <c r="C663" s="121" t="s">
        <v>5163</v>
      </c>
      <c r="D663" s="140" t="s">
        <v>5164</v>
      </c>
      <c r="E663" s="609" t="s">
        <v>5433</v>
      </c>
      <c r="F663" s="108"/>
    </row>
    <row r="664" spans="2:6" ht="38.25" x14ac:dyDescent="0.2">
      <c r="B664" s="91">
        <v>33953700</v>
      </c>
      <c r="C664" s="121" t="s">
        <v>5165</v>
      </c>
      <c r="D664" s="140" t="s">
        <v>6219</v>
      </c>
      <c r="E664" s="609" t="s">
        <v>5224</v>
      </c>
      <c r="F664" s="108"/>
    </row>
    <row r="665" spans="2:6" ht="25.5" x14ac:dyDescent="0.2">
      <c r="B665" s="91">
        <v>33953800</v>
      </c>
      <c r="C665" s="121" t="s">
        <v>5167</v>
      </c>
      <c r="D665" s="140" t="s">
        <v>6220</v>
      </c>
      <c r="E665" s="609" t="s">
        <v>5224</v>
      </c>
      <c r="F665" s="108"/>
    </row>
    <row r="666" spans="2:6" ht="127.5" x14ac:dyDescent="0.2">
      <c r="B666" s="91">
        <v>33953900</v>
      </c>
      <c r="C666" s="121" t="s">
        <v>5146</v>
      </c>
      <c r="D666" s="140" t="s">
        <v>5169</v>
      </c>
      <c r="E666" s="609" t="s">
        <v>5433</v>
      </c>
      <c r="F666" s="108"/>
    </row>
    <row r="667" spans="2:6" ht="38.25" x14ac:dyDescent="0.2">
      <c r="B667" s="91">
        <v>33954100</v>
      </c>
      <c r="C667" s="121" t="s">
        <v>5222</v>
      </c>
      <c r="D667" s="140" t="s">
        <v>5590</v>
      </c>
      <c r="E667" s="609" t="s">
        <v>5224</v>
      </c>
      <c r="F667" s="108"/>
    </row>
    <row r="668" spans="2:6" ht="63.75" x14ac:dyDescent="0.2">
      <c r="B668" s="91">
        <v>33954500</v>
      </c>
      <c r="C668" s="121" t="s">
        <v>5172</v>
      </c>
      <c r="D668" s="140" t="s">
        <v>5632</v>
      </c>
      <c r="E668" s="609" t="s">
        <v>5224</v>
      </c>
      <c r="F668" s="108"/>
    </row>
    <row r="669" spans="2:6" ht="38.25" x14ac:dyDescent="0.2">
      <c r="B669" s="91">
        <v>33964600</v>
      </c>
      <c r="C669" s="121" t="s">
        <v>6137</v>
      </c>
      <c r="D669" s="140" t="s">
        <v>6138</v>
      </c>
      <c r="E669" s="609" t="s">
        <v>5433</v>
      </c>
      <c r="F669" s="108"/>
    </row>
    <row r="670" spans="2:6" ht="51" x14ac:dyDescent="0.2">
      <c r="B670" s="91">
        <v>33954700</v>
      </c>
      <c r="C670" s="121" t="s">
        <v>5176</v>
      </c>
      <c r="D670" s="140" t="s">
        <v>5596</v>
      </c>
      <c r="E670" s="609" t="s">
        <v>5224</v>
      </c>
      <c r="F670" s="108"/>
    </row>
    <row r="671" spans="2:6" ht="51" x14ac:dyDescent="0.2">
      <c r="B671" s="91">
        <v>33954800</v>
      </c>
      <c r="C671" s="121" t="s">
        <v>6221</v>
      </c>
      <c r="D671" s="140" t="s">
        <v>6222</v>
      </c>
      <c r="E671" s="609" t="s">
        <v>5224</v>
      </c>
      <c r="F671" s="108"/>
    </row>
    <row r="672" spans="2:6" ht="63.75" x14ac:dyDescent="0.2">
      <c r="B672" s="91">
        <v>33954900</v>
      </c>
      <c r="C672" s="121" t="s">
        <v>6223</v>
      </c>
      <c r="D672" s="140" t="s">
        <v>6224</v>
      </c>
      <c r="E672" s="609" t="s">
        <v>5224</v>
      </c>
      <c r="F672" s="108"/>
    </row>
    <row r="673" spans="2:6" ht="25.5" x14ac:dyDescent="0.2">
      <c r="B673" s="91">
        <v>33956700</v>
      </c>
      <c r="C673" s="121" t="s">
        <v>5113</v>
      </c>
      <c r="D673" s="140" t="s">
        <v>5530</v>
      </c>
      <c r="E673" s="609" t="s">
        <v>5224</v>
      </c>
      <c r="F673" s="108"/>
    </row>
    <row r="674" spans="2:6" ht="114.75" x14ac:dyDescent="0.2">
      <c r="B674" s="91">
        <v>33959100</v>
      </c>
      <c r="C674" s="121" t="s">
        <v>5115</v>
      </c>
      <c r="D674" s="140" t="s">
        <v>5116</v>
      </c>
      <c r="E674" s="609" t="s">
        <v>5224</v>
      </c>
      <c r="F674" s="108"/>
    </row>
    <row r="675" spans="2:6" ht="76.5" x14ac:dyDescent="0.2">
      <c r="B675" s="91">
        <v>33959200</v>
      </c>
      <c r="C675" s="121" t="s">
        <v>5117</v>
      </c>
      <c r="D675" s="140" t="s">
        <v>5118</v>
      </c>
      <c r="E675" s="609" t="s">
        <v>5224</v>
      </c>
      <c r="F675" s="108"/>
    </row>
    <row r="676" spans="2:6" ht="51" x14ac:dyDescent="0.2">
      <c r="B676" s="91">
        <v>33959300</v>
      </c>
      <c r="C676" s="121" t="s">
        <v>5182</v>
      </c>
      <c r="D676" s="140" t="s">
        <v>5597</v>
      </c>
      <c r="E676" s="609" t="s">
        <v>5224</v>
      </c>
      <c r="F676" s="108"/>
    </row>
    <row r="677" spans="2:6" ht="38.25" x14ac:dyDescent="0.2">
      <c r="B677" s="91">
        <v>33959600</v>
      </c>
      <c r="C677" s="121" t="s">
        <v>5121</v>
      </c>
      <c r="D677" s="140" t="s">
        <v>5534</v>
      </c>
      <c r="E677" s="609" t="s">
        <v>5224</v>
      </c>
      <c r="F677" s="108"/>
    </row>
    <row r="678" spans="2:6" ht="38.25" x14ac:dyDescent="0.2">
      <c r="B678" s="91">
        <v>33960400</v>
      </c>
      <c r="C678" s="121" t="s">
        <v>5103</v>
      </c>
      <c r="D678" s="140" t="s">
        <v>5525</v>
      </c>
      <c r="E678" s="609" t="s">
        <v>5224</v>
      </c>
      <c r="F678" s="108"/>
    </row>
    <row r="679" spans="2:6" ht="38.25" x14ac:dyDescent="0.2">
      <c r="B679" s="91">
        <v>33960800</v>
      </c>
      <c r="C679" s="121" t="s">
        <v>5152</v>
      </c>
      <c r="D679" s="140" t="s">
        <v>6215</v>
      </c>
      <c r="E679" s="609" t="s">
        <v>5224</v>
      </c>
      <c r="F679" s="108"/>
    </row>
    <row r="680" spans="2:6" ht="51" x14ac:dyDescent="0.2">
      <c r="B680" s="91">
        <v>33961400</v>
      </c>
      <c r="C680" s="121" t="s">
        <v>5591</v>
      </c>
      <c r="D680" s="140" t="s">
        <v>5578</v>
      </c>
      <c r="E680" s="609" t="s">
        <v>5224</v>
      </c>
      <c r="F680" s="108"/>
    </row>
    <row r="681" spans="2:6" ht="38.25" x14ac:dyDescent="0.2">
      <c r="B681" s="91">
        <v>33961800</v>
      </c>
      <c r="C681" s="121" t="s">
        <v>5592</v>
      </c>
      <c r="D681" s="140" t="s">
        <v>5593</v>
      </c>
      <c r="E681" s="609" t="s">
        <v>5224</v>
      </c>
      <c r="F681" s="108"/>
    </row>
    <row r="682" spans="2:6" ht="38.25" x14ac:dyDescent="0.2">
      <c r="B682" s="91">
        <v>33962000</v>
      </c>
      <c r="C682" s="121" t="s">
        <v>5594</v>
      </c>
      <c r="D682" s="140" t="s">
        <v>5595</v>
      </c>
      <c r="E682" s="609" t="s">
        <v>5224</v>
      </c>
      <c r="F682" s="108"/>
    </row>
    <row r="683" spans="2:6" ht="165.75" x14ac:dyDescent="0.2">
      <c r="B683" s="91">
        <v>33963000</v>
      </c>
      <c r="C683" s="121" t="s">
        <v>5144</v>
      </c>
      <c r="D683" s="140" t="s">
        <v>6216</v>
      </c>
      <c r="E683" s="609" t="s">
        <v>5580</v>
      </c>
      <c r="F683" s="108"/>
    </row>
    <row r="684" spans="2:6" ht="25.5" x14ac:dyDescent="0.2">
      <c r="B684" s="91">
        <v>33963100</v>
      </c>
      <c r="C684" s="121" t="s">
        <v>5605</v>
      </c>
      <c r="D684" s="140" t="s">
        <v>6225</v>
      </c>
      <c r="E684" s="609" t="s">
        <v>5224</v>
      </c>
      <c r="F684" s="108"/>
    </row>
    <row r="685" spans="2:6" ht="51" x14ac:dyDescent="0.2">
      <c r="B685" s="91">
        <v>33963200</v>
      </c>
      <c r="C685" s="121" t="s">
        <v>5157</v>
      </c>
      <c r="D685" s="140" t="s">
        <v>6214</v>
      </c>
      <c r="E685" s="609" t="s">
        <v>5580</v>
      </c>
      <c r="F685" s="108"/>
    </row>
    <row r="686" spans="2:6" ht="51" x14ac:dyDescent="0.2">
      <c r="B686" s="91">
        <v>33963300</v>
      </c>
      <c r="C686" s="121" t="s">
        <v>5159</v>
      </c>
      <c r="D686" s="140" t="s">
        <v>5160</v>
      </c>
      <c r="E686" s="609" t="s">
        <v>5433</v>
      </c>
      <c r="F686" s="108"/>
    </row>
    <row r="687" spans="2:6" ht="38.25" x14ac:dyDescent="0.2">
      <c r="B687" s="91">
        <v>33963400</v>
      </c>
      <c r="C687" s="121" t="s">
        <v>5676</v>
      </c>
      <c r="D687" s="140" t="s">
        <v>6218</v>
      </c>
      <c r="E687" s="609" t="s">
        <v>5433</v>
      </c>
      <c r="F687" s="108"/>
    </row>
    <row r="688" spans="2:6" ht="25.5" x14ac:dyDescent="0.2">
      <c r="B688" s="91">
        <v>33963500</v>
      </c>
      <c r="C688" s="121" t="s">
        <v>5161</v>
      </c>
      <c r="D688" s="140" t="s">
        <v>5162</v>
      </c>
      <c r="E688" s="609" t="s">
        <v>5433</v>
      </c>
      <c r="F688" s="108"/>
    </row>
    <row r="689" spans="2:6" ht="63.75" x14ac:dyDescent="0.2">
      <c r="B689" s="91">
        <v>33963600</v>
      </c>
      <c r="C689" s="121" t="s">
        <v>5163</v>
      </c>
      <c r="D689" s="140" t="s">
        <v>5164</v>
      </c>
      <c r="E689" s="609" t="s">
        <v>5433</v>
      </c>
      <c r="F689" s="108"/>
    </row>
    <row r="690" spans="2:6" ht="38.25" x14ac:dyDescent="0.2">
      <c r="B690" s="91">
        <v>33963700</v>
      </c>
      <c r="C690" s="121" t="s">
        <v>5165</v>
      </c>
      <c r="D690" s="140" t="s">
        <v>6219</v>
      </c>
      <c r="E690" s="609" t="s">
        <v>5224</v>
      </c>
      <c r="F690" s="108"/>
    </row>
    <row r="691" spans="2:6" ht="25.5" x14ac:dyDescent="0.2">
      <c r="B691" s="91">
        <v>33963800</v>
      </c>
      <c r="C691" s="121" t="s">
        <v>5167</v>
      </c>
      <c r="D691" s="140" t="s">
        <v>6220</v>
      </c>
      <c r="E691" s="609" t="s">
        <v>5224</v>
      </c>
      <c r="F691" s="108"/>
    </row>
    <row r="692" spans="2:6" ht="127.5" x14ac:dyDescent="0.2">
      <c r="B692" s="91">
        <v>33963900</v>
      </c>
      <c r="C692" s="121" t="s">
        <v>5146</v>
      </c>
      <c r="D692" s="140" t="s">
        <v>5169</v>
      </c>
      <c r="E692" s="609" t="s">
        <v>5433</v>
      </c>
      <c r="F692" s="108"/>
    </row>
    <row r="693" spans="2:6" ht="38.25" x14ac:dyDescent="0.2">
      <c r="B693" s="91">
        <v>33964100</v>
      </c>
      <c r="C693" s="121" t="s">
        <v>5222</v>
      </c>
      <c r="D693" s="140" t="s">
        <v>5590</v>
      </c>
      <c r="E693" s="609" t="s">
        <v>5224</v>
      </c>
      <c r="F693" s="108"/>
    </row>
    <row r="694" spans="2:6" ht="63.75" x14ac:dyDescent="0.2">
      <c r="B694" s="91">
        <v>33964500</v>
      </c>
      <c r="C694" s="121" t="s">
        <v>5172</v>
      </c>
      <c r="D694" s="140" t="s">
        <v>5632</v>
      </c>
      <c r="E694" s="609" t="s">
        <v>5224</v>
      </c>
      <c r="F694" s="108"/>
    </row>
    <row r="695" spans="2:6" ht="38.25" x14ac:dyDescent="0.2">
      <c r="B695" s="91">
        <v>33909246</v>
      </c>
      <c r="C695" s="121" t="s">
        <v>5174</v>
      </c>
      <c r="D695" s="140" t="s">
        <v>6226</v>
      </c>
      <c r="E695" s="609" t="s">
        <v>5433</v>
      </c>
      <c r="F695" s="105"/>
    </row>
    <row r="696" spans="2:6" ht="51" x14ac:dyDescent="0.2">
      <c r="B696" s="91">
        <v>33964700</v>
      </c>
      <c r="C696" s="121" t="s">
        <v>5176</v>
      </c>
      <c r="D696" s="140" t="s">
        <v>5596</v>
      </c>
      <c r="E696" s="609" t="s">
        <v>5224</v>
      </c>
      <c r="F696" s="108"/>
    </row>
    <row r="697" spans="2:6" ht="51" x14ac:dyDescent="0.2">
      <c r="B697" s="91">
        <v>33964800</v>
      </c>
      <c r="C697" s="121" t="s">
        <v>6221</v>
      </c>
      <c r="D697" s="140" t="s">
        <v>6222</v>
      </c>
      <c r="E697" s="609" t="s">
        <v>5224</v>
      </c>
      <c r="F697" s="108"/>
    </row>
    <row r="698" spans="2:6" ht="63.75" x14ac:dyDescent="0.2">
      <c r="B698" s="91">
        <v>33964900</v>
      </c>
      <c r="C698" s="121" t="s">
        <v>6223</v>
      </c>
      <c r="D698" s="140" t="s">
        <v>6224</v>
      </c>
      <c r="E698" s="609" t="s">
        <v>5224</v>
      </c>
      <c r="F698" s="108"/>
    </row>
    <row r="699" spans="2:6" ht="25.5" x14ac:dyDescent="0.2">
      <c r="B699" s="91">
        <v>33966700</v>
      </c>
      <c r="C699" s="121" t="s">
        <v>5113</v>
      </c>
      <c r="D699" s="140" t="s">
        <v>5530</v>
      </c>
      <c r="E699" s="609" t="s">
        <v>5224</v>
      </c>
      <c r="F699" s="108"/>
    </row>
    <row r="700" spans="2:6" ht="114.75" x14ac:dyDescent="0.2">
      <c r="B700" s="91">
        <v>33969100</v>
      </c>
      <c r="C700" s="121" t="s">
        <v>5115</v>
      </c>
      <c r="D700" s="140" t="s">
        <v>5116</v>
      </c>
      <c r="E700" s="609" t="s">
        <v>5224</v>
      </c>
      <c r="F700" s="108"/>
    </row>
    <row r="701" spans="2:6" ht="76.5" x14ac:dyDescent="0.2">
      <c r="B701" s="91">
        <v>33969200</v>
      </c>
      <c r="C701" s="121" t="s">
        <v>5117</v>
      </c>
      <c r="D701" s="140" t="s">
        <v>5118</v>
      </c>
      <c r="E701" s="609" t="s">
        <v>5224</v>
      </c>
      <c r="F701" s="108"/>
    </row>
    <row r="702" spans="2:6" ht="51" x14ac:dyDescent="0.2">
      <c r="B702" s="91">
        <v>33969300</v>
      </c>
      <c r="C702" s="121" t="s">
        <v>5182</v>
      </c>
      <c r="D702" s="140" t="s">
        <v>5597</v>
      </c>
      <c r="E702" s="609" t="s">
        <v>5224</v>
      </c>
      <c r="F702" s="108"/>
    </row>
    <row r="703" spans="2:6" ht="38.25" x14ac:dyDescent="0.2">
      <c r="B703" s="91">
        <v>33969600</v>
      </c>
      <c r="C703" s="121" t="s">
        <v>5121</v>
      </c>
      <c r="D703" s="140" t="s">
        <v>5534</v>
      </c>
      <c r="E703" s="609" t="s">
        <v>5224</v>
      </c>
      <c r="F703" s="108"/>
    </row>
    <row r="704" spans="2:6" ht="38.25" x14ac:dyDescent="0.2">
      <c r="B704" s="91">
        <v>44204100</v>
      </c>
      <c r="C704" s="121" t="s">
        <v>5222</v>
      </c>
      <c r="D704" s="140" t="s">
        <v>6227</v>
      </c>
      <c r="E704" s="609" t="s">
        <v>5224</v>
      </c>
      <c r="F704" s="105"/>
    </row>
    <row r="705" spans="2:6" ht="38.25" x14ac:dyDescent="0.2">
      <c r="B705" s="91">
        <v>44204200</v>
      </c>
      <c r="C705" s="121" t="s">
        <v>6228</v>
      </c>
      <c r="D705" s="140" t="s">
        <v>6229</v>
      </c>
      <c r="E705" s="609" t="s">
        <v>5224</v>
      </c>
      <c r="F705" s="105"/>
    </row>
    <row r="706" spans="2:6" ht="51" x14ac:dyDescent="0.2">
      <c r="B706" s="91">
        <v>44225100</v>
      </c>
      <c r="C706" s="121" t="s">
        <v>5187</v>
      </c>
      <c r="D706" s="140" t="s">
        <v>6230</v>
      </c>
      <c r="E706" s="609" t="s">
        <v>5508</v>
      </c>
      <c r="F706" s="105"/>
    </row>
    <row r="707" spans="2:6" ht="114.75" x14ac:dyDescent="0.2">
      <c r="B707" s="91">
        <v>44225200</v>
      </c>
      <c r="C707" s="121" t="s">
        <v>5189</v>
      </c>
      <c r="D707" s="140" t="s">
        <v>6231</v>
      </c>
      <c r="E707" s="609" t="s">
        <v>5580</v>
      </c>
      <c r="F707" s="105"/>
    </row>
    <row r="708" spans="2:6" ht="76.5" x14ac:dyDescent="0.2">
      <c r="B708" s="91">
        <v>44229200</v>
      </c>
      <c r="C708" s="121" t="s">
        <v>5117</v>
      </c>
      <c r="D708" s="140" t="s">
        <v>5118</v>
      </c>
      <c r="E708" s="609" t="s">
        <v>5224</v>
      </c>
      <c r="F708" s="105"/>
    </row>
    <row r="709" spans="2:6" ht="51" x14ac:dyDescent="0.2">
      <c r="B709" s="91">
        <v>44229300</v>
      </c>
      <c r="C709" s="121" t="s">
        <v>5182</v>
      </c>
      <c r="D709" s="140" t="s">
        <v>5597</v>
      </c>
      <c r="E709" s="609" t="s">
        <v>5224</v>
      </c>
      <c r="F709" s="105"/>
    </row>
    <row r="710" spans="2:6" ht="51" x14ac:dyDescent="0.2">
      <c r="B710" s="91">
        <v>44304100</v>
      </c>
      <c r="C710" s="121" t="s">
        <v>5222</v>
      </c>
      <c r="D710" s="140" t="s">
        <v>6232</v>
      </c>
      <c r="E710" s="609" t="s">
        <v>5224</v>
      </c>
      <c r="F710" s="105"/>
    </row>
    <row r="711" spans="2:6" ht="38.25" x14ac:dyDescent="0.2">
      <c r="B711" s="91">
        <v>44304200</v>
      </c>
      <c r="C711" s="121" t="s">
        <v>6228</v>
      </c>
      <c r="D711" s="140" t="s">
        <v>6233</v>
      </c>
      <c r="E711" s="609" t="s">
        <v>5224</v>
      </c>
      <c r="F711" s="105"/>
    </row>
    <row r="712" spans="2:6" ht="38.25" x14ac:dyDescent="0.2">
      <c r="B712" s="91">
        <v>44314100</v>
      </c>
      <c r="C712" s="121" t="s">
        <v>5600</v>
      </c>
      <c r="D712" s="140" t="s">
        <v>5590</v>
      </c>
      <c r="E712" s="609" t="s">
        <v>5224</v>
      </c>
      <c r="F712" s="105"/>
    </row>
    <row r="713" spans="2:6" ht="38.25" x14ac:dyDescent="0.2">
      <c r="B713" s="91">
        <v>44314200</v>
      </c>
      <c r="C713" s="121" t="s">
        <v>6228</v>
      </c>
      <c r="D713" s="140" t="s">
        <v>6234</v>
      </c>
      <c r="E713" s="609" t="s">
        <v>5224</v>
      </c>
      <c r="F713" s="105"/>
    </row>
    <row r="714" spans="2:6" ht="76.5" x14ac:dyDescent="0.2">
      <c r="B714" s="91">
        <v>44319200</v>
      </c>
      <c r="C714" s="121" t="s">
        <v>5601</v>
      </c>
      <c r="D714" s="140" t="s">
        <v>5118</v>
      </c>
      <c r="E714" s="609" t="s">
        <v>5224</v>
      </c>
      <c r="F714" s="105"/>
    </row>
    <row r="715" spans="2:6" ht="38.25" x14ac:dyDescent="0.2">
      <c r="B715" s="91">
        <v>44322000</v>
      </c>
      <c r="C715" s="121" t="s">
        <v>5594</v>
      </c>
      <c r="D715" s="140" t="s">
        <v>5595</v>
      </c>
      <c r="E715" s="609" t="s">
        <v>5224</v>
      </c>
      <c r="F715" s="105"/>
    </row>
    <row r="716" spans="2:6" ht="51" x14ac:dyDescent="0.2">
      <c r="B716" s="91">
        <v>44325100</v>
      </c>
      <c r="C716" s="121" t="s">
        <v>5187</v>
      </c>
      <c r="D716" s="140" t="s">
        <v>6235</v>
      </c>
      <c r="E716" s="609" t="s">
        <v>5508</v>
      </c>
      <c r="F716" s="105"/>
    </row>
    <row r="717" spans="2:6" ht="114.75" x14ac:dyDescent="0.2">
      <c r="B717" s="91">
        <v>44325200</v>
      </c>
      <c r="C717" s="121" t="s">
        <v>5189</v>
      </c>
      <c r="D717" s="140" t="s">
        <v>6236</v>
      </c>
      <c r="E717" s="609" t="s">
        <v>5580</v>
      </c>
      <c r="F717" s="105"/>
    </row>
    <row r="718" spans="2:6" ht="76.5" x14ac:dyDescent="0.2">
      <c r="B718" s="91">
        <v>44329200</v>
      </c>
      <c r="C718" s="121" t="s">
        <v>5117</v>
      </c>
      <c r="D718" s="140" t="s">
        <v>5118</v>
      </c>
      <c r="E718" s="609" t="s">
        <v>5224</v>
      </c>
      <c r="F718" s="105"/>
    </row>
    <row r="719" spans="2:6" ht="51" x14ac:dyDescent="0.2">
      <c r="B719" s="91">
        <v>44329300</v>
      </c>
      <c r="C719" s="121" t="s">
        <v>5182</v>
      </c>
      <c r="D719" s="140" t="s">
        <v>5597</v>
      </c>
      <c r="E719" s="609" t="s">
        <v>5224</v>
      </c>
      <c r="F719" s="105"/>
    </row>
    <row r="720" spans="2:6" ht="38.25" x14ac:dyDescent="0.2">
      <c r="B720" s="91">
        <v>44354100</v>
      </c>
      <c r="C720" s="121" t="s">
        <v>5222</v>
      </c>
      <c r="D720" s="140" t="s">
        <v>5590</v>
      </c>
      <c r="E720" s="609" t="s">
        <v>5224</v>
      </c>
      <c r="F720" s="108"/>
    </row>
    <row r="721" spans="2:6" ht="38.25" x14ac:dyDescent="0.2">
      <c r="B721" s="91">
        <v>44354200</v>
      </c>
      <c r="C721" s="121" t="s">
        <v>6228</v>
      </c>
      <c r="D721" s="140" t="s">
        <v>6237</v>
      </c>
      <c r="E721" s="609" t="s">
        <v>5224</v>
      </c>
      <c r="F721" s="108"/>
    </row>
    <row r="722" spans="2:6" ht="76.5" x14ac:dyDescent="0.2">
      <c r="B722" s="91">
        <v>44359200</v>
      </c>
      <c r="C722" s="121" t="s">
        <v>5117</v>
      </c>
      <c r="D722" s="140" t="s">
        <v>5118</v>
      </c>
      <c r="E722" s="609" t="s">
        <v>5224</v>
      </c>
      <c r="F722" s="108"/>
    </row>
    <row r="723" spans="2:6" ht="38.25" x14ac:dyDescent="0.2">
      <c r="B723" s="91">
        <v>44364100</v>
      </c>
      <c r="C723" s="121" t="s">
        <v>5222</v>
      </c>
      <c r="D723" s="140" t="s">
        <v>5590</v>
      </c>
      <c r="E723" s="609" t="s">
        <v>5224</v>
      </c>
      <c r="F723" s="108"/>
    </row>
    <row r="724" spans="2:6" ht="38.25" x14ac:dyDescent="0.2">
      <c r="B724" s="91">
        <v>44364200</v>
      </c>
      <c r="C724" s="121" t="s">
        <v>6228</v>
      </c>
      <c r="D724" s="140" t="s">
        <v>6237</v>
      </c>
      <c r="E724" s="609" t="s">
        <v>5224</v>
      </c>
      <c r="F724" s="108"/>
    </row>
    <row r="725" spans="2:6" ht="76.5" x14ac:dyDescent="0.2">
      <c r="B725" s="91">
        <v>44369200</v>
      </c>
      <c r="C725" s="121" t="s">
        <v>5117</v>
      </c>
      <c r="D725" s="140" t="s">
        <v>5118</v>
      </c>
      <c r="E725" s="609" t="s">
        <v>5224</v>
      </c>
      <c r="F725" s="108"/>
    </row>
    <row r="726" spans="2:6" ht="38.25" x14ac:dyDescent="0.2">
      <c r="B726" s="91">
        <v>44404100</v>
      </c>
      <c r="C726" s="121" t="s">
        <v>5222</v>
      </c>
      <c r="D726" s="140" t="s">
        <v>6238</v>
      </c>
      <c r="E726" s="609" t="s">
        <v>5224</v>
      </c>
      <c r="F726" s="105"/>
    </row>
    <row r="727" spans="2:6" ht="38.25" x14ac:dyDescent="0.2">
      <c r="B727" s="91">
        <v>44404200</v>
      </c>
      <c r="C727" s="121" t="s">
        <v>6228</v>
      </c>
      <c r="D727" s="140" t="s">
        <v>6239</v>
      </c>
      <c r="E727" s="609" t="s">
        <v>5224</v>
      </c>
      <c r="F727" s="105"/>
    </row>
    <row r="728" spans="2:6" ht="76.5" x14ac:dyDescent="0.2">
      <c r="B728" s="91">
        <v>44409200</v>
      </c>
      <c r="C728" s="121" t="s">
        <v>5601</v>
      </c>
      <c r="D728" s="140" t="s">
        <v>5118</v>
      </c>
      <c r="E728" s="609" t="s">
        <v>5224</v>
      </c>
      <c r="F728" s="105"/>
    </row>
    <row r="729" spans="2:6" ht="38.25" x14ac:dyDescent="0.2">
      <c r="B729" s="91">
        <v>44414100</v>
      </c>
      <c r="C729" s="121" t="s">
        <v>5600</v>
      </c>
      <c r="D729" s="140" t="s">
        <v>5590</v>
      </c>
      <c r="E729" s="609" t="s">
        <v>5224</v>
      </c>
      <c r="F729" s="105"/>
    </row>
    <row r="730" spans="2:6" ht="38.25" x14ac:dyDescent="0.2">
      <c r="B730" s="91">
        <v>44414200</v>
      </c>
      <c r="C730" s="121" t="s">
        <v>6228</v>
      </c>
      <c r="D730" s="140" t="s">
        <v>6234</v>
      </c>
      <c r="E730" s="609" t="s">
        <v>5224</v>
      </c>
      <c r="F730" s="105"/>
    </row>
    <row r="731" spans="2:6" ht="76.5" x14ac:dyDescent="0.2">
      <c r="B731" s="91">
        <v>44419200</v>
      </c>
      <c r="C731" s="121" t="s">
        <v>5601</v>
      </c>
      <c r="D731" s="140" t="s">
        <v>5118</v>
      </c>
      <c r="E731" s="609" t="s">
        <v>5224</v>
      </c>
      <c r="F731" s="105"/>
    </row>
    <row r="732" spans="2:6" ht="51" x14ac:dyDescent="0.2">
      <c r="B732" s="91">
        <v>44421400</v>
      </c>
      <c r="C732" s="121" t="s">
        <v>5591</v>
      </c>
      <c r="D732" s="140" t="s">
        <v>5578</v>
      </c>
      <c r="E732" s="609" t="s">
        <v>5224</v>
      </c>
      <c r="F732" s="105"/>
    </row>
    <row r="733" spans="2:6" ht="51" x14ac:dyDescent="0.2">
      <c r="B733" s="91">
        <v>44425100</v>
      </c>
      <c r="C733" s="121" t="s">
        <v>5187</v>
      </c>
      <c r="D733" s="140" t="s">
        <v>6235</v>
      </c>
      <c r="E733" s="609" t="s">
        <v>5508</v>
      </c>
      <c r="F733" s="105"/>
    </row>
    <row r="734" spans="2:6" ht="114.75" x14ac:dyDescent="0.2">
      <c r="B734" s="91">
        <v>44425200</v>
      </c>
      <c r="C734" s="121" t="s">
        <v>5189</v>
      </c>
      <c r="D734" s="140" t="s">
        <v>6236</v>
      </c>
      <c r="E734" s="609" t="s">
        <v>5580</v>
      </c>
      <c r="F734" s="105"/>
    </row>
    <row r="735" spans="2:6" ht="76.5" x14ac:dyDescent="0.2">
      <c r="B735" s="91">
        <v>44429200</v>
      </c>
      <c r="C735" s="121" t="s">
        <v>6240</v>
      </c>
      <c r="D735" s="140" t="s">
        <v>5118</v>
      </c>
      <c r="E735" s="609" t="s">
        <v>5224</v>
      </c>
      <c r="F735" s="105"/>
    </row>
    <row r="736" spans="2:6" ht="38.25" x14ac:dyDescent="0.2">
      <c r="B736" s="91">
        <v>44454100</v>
      </c>
      <c r="C736" s="121" t="s">
        <v>5222</v>
      </c>
      <c r="D736" s="140" t="s">
        <v>5590</v>
      </c>
      <c r="E736" s="609" t="s">
        <v>5224</v>
      </c>
      <c r="F736" s="108"/>
    </row>
    <row r="737" spans="2:1018" ht="38.25" x14ac:dyDescent="0.2">
      <c r="B737" s="91">
        <v>44454200</v>
      </c>
      <c r="C737" s="121" t="s">
        <v>6228</v>
      </c>
      <c r="D737" s="140" t="s">
        <v>6237</v>
      </c>
      <c r="E737" s="609" t="s">
        <v>5224</v>
      </c>
      <c r="F737" s="108"/>
    </row>
    <row r="738" spans="2:1018" ht="76.5" x14ac:dyDescent="0.2">
      <c r="B738" s="91">
        <v>44459200</v>
      </c>
      <c r="C738" s="121" t="s">
        <v>5117</v>
      </c>
      <c r="D738" s="140" t="s">
        <v>5118</v>
      </c>
      <c r="E738" s="609" t="s">
        <v>5224</v>
      </c>
      <c r="F738" s="108"/>
    </row>
    <row r="739" spans="2:1018" ht="38.25" x14ac:dyDescent="0.2">
      <c r="B739" s="91">
        <v>44464100</v>
      </c>
      <c r="C739" s="121" t="s">
        <v>5222</v>
      </c>
      <c r="D739" s="140" t="s">
        <v>5590</v>
      </c>
      <c r="E739" s="609" t="s">
        <v>5224</v>
      </c>
      <c r="F739" s="108"/>
    </row>
    <row r="740" spans="2:1018" ht="38.25" x14ac:dyDescent="0.2">
      <c r="B740" s="91">
        <v>44464200</v>
      </c>
      <c r="C740" s="121" t="s">
        <v>6228</v>
      </c>
      <c r="D740" s="140" t="s">
        <v>6237</v>
      </c>
      <c r="E740" s="609" t="s">
        <v>5224</v>
      </c>
      <c r="F740" s="108"/>
    </row>
    <row r="741" spans="2:1018" ht="76.5" x14ac:dyDescent="0.2">
      <c r="B741" s="91">
        <v>44469200</v>
      </c>
      <c r="C741" s="121" t="s">
        <v>5117</v>
      </c>
      <c r="D741" s="140" t="s">
        <v>5118</v>
      </c>
      <c r="E741" s="609" t="s">
        <v>5224</v>
      </c>
      <c r="F741" s="108"/>
    </row>
    <row r="742" spans="2:1018" ht="51" x14ac:dyDescent="0.2">
      <c r="B742" s="91">
        <v>44501400</v>
      </c>
      <c r="C742" s="121" t="s">
        <v>5591</v>
      </c>
      <c r="D742" s="140" t="s">
        <v>5578</v>
      </c>
      <c r="E742" s="609" t="s">
        <v>5224</v>
      </c>
      <c r="F742" s="105"/>
    </row>
    <row r="743" spans="2:1018" ht="165.75" x14ac:dyDescent="0.2">
      <c r="B743" s="91">
        <v>44503000</v>
      </c>
      <c r="C743" s="121" t="s">
        <v>5144</v>
      </c>
      <c r="D743" s="140" t="s">
        <v>5579</v>
      </c>
      <c r="E743" s="609" t="s">
        <v>5224</v>
      </c>
      <c r="F743" s="105"/>
    </row>
    <row r="744" spans="2:1018" ht="63.75" x14ac:dyDescent="0.2">
      <c r="B744" s="91">
        <v>44503600</v>
      </c>
      <c r="C744" s="121" t="s">
        <v>5163</v>
      </c>
      <c r="D744" s="140" t="s">
        <v>5164</v>
      </c>
      <c r="E744" s="609" t="s">
        <v>5224</v>
      </c>
      <c r="F744" s="105"/>
    </row>
    <row r="745" spans="2:1018" ht="25.5" x14ac:dyDescent="0.2">
      <c r="B745" s="91">
        <v>44503901</v>
      </c>
      <c r="C745" s="121" t="s">
        <v>5608</v>
      </c>
      <c r="D745" s="140" t="s">
        <v>5609</v>
      </c>
      <c r="E745" s="609" t="s">
        <v>5224</v>
      </c>
      <c r="F745" s="105"/>
    </row>
    <row r="746" spans="2:1018" ht="25.5" x14ac:dyDescent="0.2">
      <c r="B746" s="91">
        <v>44503902</v>
      </c>
      <c r="C746" s="121" t="s">
        <v>5610</v>
      </c>
      <c r="D746" s="140" t="s">
        <v>5611</v>
      </c>
      <c r="E746" s="609" t="s">
        <v>5224</v>
      </c>
      <c r="F746" s="105"/>
    </row>
    <row r="747" spans="2:1018" ht="25.5" x14ac:dyDescent="0.2">
      <c r="B747" s="91">
        <v>44503903</v>
      </c>
      <c r="C747" s="121" t="s">
        <v>5612</v>
      </c>
      <c r="D747" s="140" t="s">
        <v>5613</v>
      </c>
      <c r="E747" s="609" t="s">
        <v>5224</v>
      </c>
      <c r="F747" s="105"/>
    </row>
    <row r="748" spans="2:1018" ht="25.5" x14ac:dyDescent="0.2">
      <c r="B748" s="106">
        <v>44503999</v>
      </c>
      <c r="C748" s="41" t="s">
        <v>5146</v>
      </c>
      <c r="D748" s="152" t="s">
        <v>5626</v>
      </c>
      <c r="E748" s="609" t="s">
        <v>5224</v>
      </c>
      <c r="F748" s="105"/>
    </row>
    <row r="749" spans="2:1018" ht="51" x14ac:dyDescent="0.2">
      <c r="B749" s="91">
        <v>44504100</v>
      </c>
      <c r="C749" s="121" t="s">
        <v>5222</v>
      </c>
      <c r="D749" s="140" t="s">
        <v>6241</v>
      </c>
      <c r="E749" s="609" t="s">
        <v>5224</v>
      </c>
      <c r="F749" s="105"/>
    </row>
    <row r="750" spans="2:1018" ht="38.25" x14ac:dyDescent="0.2">
      <c r="B750" s="91">
        <v>44504200</v>
      </c>
      <c r="C750" s="121" t="s">
        <v>6228</v>
      </c>
      <c r="D750" s="140" t="s">
        <v>6242</v>
      </c>
      <c r="E750" s="609" t="s">
        <v>5224</v>
      </c>
      <c r="F750" s="105"/>
    </row>
    <row r="751" spans="2:1018" ht="51" x14ac:dyDescent="0.2">
      <c r="B751" s="91">
        <v>44504700</v>
      </c>
      <c r="C751" s="121" t="s">
        <v>5176</v>
      </c>
      <c r="D751" s="140" t="s">
        <v>5596</v>
      </c>
      <c r="E751" s="609" t="s">
        <v>5224</v>
      </c>
      <c r="F751" s="105"/>
    </row>
    <row r="752" spans="2:1018" s="131" customFormat="1" ht="63.75" x14ac:dyDescent="0.2">
      <c r="B752" s="91">
        <v>44505100</v>
      </c>
      <c r="C752" s="121" t="s">
        <v>5187</v>
      </c>
      <c r="D752" s="140" t="s">
        <v>6243</v>
      </c>
      <c r="E752" s="609" t="s">
        <v>5224</v>
      </c>
      <c r="F752" s="105"/>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130"/>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c r="DC752" s="130"/>
      <c r="DD752" s="130"/>
      <c r="DE752" s="130"/>
      <c r="DF752" s="130"/>
      <c r="DG752" s="130"/>
      <c r="DH752" s="130"/>
      <c r="DI752" s="130"/>
      <c r="DJ752" s="130"/>
      <c r="DK752" s="130"/>
      <c r="DL752" s="130"/>
      <c r="DM752" s="130"/>
      <c r="DN752" s="130"/>
      <c r="DO752" s="130"/>
      <c r="DP752" s="130"/>
      <c r="DQ752" s="130"/>
      <c r="DR752" s="130"/>
      <c r="DS752" s="130"/>
      <c r="DT752" s="130"/>
      <c r="DU752" s="130"/>
      <c r="DV752" s="130"/>
      <c r="DW752" s="130"/>
      <c r="DX752" s="130"/>
      <c r="DY752" s="130"/>
      <c r="DZ752" s="130"/>
      <c r="EA752" s="130"/>
      <c r="EB752" s="130"/>
      <c r="EC752" s="130"/>
      <c r="ED752" s="130"/>
      <c r="EE752" s="130"/>
      <c r="EF752" s="130"/>
      <c r="EG752" s="130"/>
      <c r="EH752" s="130"/>
      <c r="EI752" s="130"/>
      <c r="EJ752" s="130"/>
      <c r="EK752" s="130"/>
      <c r="EL752" s="130"/>
      <c r="EM752" s="130"/>
      <c r="EN752" s="130"/>
      <c r="EO752" s="130"/>
      <c r="EP752" s="130"/>
      <c r="EQ752" s="130"/>
      <c r="ER752" s="130"/>
      <c r="ES752" s="130"/>
      <c r="ET752" s="130"/>
      <c r="EU752" s="130"/>
      <c r="EV752" s="130"/>
      <c r="EW752" s="130"/>
      <c r="EX752" s="130"/>
      <c r="EY752" s="130"/>
      <c r="EZ752" s="130"/>
      <c r="FA752" s="130"/>
      <c r="FB752" s="130"/>
      <c r="FC752" s="130"/>
      <c r="FD752" s="130"/>
      <c r="FE752" s="130"/>
      <c r="FF752" s="130"/>
      <c r="FG752" s="130"/>
      <c r="FH752" s="130"/>
      <c r="FI752" s="130"/>
      <c r="FJ752" s="130"/>
      <c r="FK752" s="130"/>
      <c r="FL752" s="130"/>
      <c r="FM752" s="130"/>
      <c r="FN752" s="130"/>
      <c r="FO752" s="130"/>
      <c r="FP752" s="130"/>
      <c r="FQ752" s="130"/>
      <c r="FR752" s="130"/>
      <c r="FS752" s="130"/>
      <c r="FT752" s="130"/>
      <c r="FU752" s="130"/>
      <c r="FV752" s="130"/>
      <c r="FW752" s="130"/>
      <c r="FX752" s="130"/>
      <c r="FY752" s="130"/>
      <c r="FZ752" s="130"/>
      <c r="GA752" s="130"/>
      <c r="GB752" s="130"/>
      <c r="GC752" s="130"/>
      <c r="GD752" s="130"/>
      <c r="GE752" s="130"/>
      <c r="GF752" s="130"/>
      <c r="GG752" s="130"/>
      <c r="GH752" s="130"/>
      <c r="GI752" s="130"/>
      <c r="GJ752" s="130"/>
      <c r="GK752" s="130"/>
      <c r="GL752" s="130"/>
      <c r="GM752" s="130"/>
      <c r="GN752" s="130"/>
      <c r="GO752" s="130"/>
      <c r="GP752" s="130"/>
      <c r="GQ752" s="130"/>
      <c r="GR752" s="130"/>
      <c r="GS752" s="130"/>
      <c r="GT752" s="130"/>
      <c r="GU752" s="130"/>
      <c r="GV752" s="130"/>
      <c r="GW752" s="130"/>
      <c r="GX752" s="130"/>
      <c r="GY752" s="130"/>
      <c r="GZ752" s="130"/>
      <c r="HA752" s="130"/>
      <c r="HB752" s="130"/>
      <c r="HC752" s="130"/>
      <c r="HD752" s="130"/>
      <c r="HE752" s="130"/>
      <c r="HF752" s="130"/>
      <c r="HG752" s="130"/>
      <c r="HH752" s="130"/>
      <c r="HI752" s="130"/>
      <c r="HJ752" s="130"/>
      <c r="HK752" s="130"/>
      <c r="HL752" s="130"/>
      <c r="HM752" s="130"/>
      <c r="HN752" s="130"/>
      <c r="HO752" s="130"/>
      <c r="HP752" s="130"/>
      <c r="HQ752" s="130"/>
      <c r="HR752" s="130"/>
      <c r="HS752" s="130"/>
      <c r="HT752" s="130"/>
      <c r="HU752" s="130"/>
      <c r="HV752" s="130"/>
      <c r="HW752" s="130"/>
      <c r="HX752" s="130"/>
      <c r="HY752" s="130"/>
      <c r="HZ752" s="130"/>
      <c r="IA752" s="130"/>
      <c r="IB752" s="130"/>
      <c r="IC752" s="130"/>
      <c r="ID752" s="130"/>
      <c r="IE752" s="130"/>
      <c r="IF752" s="130"/>
      <c r="IG752" s="130"/>
      <c r="IH752" s="130"/>
      <c r="II752" s="130"/>
      <c r="IJ752" s="130"/>
      <c r="IK752" s="130"/>
      <c r="IL752" s="130"/>
      <c r="IM752" s="130"/>
      <c r="IN752" s="130"/>
      <c r="IO752" s="130"/>
      <c r="IP752" s="130"/>
      <c r="IQ752" s="130"/>
      <c r="IR752" s="130"/>
      <c r="IS752" s="130"/>
      <c r="IT752" s="130"/>
      <c r="IU752" s="130"/>
      <c r="IV752" s="130"/>
      <c r="IW752" s="130"/>
      <c r="IX752" s="130"/>
      <c r="IY752" s="130"/>
      <c r="IZ752" s="130"/>
      <c r="JA752" s="130"/>
      <c r="JB752" s="130"/>
      <c r="JC752" s="130"/>
      <c r="JD752" s="130"/>
      <c r="JE752" s="130"/>
      <c r="JF752" s="130"/>
      <c r="JG752" s="130"/>
      <c r="JH752" s="130"/>
      <c r="JI752" s="130"/>
      <c r="JJ752" s="130"/>
      <c r="JK752" s="130"/>
      <c r="JL752" s="130"/>
      <c r="JM752" s="130"/>
      <c r="JN752" s="130"/>
      <c r="JO752" s="130"/>
      <c r="JP752" s="130"/>
      <c r="JQ752" s="130"/>
      <c r="JR752" s="130"/>
      <c r="JS752" s="130"/>
      <c r="JT752" s="130"/>
      <c r="JU752" s="130"/>
      <c r="JV752" s="130"/>
      <c r="JW752" s="130"/>
      <c r="JX752" s="130"/>
      <c r="JY752" s="130"/>
      <c r="JZ752" s="130"/>
      <c r="KA752" s="130"/>
      <c r="KB752" s="130"/>
      <c r="KC752" s="130"/>
      <c r="KD752" s="130"/>
      <c r="KE752" s="130"/>
      <c r="KF752" s="130"/>
      <c r="KG752" s="130"/>
      <c r="KH752" s="130"/>
      <c r="KI752" s="130"/>
      <c r="KJ752" s="130"/>
      <c r="KK752" s="130"/>
      <c r="KL752" s="130"/>
      <c r="KM752" s="130"/>
      <c r="KN752" s="130"/>
      <c r="KO752" s="130"/>
      <c r="KP752" s="130"/>
      <c r="KQ752" s="130"/>
      <c r="KR752" s="130"/>
      <c r="KS752" s="130"/>
      <c r="KT752" s="130"/>
      <c r="KU752" s="130"/>
      <c r="KV752" s="130"/>
      <c r="KW752" s="130"/>
      <c r="KX752" s="130"/>
      <c r="KY752" s="130"/>
      <c r="KZ752" s="130"/>
      <c r="LA752" s="130"/>
      <c r="LB752" s="130"/>
      <c r="LC752" s="130"/>
      <c r="LD752" s="130"/>
      <c r="LE752" s="130"/>
      <c r="LF752" s="130"/>
      <c r="LG752" s="130"/>
      <c r="LH752" s="130"/>
      <c r="LI752" s="130"/>
      <c r="LJ752" s="130"/>
      <c r="LK752" s="130"/>
      <c r="LL752" s="130"/>
      <c r="LM752" s="130"/>
      <c r="LN752" s="130"/>
      <c r="LO752" s="130"/>
      <c r="LP752" s="130"/>
      <c r="LQ752" s="130"/>
      <c r="LR752" s="130"/>
      <c r="LS752" s="130"/>
      <c r="LT752" s="130"/>
      <c r="LU752" s="130"/>
      <c r="LV752" s="130"/>
      <c r="LW752" s="130"/>
      <c r="LX752" s="130"/>
      <c r="LY752" s="130"/>
      <c r="LZ752" s="130"/>
      <c r="MA752" s="130"/>
      <c r="MB752" s="130"/>
      <c r="MC752" s="130"/>
      <c r="MD752" s="130"/>
      <c r="ME752" s="130"/>
      <c r="MF752" s="130"/>
      <c r="MG752" s="130"/>
      <c r="MH752" s="130"/>
      <c r="MI752" s="130"/>
      <c r="MJ752" s="130"/>
      <c r="MK752" s="130"/>
      <c r="ML752" s="130"/>
      <c r="MM752" s="130"/>
      <c r="MN752" s="130"/>
      <c r="MO752" s="130"/>
      <c r="MP752" s="130"/>
      <c r="MQ752" s="130"/>
      <c r="MR752" s="130"/>
      <c r="MS752" s="130"/>
      <c r="MT752" s="130"/>
      <c r="MU752" s="130"/>
      <c r="MV752" s="130"/>
      <c r="MW752" s="130"/>
      <c r="MX752" s="130"/>
      <c r="MY752" s="130"/>
      <c r="MZ752" s="130"/>
      <c r="NA752" s="130"/>
      <c r="NB752" s="130"/>
      <c r="NC752" s="130"/>
      <c r="ND752" s="130"/>
      <c r="NE752" s="130"/>
      <c r="NF752" s="130"/>
      <c r="NG752" s="130"/>
      <c r="NH752" s="130"/>
      <c r="NI752" s="130"/>
      <c r="NJ752" s="130"/>
      <c r="NK752" s="130"/>
      <c r="NL752" s="130"/>
      <c r="NM752" s="130"/>
      <c r="NN752" s="130"/>
      <c r="NO752" s="130"/>
      <c r="NP752" s="130"/>
      <c r="NQ752" s="130"/>
      <c r="NR752" s="130"/>
      <c r="NS752" s="130"/>
      <c r="NT752" s="130"/>
      <c r="NU752" s="130"/>
      <c r="NV752" s="130"/>
      <c r="NW752" s="130"/>
      <c r="NX752" s="130"/>
      <c r="NY752" s="130"/>
      <c r="NZ752" s="130"/>
      <c r="OA752" s="130"/>
      <c r="OB752" s="130"/>
      <c r="OC752" s="130"/>
      <c r="OD752" s="130"/>
      <c r="OE752" s="130"/>
      <c r="OF752" s="130"/>
      <c r="OG752" s="130"/>
      <c r="OH752" s="130"/>
      <c r="OI752" s="130"/>
      <c r="OJ752" s="130"/>
      <c r="OK752" s="130"/>
      <c r="OL752" s="130"/>
      <c r="OM752" s="130"/>
      <c r="ON752" s="130"/>
      <c r="OO752" s="130"/>
      <c r="OP752" s="130"/>
      <c r="OQ752" s="130"/>
      <c r="OR752" s="130"/>
      <c r="OS752" s="130"/>
      <c r="OT752" s="130"/>
      <c r="OU752" s="130"/>
      <c r="OV752" s="130"/>
      <c r="OW752" s="130"/>
      <c r="OX752" s="130"/>
      <c r="OY752" s="130"/>
      <c r="OZ752" s="130"/>
      <c r="PA752" s="130"/>
      <c r="PB752" s="130"/>
      <c r="PC752" s="130"/>
      <c r="PD752" s="130"/>
      <c r="PE752" s="130"/>
      <c r="PF752" s="130"/>
      <c r="PG752" s="130"/>
      <c r="PH752" s="130"/>
      <c r="PI752" s="130"/>
      <c r="PJ752" s="130"/>
      <c r="PK752" s="130"/>
      <c r="PL752" s="130"/>
      <c r="PM752" s="130"/>
      <c r="PN752" s="130"/>
      <c r="PO752" s="130"/>
      <c r="PP752" s="130"/>
      <c r="PQ752" s="130"/>
      <c r="PR752" s="130"/>
      <c r="PS752" s="130"/>
      <c r="PT752" s="130"/>
      <c r="PU752" s="130"/>
      <c r="PV752" s="130"/>
      <c r="PW752" s="130"/>
      <c r="PX752" s="130"/>
      <c r="PY752" s="130"/>
      <c r="PZ752" s="130"/>
      <c r="QA752" s="130"/>
      <c r="QB752" s="130"/>
      <c r="QC752" s="130"/>
      <c r="QD752" s="130"/>
      <c r="QE752" s="130"/>
      <c r="QF752" s="130"/>
      <c r="QG752" s="130"/>
      <c r="QH752" s="130"/>
      <c r="QI752" s="130"/>
      <c r="QJ752" s="130"/>
      <c r="QK752" s="130"/>
      <c r="QL752" s="130"/>
      <c r="QM752" s="130"/>
      <c r="QN752" s="130"/>
      <c r="QO752" s="130"/>
      <c r="QP752" s="130"/>
      <c r="QQ752" s="130"/>
      <c r="QR752" s="130"/>
      <c r="QS752" s="130"/>
      <c r="QT752" s="130"/>
      <c r="QU752" s="130"/>
      <c r="QV752" s="130"/>
      <c r="QW752" s="130"/>
      <c r="QX752" s="130"/>
      <c r="QY752" s="130"/>
      <c r="QZ752" s="130"/>
      <c r="RA752" s="130"/>
      <c r="RB752" s="130"/>
      <c r="RC752" s="130"/>
      <c r="RD752" s="130"/>
      <c r="RE752" s="130"/>
      <c r="RF752" s="130"/>
      <c r="RG752" s="130"/>
      <c r="RH752" s="130"/>
      <c r="RI752" s="130"/>
      <c r="RJ752" s="130"/>
      <c r="RK752" s="130"/>
      <c r="RL752" s="130"/>
      <c r="RM752" s="130"/>
      <c r="RN752" s="130"/>
      <c r="RO752" s="130"/>
      <c r="RP752" s="130"/>
      <c r="RQ752" s="130"/>
      <c r="RR752" s="130"/>
      <c r="RS752" s="130"/>
      <c r="RT752" s="130"/>
      <c r="RU752" s="130"/>
      <c r="RV752" s="130"/>
      <c r="RW752" s="130"/>
      <c r="RX752" s="130"/>
      <c r="RY752" s="130"/>
      <c r="RZ752" s="130"/>
      <c r="SA752" s="130"/>
      <c r="SB752" s="130"/>
      <c r="SC752" s="130"/>
      <c r="SD752" s="130"/>
      <c r="SE752" s="130"/>
      <c r="SF752" s="130"/>
      <c r="SG752" s="130"/>
      <c r="SH752" s="130"/>
      <c r="SI752" s="130"/>
      <c r="SJ752" s="130"/>
      <c r="SK752" s="130"/>
      <c r="SL752" s="130"/>
      <c r="SM752" s="130"/>
      <c r="SN752" s="130"/>
      <c r="SO752" s="130"/>
      <c r="SP752" s="130"/>
      <c r="SQ752" s="130"/>
      <c r="SR752" s="130"/>
      <c r="SS752" s="130"/>
      <c r="ST752" s="130"/>
      <c r="SU752" s="130"/>
      <c r="SV752" s="130"/>
      <c r="SW752" s="130"/>
      <c r="SX752" s="130"/>
      <c r="SY752" s="130"/>
      <c r="SZ752" s="130"/>
      <c r="TA752" s="130"/>
      <c r="TB752" s="130"/>
      <c r="TC752" s="130"/>
      <c r="TD752" s="130"/>
      <c r="TE752" s="130"/>
      <c r="TF752" s="130"/>
      <c r="TG752" s="130"/>
      <c r="TH752" s="130"/>
      <c r="TI752" s="130"/>
      <c r="TJ752" s="130"/>
      <c r="TK752" s="130"/>
      <c r="TL752" s="130"/>
      <c r="TM752" s="130"/>
      <c r="TN752" s="130"/>
      <c r="TO752" s="130"/>
      <c r="TP752" s="130"/>
      <c r="TQ752" s="130"/>
      <c r="TR752" s="130"/>
      <c r="TS752" s="130"/>
      <c r="TT752" s="130"/>
      <c r="TU752" s="130"/>
      <c r="TV752" s="130"/>
      <c r="TW752" s="130"/>
      <c r="TX752" s="130"/>
      <c r="TY752" s="130"/>
      <c r="TZ752" s="130"/>
      <c r="UA752" s="130"/>
      <c r="UB752" s="130"/>
      <c r="UC752" s="130"/>
      <c r="UD752" s="130"/>
      <c r="UE752" s="130"/>
      <c r="UF752" s="130"/>
      <c r="UG752" s="130"/>
      <c r="UH752" s="130"/>
      <c r="UI752" s="130"/>
      <c r="UJ752" s="130"/>
      <c r="UK752" s="130"/>
      <c r="UL752" s="130"/>
      <c r="UM752" s="130"/>
      <c r="UN752" s="130"/>
      <c r="UO752" s="130"/>
      <c r="UP752" s="130"/>
      <c r="UQ752" s="130"/>
      <c r="UR752" s="130"/>
      <c r="US752" s="130"/>
      <c r="UT752" s="130"/>
      <c r="UU752" s="130"/>
      <c r="UV752" s="130"/>
      <c r="UW752" s="130"/>
      <c r="UX752" s="130"/>
      <c r="UY752" s="130"/>
      <c r="UZ752" s="130"/>
      <c r="VA752" s="130"/>
      <c r="VB752" s="130"/>
      <c r="VC752" s="130"/>
      <c r="VD752" s="130"/>
      <c r="VE752" s="130"/>
      <c r="VF752" s="130"/>
      <c r="VG752" s="130"/>
      <c r="VH752" s="130"/>
      <c r="VI752" s="130"/>
      <c r="VJ752" s="130"/>
      <c r="VK752" s="130"/>
      <c r="VL752" s="130"/>
      <c r="VM752" s="130"/>
      <c r="VN752" s="130"/>
      <c r="VO752" s="130"/>
      <c r="VP752" s="130"/>
      <c r="VQ752" s="130"/>
      <c r="VR752" s="130"/>
      <c r="VS752" s="130"/>
      <c r="VT752" s="130"/>
      <c r="VU752" s="130"/>
      <c r="VV752" s="130"/>
      <c r="VW752" s="130"/>
      <c r="VX752" s="130"/>
      <c r="VY752" s="130"/>
      <c r="VZ752" s="130"/>
      <c r="WA752" s="130"/>
      <c r="WB752" s="130"/>
      <c r="WC752" s="130"/>
      <c r="WD752" s="130"/>
      <c r="WE752" s="130"/>
      <c r="WF752" s="130"/>
      <c r="WG752" s="130"/>
      <c r="WH752" s="130"/>
      <c r="WI752" s="130"/>
      <c r="WJ752" s="130"/>
      <c r="WK752" s="130"/>
      <c r="WL752" s="130"/>
      <c r="WM752" s="130"/>
      <c r="WN752" s="130"/>
      <c r="WO752" s="130"/>
      <c r="WP752" s="130"/>
      <c r="WQ752" s="130"/>
      <c r="WR752" s="130"/>
      <c r="WS752" s="130"/>
      <c r="WT752" s="130"/>
      <c r="WU752" s="130"/>
      <c r="WV752" s="130"/>
      <c r="WW752" s="130"/>
      <c r="WX752" s="130"/>
      <c r="WY752" s="130"/>
      <c r="WZ752" s="130"/>
      <c r="XA752" s="130"/>
      <c r="XB752" s="130"/>
      <c r="XC752" s="130"/>
      <c r="XD752" s="130"/>
      <c r="XE752" s="130"/>
      <c r="XF752" s="130"/>
      <c r="XG752" s="130"/>
      <c r="XH752" s="130"/>
      <c r="XI752" s="130"/>
      <c r="XJ752" s="130"/>
      <c r="XK752" s="130"/>
      <c r="XL752" s="130"/>
      <c r="XM752" s="130"/>
      <c r="XN752" s="130"/>
      <c r="XO752" s="130"/>
      <c r="XP752" s="130"/>
      <c r="XQ752" s="130"/>
      <c r="XR752" s="130"/>
      <c r="XS752" s="130"/>
      <c r="XT752" s="130"/>
      <c r="XU752" s="130"/>
      <c r="XV752" s="130"/>
      <c r="XW752" s="130"/>
      <c r="XX752" s="130"/>
      <c r="XY752" s="130"/>
      <c r="XZ752" s="130"/>
      <c r="YA752" s="130"/>
      <c r="YB752" s="130"/>
      <c r="YC752" s="130"/>
      <c r="YD752" s="130"/>
      <c r="YE752" s="130"/>
      <c r="YF752" s="130"/>
      <c r="YG752" s="130"/>
      <c r="YH752" s="130"/>
      <c r="YI752" s="130"/>
      <c r="YJ752" s="130"/>
      <c r="YK752" s="130"/>
      <c r="YL752" s="130"/>
      <c r="YM752" s="130"/>
      <c r="YN752" s="130"/>
      <c r="YO752" s="130"/>
      <c r="YP752" s="130"/>
      <c r="YQ752" s="130"/>
      <c r="YR752" s="130"/>
      <c r="YS752" s="130"/>
      <c r="YT752" s="130"/>
      <c r="YU752" s="130"/>
      <c r="YV752" s="130"/>
      <c r="YW752" s="130"/>
      <c r="YX752" s="130"/>
      <c r="YY752" s="130"/>
      <c r="YZ752" s="130"/>
      <c r="ZA752" s="130"/>
      <c r="ZB752" s="130"/>
      <c r="ZC752" s="130"/>
      <c r="ZD752" s="130"/>
      <c r="ZE752" s="130"/>
      <c r="ZF752" s="130"/>
      <c r="ZG752" s="130"/>
      <c r="ZH752" s="130"/>
      <c r="ZI752" s="130"/>
      <c r="ZJ752" s="130"/>
      <c r="ZK752" s="130"/>
      <c r="ZL752" s="130"/>
      <c r="ZM752" s="130"/>
      <c r="ZN752" s="130"/>
      <c r="ZO752" s="130"/>
      <c r="ZP752" s="130"/>
      <c r="ZQ752" s="130"/>
      <c r="ZR752" s="130"/>
      <c r="ZS752" s="130"/>
      <c r="ZT752" s="130"/>
      <c r="ZU752" s="130"/>
      <c r="ZV752" s="130"/>
      <c r="ZW752" s="130"/>
      <c r="ZX752" s="130"/>
      <c r="ZY752" s="130"/>
      <c r="ZZ752" s="130"/>
      <c r="AAA752" s="130"/>
      <c r="AAB752" s="130"/>
      <c r="AAC752" s="130"/>
      <c r="AAD752" s="130"/>
      <c r="AAE752" s="130"/>
      <c r="AAF752" s="130"/>
      <c r="AAG752" s="130"/>
      <c r="AAH752" s="130"/>
      <c r="AAI752" s="130"/>
      <c r="AAJ752" s="130"/>
      <c r="AAK752" s="130"/>
      <c r="AAL752" s="130"/>
      <c r="AAM752" s="130"/>
      <c r="AAN752" s="130"/>
      <c r="AAO752" s="130"/>
      <c r="AAP752" s="130"/>
      <c r="AAQ752" s="130"/>
      <c r="AAR752" s="130"/>
      <c r="AAS752" s="130"/>
      <c r="AAT752" s="130"/>
      <c r="AAU752" s="130"/>
      <c r="AAV752" s="130"/>
      <c r="AAW752" s="130"/>
      <c r="AAX752" s="130"/>
      <c r="AAY752" s="130"/>
      <c r="AAZ752" s="130"/>
      <c r="ABA752" s="130"/>
      <c r="ABB752" s="130"/>
      <c r="ABC752" s="130"/>
      <c r="ABD752" s="130"/>
      <c r="ABE752" s="130"/>
      <c r="ABF752" s="130"/>
      <c r="ABG752" s="130"/>
      <c r="ABH752" s="130"/>
      <c r="ABI752" s="130"/>
      <c r="ABJ752" s="130"/>
      <c r="ABK752" s="130"/>
      <c r="ABL752" s="130"/>
      <c r="ABM752" s="130"/>
      <c r="ABN752" s="130"/>
      <c r="ABO752" s="130"/>
      <c r="ABP752" s="130"/>
      <c r="ABQ752" s="130"/>
      <c r="ABR752" s="130"/>
      <c r="ABS752" s="130"/>
      <c r="ABT752" s="130"/>
      <c r="ABU752" s="130"/>
      <c r="ABV752" s="130"/>
      <c r="ABW752" s="130"/>
      <c r="ABX752" s="130"/>
      <c r="ABY752" s="130"/>
      <c r="ABZ752" s="130"/>
      <c r="ACA752" s="130"/>
      <c r="ACB752" s="130"/>
      <c r="ACC752" s="130"/>
      <c r="ACD752" s="130"/>
      <c r="ACE752" s="130"/>
      <c r="ACF752" s="130"/>
      <c r="ACG752" s="130"/>
      <c r="ACH752" s="130"/>
      <c r="ACI752" s="130"/>
      <c r="ACJ752" s="130"/>
      <c r="ACK752" s="130"/>
      <c r="ACL752" s="130"/>
      <c r="ACM752" s="130"/>
      <c r="ACN752" s="130"/>
      <c r="ACO752" s="130"/>
      <c r="ACP752" s="130"/>
      <c r="ACQ752" s="130"/>
      <c r="ACR752" s="130"/>
      <c r="ACS752" s="130"/>
      <c r="ACT752" s="130"/>
      <c r="ACU752" s="130"/>
      <c r="ACV752" s="130"/>
      <c r="ACW752" s="130"/>
      <c r="ACX752" s="130"/>
      <c r="ACY752" s="130"/>
      <c r="ACZ752" s="130"/>
      <c r="ADA752" s="130"/>
      <c r="ADB752" s="130"/>
      <c r="ADC752" s="130"/>
      <c r="ADD752" s="130"/>
      <c r="ADE752" s="130"/>
      <c r="ADF752" s="130"/>
      <c r="ADG752" s="130"/>
      <c r="ADH752" s="130"/>
      <c r="ADI752" s="130"/>
      <c r="ADJ752" s="130"/>
      <c r="ADK752" s="130"/>
      <c r="ADL752" s="130"/>
      <c r="ADM752" s="130"/>
      <c r="ADN752" s="130"/>
      <c r="ADO752" s="130"/>
      <c r="ADP752" s="130"/>
      <c r="ADQ752" s="130"/>
      <c r="ADR752" s="130"/>
      <c r="ADS752" s="130"/>
      <c r="ADT752" s="130"/>
      <c r="ADU752" s="130"/>
      <c r="ADV752" s="130"/>
      <c r="ADW752" s="130"/>
      <c r="ADX752" s="130"/>
      <c r="ADY752" s="130"/>
      <c r="ADZ752" s="130"/>
      <c r="AEA752" s="130"/>
      <c r="AEB752" s="130"/>
      <c r="AEC752" s="130"/>
      <c r="AED752" s="130"/>
      <c r="AEE752" s="130"/>
      <c r="AEF752" s="130"/>
      <c r="AEG752" s="130"/>
      <c r="AEH752" s="130"/>
      <c r="AEI752" s="130"/>
      <c r="AEJ752" s="130"/>
      <c r="AEK752" s="130"/>
      <c r="AEL752" s="130"/>
      <c r="AEM752" s="130"/>
      <c r="AEN752" s="130"/>
      <c r="AEO752" s="130"/>
      <c r="AEP752" s="130"/>
      <c r="AEQ752" s="130"/>
      <c r="AER752" s="130"/>
      <c r="AES752" s="130"/>
      <c r="AET752" s="130"/>
      <c r="AEU752" s="130"/>
      <c r="AEV752" s="130"/>
      <c r="AEW752" s="130"/>
      <c r="AEX752" s="130"/>
      <c r="AEY752" s="130"/>
      <c r="AEZ752" s="130"/>
      <c r="AFA752" s="130"/>
      <c r="AFB752" s="130"/>
      <c r="AFC752" s="130"/>
      <c r="AFD752" s="130"/>
      <c r="AFE752" s="130"/>
      <c r="AFF752" s="130"/>
      <c r="AFG752" s="130"/>
      <c r="AFH752" s="130"/>
      <c r="AFI752" s="130"/>
      <c r="AFJ752" s="130"/>
      <c r="AFK752" s="130"/>
      <c r="AFL752" s="130"/>
      <c r="AFM752" s="130"/>
      <c r="AFN752" s="130"/>
      <c r="AFO752" s="130"/>
      <c r="AFP752" s="130"/>
      <c r="AFQ752" s="130"/>
      <c r="AFR752" s="130"/>
      <c r="AFS752" s="130"/>
      <c r="AFT752" s="130"/>
      <c r="AFU752" s="130"/>
      <c r="AFV752" s="130"/>
      <c r="AFW752" s="130"/>
      <c r="AFX752" s="130"/>
      <c r="AFY752" s="130"/>
      <c r="AFZ752" s="130"/>
      <c r="AGA752" s="130"/>
      <c r="AGB752" s="130"/>
      <c r="AGC752" s="130"/>
      <c r="AGD752" s="130"/>
      <c r="AGE752" s="130"/>
      <c r="AGF752" s="130"/>
      <c r="AGG752" s="130"/>
      <c r="AGH752" s="130"/>
      <c r="AGI752" s="130"/>
      <c r="AGJ752" s="130"/>
      <c r="AGK752" s="130"/>
      <c r="AGL752" s="130"/>
      <c r="AGM752" s="130"/>
      <c r="AGN752" s="130"/>
      <c r="AGO752" s="130"/>
      <c r="AGP752" s="130"/>
      <c r="AGQ752" s="130"/>
      <c r="AGR752" s="130"/>
      <c r="AGS752" s="130"/>
      <c r="AGT752" s="130"/>
      <c r="AGU752" s="130"/>
      <c r="AGV752" s="130"/>
      <c r="AGW752" s="130"/>
      <c r="AGX752" s="130"/>
      <c r="AGY752" s="130"/>
      <c r="AGZ752" s="130"/>
      <c r="AHA752" s="130"/>
      <c r="AHB752" s="130"/>
      <c r="AHC752" s="130"/>
      <c r="AHD752" s="130"/>
      <c r="AHE752" s="130"/>
      <c r="AHF752" s="130"/>
      <c r="AHG752" s="130"/>
      <c r="AHH752" s="130"/>
      <c r="AHI752" s="130"/>
      <c r="AHJ752" s="130"/>
      <c r="AHK752" s="130"/>
      <c r="AHL752" s="130"/>
      <c r="AHM752" s="130"/>
      <c r="AHN752" s="130"/>
      <c r="AHO752" s="130"/>
      <c r="AHP752" s="130"/>
      <c r="AHQ752" s="130"/>
      <c r="AHR752" s="130"/>
      <c r="AHS752" s="130"/>
      <c r="AHT752" s="130"/>
      <c r="AHU752" s="130"/>
      <c r="AHV752" s="130"/>
      <c r="AHW752" s="130"/>
      <c r="AHX752" s="130"/>
      <c r="AHY752" s="130"/>
      <c r="AHZ752" s="130"/>
      <c r="AIA752" s="130"/>
      <c r="AIB752" s="130"/>
      <c r="AIC752" s="130"/>
      <c r="AID752" s="130"/>
      <c r="AIE752" s="130"/>
      <c r="AIF752" s="130"/>
      <c r="AIG752" s="130"/>
      <c r="AIH752" s="130"/>
      <c r="AII752" s="130"/>
      <c r="AIJ752" s="130"/>
      <c r="AIK752" s="130"/>
      <c r="AIL752" s="130"/>
      <c r="AIM752" s="130"/>
      <c r="AIN752" s="130"/>
      <c r="AIO752" s="130"/>
      <c r="AIP752" s="130"/>
      <c r="AIQ752" s="130"/>
      <c r="AIR752" s="130"/>
      <c r="AIS752" s="130"/>
      <c r="AIT752" s="130"/>
      <c r="AIU752" s="130"/>
      <c r="AIV752" s="130"/>
      <c r="AIW752" s="130"/>
      <c r="AIX752" s="130"/>
      <c r="AIY752" s="130"/>
      <c r="AIZ752" s="130"/>
      <c r="AJA752" s="130"/>
      <c r="AJB752" s="130"/>
      <c r="AJC752" s="130"/>
      <c r="AJD752" s="130"/>
      <c r="AJE752" s="130"/>
      <c r="AJF752" s="130"/>
      <c r="AJG752" s="130"/>
      <c r="AJH752" s="130"/>
      <c r="AJI752" s="130"/>
      <c r="AJJ752" s="130"/>
      <c r="AJK752" s="130"/>
      <c r="AJL752" s="130"/>
      <c r="AJM752" s="130"/>
      <c r="AJN752" s="130"/>
      <c r="AJO752" s="130"/>
      <c r="AJP752" s="130"/>
      <c r="AJQ752" s="130"/>
      <c r="AJR752" s="130"/>
      <c r="AJS752" s="130"/>
      <c r="AJT752" s="130"/>
      <c r="AJU752" s="130"/>
      <c r="AJV752" s="130"/>
      <c r="AJW752" s="130"/>
      <c r="AJX752" s="130"/>
      <c r="AJY752" s="130"/>
      <c r="AJZ752" s="130"/>
      <c r="AKA752" s="130"/>
      <c r="AKB752" s="130"/>
      <c r="AKC752" s="130"/>
      <c r="AKD752" s="130"/>
      <c r="AKE752" s="130"/>
      <c r="AKF752" s="130"/>
      <c r="AKG752" s="130"/>
      <c r="AKH752" s="130"/>
      <c r="AKI752" s="130"/>
      <c r="AKJ752" s="130"/>
      <c r="AKK752" s="130"/>
      <c r="AKL752" s="130"/>
      <c r="AKM752" s="130"/>
      <c r="AKN752" s="130"/>
      <c r="AKO752" s="130"/>
      <c r="AKP752" s="130"/>
      <c r="AKQ752" s="130"/>
      <c r="AKR752" s="130"/>
      <c r="AKS752" s="130"/>
      <c r="AKT752" s="130"/>
      <c r="AKU752" s="130"/>
      <c r="AKV752" s="130"/>
      <c r="AKW752" s="130"/>
      <c r="AKX752" s="130"/>
      <c r="AKY752" s="130"/>
      <c r="AKZ752" s="130"/>
      <c r="ALA752" s="130"/>
      <c r="ALB752" s="130"/>
      <c r="ALC752" s="130"/>
      <c r="ALD752" s="130"/>
      <c r="ALE752" s="130"/>
      <c r="ALF752" s="130"/>
      <c r="ALG752" s="130"/>
      <c r="ALH752" s="130"/>
      <c r="ALI752" s="130"/>
      <c r="ALJ752" s="130"/>
      <c r="ALK752" s="130"/>
      <c r="ALL752" s="130"/>
      <c r="ALM752" s="130"/>
      <c r="ALN752" s="130"/>
      <c r="ALO752" s="130"/>
      <c r="ALP752" s="130"/>
      <c r="ALQ752" s="130"/>
      <c r="ALR752" s="130"/>
      <c r="ALS752" s="130"/>
      <c r="ALT752" s="130"/>
      <c r="ALU752" s="130"/>
      <c r="ALV752" s="130"/>
      <c r="ALW752" s="130"/>
      <c r="ALX752" s="130"/>
      <c r="ALY752" s="130"/>
      <c r="ALZ752" s="130"/>
      <c r="AMA752" s="130"/>
      <c r="AMB752" s="130"/>
      <c r="AMC752" s="130"/>
      <c r="AMD752" s="130"/>
    </row>
    <row r="753" spans="2:1018" s="131" customFormat="1" ht="140.25" x14ac:dyDescent="0.2">
      <c r="B753" s="91">
        <v>44505200</v>
      </c>
      <c r="C753" s="121" t="s">
        <v>5189</v>
      </c>
      <c r="D753" s="140" t="s">
        <v>6244</v>
      </c>
      <c r="E753" s="609" t="s">
        <v>5224</v>
      </c>
      <c r="F753" s="105"/>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130"/>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c r="DC753" s="130"/>
      <c r="DD753" s="130"/>
      <c r="DE753" s="130"/>
      <c r="DF753" s="130"/>
      <c r="DG753" s="130"/>
      <c r="DH753" s="130"/>
      <c r="DI753" s="130"/>
      <c r="DJ753" s="130"/>
      <c r="DK753" s="130"/>
      <c r="DL753" s="130"/>
      <c r="DM753" s="130"/>
      <c r="DN753" s="130"/>
      <c r="DO753" s="130"/>
      <c r="DP753" s="130"/>
      <c r="DQ753" s="130"/>
      <c r="DR753" s="130"/>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c r="GS753" s="130"/>
      <c r="GT753" s="130"/>
      <c r="GU753" s="130"/>
      <c r="GV753" s="130"/>
      <c r="GW753" s="130"/>
      <c r="GX753" s="130"/>
      <c r="GY753" s="130"/>
      <c r="GZ753" s="130"/>
      <c r="HA753" s="130"/>
      <c r="HB753" s="130"/>
      <c r="HC753" s="130"/>
      <c r="HD753" s="130"/>
      <c r="HE753" s="130"/>
      <c r="HF753" s="130"/>
      <c r="HG753" s="130"/>
      <c r="HH753" s="130"/>
      <c r="HI753" s="130"/>
      <c r="HJ753" s="130"/>
      <c r="HK753" s="130"/>
      <c r="HL753" s="130"/>
      <c r="HM753" s="130"/>
      <c r="HN753" s="130"/>
      <c r="HO753" s="130"/>
      <c r="HP753" s="130"/>
      <c r="HQ753" s="130"/>
      <c r="HR753" s="130"/>
      <c r="HS753" s="130"/>
      <c r="HT753" s="130"/>
      <c r="HU753" s="130"/>
      <c r="HV753" s="130"/>
      <c r="HW753" s="130"/>
      <c r="HX753" s="130"/>
      <c r="HY753" s="130"/>
      <c r="HZ753" s="130"/>
      <c r="IA753" s="130"/>
      <c r="IB753" s="130"/>
      <c r="IC753" s="130"/>
      <c r="ID753" s="130"/>
      <c r="IE753" s="130"/>
      <c r="IF753" s="130"/>
      <c r="IG753" s="130"/>
      <c r="IH753" s="130"/>
      <c r="II753" s="130"/>
      <c r="IJ753" s="130"/>
      <c r="IK753" s="130"/>
      <c r="IL753" s="130"/>
      <c r="IM753" s="130"/>
      <c r="IN753" s="130"/>
      <c r="IO753" s="130"/>
      <c r="IP753" s="130"/>
      <c r="IQ753" s="130"/>
      <c r="IR753" s="130"/>
      <c r="IS753" s="130"/>
      <c r="IT753" s="130"/>
      <c r="IU753" s="130"/>
      <c r="IV753" s="130"/>
      <c r="IW753" s="130"/>
      <c r="IX753" s="130"/>
      <c r="IY753" s="130"/>
      <c r="IZ753" s="130"/>
      <c r="JA753" s="130"/>
      <c r="JB753" s="130"/>
      <c r="JC753" s="130"/>
      <c r="JD753" s="130"/>
      <c r="JE753" s="130"/>
      <c r="JF753" s="130"/>
      <c r="JG753" s="130"/>
      <c r="JH753" s="130"/>
      <c r="JI753" s="130"/>
      <c r="JJ753" s="130"/>
      <c r="JK753" s="130"/>
      <c r="JL753" s="130"/>
      <c r="JM753" s="130"/>
      <c r="JN753" s="130"/>
      <c r="JO753" s="130"/>
      <c r="JP753" s="130"/>
      <c r="JQ753" s="130"/>
      <c r="JR753" s="130"/>
      <c r="JS753" s="130"/>
      <c r="JT753" s="130"/>
      <c r="JU753" s="130"/>
      <c r="JV753" s="130"/>
      <c r="JW753" s="130"/>
      <c r="JX753" s="130"/>
      <c r="JY753" s="130"/>
      <c r="JZ753" s="130"/>
      <c r="KA753" s="130"/>
      <c r="KB753" s="130"/>
      <c r="KC753" s="130"/>
      <c r="KD753" s="130"/>
      <c r="KE753" s="130"/>
      <c r="KF753" s="130"/>
      <c r="KG753" s="130"/>
      <c r="KH753" s="130"/>
      <c r="KI753" s="130"/>
      <c r="KJ753" s="130"/>
      <c r="KK753" s="130"/>
      <c r="KL753" s="130"/>
      <c r="KM753" s="130"/>
      <c r="KN753" s="130"/>
      <c r="KO753" s="130"/>
      <c r="KP753" s="130"/>
      <c r="KQ753" s="130"/>
      <c r="KR753" s="130"/>
      <c r="KS753" s="130"/>
      <c r="KT753" s="130"/>
      <c r="KU753" s="130"/>
      <c r="KV753" s="130"/>
      <c r="KW753" s="130"/>
      <c r="KX753" s="130"/>
      <c r="KY753" s="130"/>
      <c r="KZ753" s="130"/>
      <c r="LA753" s="130"/>
      <c r="LB753" s="130"/>
      <c r="LC753" s="130"/>
      <c r="LD753" s="130"/>
      <c r="LE753" s="130"/>
      <c r="LF753" s="130"/>
      <c r="LG753" s="130"/>
      <c r="LH753" s="130"/>
      <c r="LI753" s="130"/>
      <c r="LJ753" s="130"/>
      <c r="LK753" s="130"/>
      <c r="LL753" s="130"/>
      <c r="LM753" s="130"/>
      <c r="LN753" s="130"/>
      <c r="LO753" s="130"/>
      <c r="LP753" s="130"/>
      <c r="LQ753" s="130"/>
      <c r="LR753" s="130"/>
      <c r="LS753" s="130"/>
      <c r="LT753" s="130"/>
      <c r="LU753" s="130"/>
      <c r="LV753" s="130"/>
      <c r="LW753" s="130"/>
      <c r="LX753" s="130"/>
      <c r="LY753" s="130"/>
      <c r="LZ753" s="130"/>
      <c r="MA753" s="130"/>
      <c r="MB753" s="130"/>
      <c r="MC753" s="130"/>
      <c r="MD753" s="130"/>
      <c r="ME753" s="130"/>
      <c r="MF753" s="130"/>
      <c r="MG753" s="130"/>
      <c r="MH753" s="130"/>
      <c r="MI753" s="130"/>
      <c r="MJ753" s="130"/>
      <c r="MK753" s="130"/>
      <c r="ML753" s="130"/>
      <c r="MM753" s="130"/>
      <c r="MN753" s="130"/>
      <c r="MO753" s="130"/>
      <c r="MP753" s="130"/>
      <c r="MQ753" s="130"/>
      <c r="MR753" s="130"/>
      <c r="MS753" s="130"/>
      <c r="MT753" s="130"/>
      <c r="MU753" s="130"/>
      <c r="MV753" s="130"/>
      <c r="MW753" s="130"/>
      <c r="MX753" s="130"/>
      <c r="MY753" s="130"/>
      <c r="MZ753" s="130"/>
      <c r="NA753" s="130"/>
      <c r="NB753" s="130"/>
      <c r="NC753" s="130"/>
      <c r="ND753" s="130"/>
      <c r="NE753" s="130"/>
      <c r="NF753" s="130"/>
      <c r="NG753" s="130"/>
      <c r="NH753" s="130"/>
      <c r="NI753" s="130"/>
      <c r="NJ753" s="130"/>
      <c r="NK753" s="130"/>
      <c r="NL753" s="130"/>
      <c r="NM753" s="130"/>
      <c r="NN753" s="130"/>
      <c r="NO753" s="130"/>
      <c r="NP753" s="130"/>
      <c r="NQ753" s="130"/>
      <c r="NR753" s="130"/>
      <c r="NS753" s="130"/>
      <c r="NT753" s="130"/>
      <c r="NU753" s="130"/>
      <c r="NV753" s="130"/>
      <c r="NW753" s="130"/>
      <c r="NX753" s="130"/>
      <c r="NY753" s="130"/>
      <c r="NZ753" s="130"/>
      <c r="OA753" s="130"/>
      <c r="OB753" s="130"/>
      <c r="OC753" s="130"/>
      <c r="OD753" s="130"/>
      <c r="OE753" s="130"/>
      <c r="OF753" s="130"/>
      <c r="OG753" s="130"/>
      <c r="OH753" s="130"/>
      <c r="OI753" s="130"/>
      <c r="OJ753" s="130"/>
      <c r="OK753" s="130"/>
      <c r="OL753" s="130"/>
      <c r="OM753" s="130"/>
      <c r="ON753" s="130"/>
      <c r="OO753" s="130"/>
      <c r="OP753" s="130"/>
      <c r="OQ753" s="130"/>
      <c r="OR753" s="130"/>
      <c r="OS753" s="130"/>
      <c r="OT753" s="130"/>
      <c r="OU753" s="130"/>
      <c r="OV753" s="130"/>
      <c r="OW753" s="130"/>
      <c r="OX753" s="130"/>
      <c r="OY753" s="130"/>
      <c r="OZ753" s="130"/>
      <c r="PA753" s="130"/>
      <c r="PB753" s="130"/>
      <c r="PC753" s="130"/>
      <c r="PD753" s="130"/>
      <c r="PE753" s="130"/>
      <c r="PF753" s="130"/>
      <c r="PG753" s="130"/>
      <c r="PH753" s="130"/>
      <c r="PI753" s="130"/>
      <c r="PJ753" s="130"/>
      <c r="PK753" s="130"/>
      <c r="PL753" s="130"/>
      <c r="PM753" s="130"/>
      <c r="PN753" s="130"/>
      <c r="PO753" s="130"/>
      <c r="PP753" s="130"/>
      <c r="PQ753" s="130"/>
      <c r="PR753" s="130"/>
      <c r="PS753" s="130"/>
      <c r="PT753" s="130"/>
      <c r="PU753" s="130"/>
      <c r="PV753" s="130"/>
      <c r="PW753" s="130"/>
      <c r="PX753" s="130"/>
      <c r="PY753" s="130"/>
      <c r="PZ753" s="130"/>
      <c r="QA753" s="130"/>
      <c r="QB753" s="130"/>
      <c r="QC753" s="130"/>
      <c r="QD753" s="130"/>
      <c r="QE753" s="130"/>
      <c r="QF753" s="130"/>
      <c r="QG753" s="130"/>
      <c r="QH753" s="130"/>
      <c r="QI753" s="130"/>
      <c r="QJ753" s="130"/>
      <c r="QK753" s="130"/>
      <c r="QL753" s="130"/>
      <c r="QM753" s="130"/>
      <c r="QN753" s="130"/>
      <c r="QO753" s="130"/>
      <c r="QP753" s="130"/>
      <c r="QQ753" s="130"/>
      <c r="QR753" s="130"/>
      <c r="QS753" s="130"/>
      <c r="QT753" s="130"/>
      <c r="QU753" s="130"/>
      <c r="QV753" s="130"/>
      <c r="QW753" s="130"/>
      <c r="QX753" s="130"/>
      <c r="QY753" s="130"/>
      <c r="QZ753" s="130"/>
      <c r="RA753" s="130"/>
      <c r="RB753" s="130"/>
      <c r="RC753" s="130"/>
      <c r="RD753" s="130"/>
      <c r="RE753" s="130"/>
      <c r="RF753" s="130"/>
      <c r="RG753" s="130"/>
      <c r="RH753" s="130"/>
      <c r="RI753" s="130"/>
      <c r="RJ753" s="130"/>
      <c r="RK753" s="130"/>
      <c r="RL753" s="130"/>
      <c r="RM753" s="130"/>
      <c r="RN753" s="130"/>
      <c r="RO753" s="130"/>
      <c r="RP753" s="130"/>
      <c r="RQ753" s="130"/>
      <c r="RR753" s="130"/>
      <c r="RS753" s="130"/>
      <c r="RT753" s="130"/>
      <c r="RU753" s="130"/>
      <c r="RV753" s="130"/>
      <c r="RW753" s="130"/>
      <c r="RX753" s="130"/>
      <c r="RY753" s="130"/>
      <c r="RZ753" s="130"/>
      <c r="SA753" s="130"/>
      <c r="SB753" s="130"/>
      <c r="SC753" s="130"/>
      <c r="SD753" s="130"/>
      <c r="SE753" s="130"/>
      <c r="SF753" s="130"/>
      <c r="SG753" s="130"/>
      <c r="SH753" s="130"/>
      <c r="SI753" s="130"/>
      <c r="SJ753" s="130"/>
      <c r="SK753" s="130"/>
      <c r="SL753" s="130"/>
      <c r="SM753" s="130"/>
      <c r="SN753" s="130"/>
      <c r="SO753" s="130"/>
      <c r="SP753" s="130"/>
      <c r="SQ753" s="130"/>
      <c r="SR753" s="130"/>
      <c r="SS753" s="130"/>
      <c r="ST753" s="130"/>
      <c r="SU753" s="130"/>
      <c r="SV753" s="130"/>
      <c r="SW753" s="130"/>
      <c r="SX753" s="130"/>
      <c r="SY753" s="130"/>
      <c r="SZ753" s="130"/>
      <c r="TA753" s="130"/>
      <c r="TB753" s="130"/>
      <c r="TC753" s="130"/>
      <c r="TD753" s="130"/>
      <c r="TE753" s="130"/>
      <c r="TF753" s="130"/>
      <c r="TG753" s="130"/>
      <c r="TH753" s="130"/>
      <c r="TI753" s="130"/>
      <c r="TJ753" s="130"/>
      <c r="TK753" s="130"/>
      <c r="TL753" s="130"/>
      <c r="TM753" s="130"/>
      <c r="TN753" s="130"/>
      <c r="TO753" s="130"/>
      <c r="TP753" s="130"/>
      <c r="TQ753" s="130"/>
      <c r="TR753" s="130"/>
      <c r="TS753" s="130"/>
      <c r="TT753" s="130"/>
      <c r="TU753" s="130"/>
      <c r="TV753" s="130"/>
      <c r="TW753" s="130"/>
      <c r="TX753" s="130"/>
      <c r="TY753" s="130"/>
      <c r="TZ753" s="130"/>
      <c r="UA753" s="130"/>
      <c r="UB753" s="130"/>
      <c r="UC753" s="130"/>
      <c r="UD753" s="130"/>
      <c r="UE753" s="130"/>
      <c r="UF753" s="130"/>
      <c r="UG753" s="130"/>
      <c r="UH753" s="130"/>
      <c r="UI753" s="130"/>
      <c r="UJ753" s="130"/>
      <c r="UK753" s="130"/>
      <c r="UL753" s="130"/>
      <c r="UM753" s="130"/>
      <c r="UN753" s="130"/>
      <c r="UO753" s="130"/>
      <c r="UP753" s="130"/>
      <c r="UQ753" s="130"/>
      <c r="UR753" s="130"/>
      <c r="US753" s="130"/>
      <c r="UT753" s="130"/>
      <c r="UU753" s="130"/>
      <c r="UV753" s="130"/>
      <c r="UW753" s="130"/>
      <c r="UX753" s="130"/>
      <c r="UY753" s="130"/>
      <c r="UZ753" s="130"/>
      <c r="VA753" s="130"/>
      <c r="VB753" s="130"/>
      <c r="VC753" s="130"/>
      <c r="VD753" s="130"/>
      <c r="VE753" s="130"/>
      <c r="VF753" s="130"/>
      <c r="VG753" s="130"/>
      <c r="VH753" s="130"/>
      <c r="VI753" s="130"/>
      <c r="VJ753" s="130"/>
      <c r="VK753" s="130"/>
      <c r="VL753" s="130"/>
      <c r="VM753" s="130"/>
      <c r="VN753" s="130"/>
      <c r="VO753" s="130"/>
      <c r="VP753" s="130"/>
      <c r="VQ753" s="130"/>
      <c r="VR753" s="130"/>
      <c r="VS753" s="130"/>
      <c r="VT753" s="130"/>
      <c r="VU753" s="130"/>
      <c r="VV753" s="130"/>
      <c r="VW753" s="130"/>
      <c r="VX753" s="130"/>
      <c r="VY753" s="130"/>
      <c r="VZ753" s="130"/>
      <c r="WA753" s="130"/>
      <c r="WB753" s="130"/>
      <c r="WC753" s="130"/>
      <c r="WD753" s="130"/>
      <c r="WE753" s="130"/>
      <c r="WF753" s="130"/>
      <c r="WG753" s="130"/>
      <c r="WH753" s="130"/>
      <c r="WI753" s="130"/>
      <c r="WJ753" s="130"/>
      <c r="WK753" s="130"/>
      <c r="WL753" s="130"/>
      <c r="WM753" s="130"/>
      <c r="WN753" s="130"/>
      <c r="WO753" s="130"/>
      <c r="WP753" s="130"/>
      <c r="WQ753" s="130"/>
      <c r="WR753" s="130"/>
      <c r="WS753" s="130"/>
      <c r="WT753" s="130"/>
      <c r="WU753" s="130"/>
      <c r="WV753" s="130"/>
      <c r="WW753" s="130"/>
      <c r="WX753" s="130"/>
      <c r="WY753" s="130"/>
      <c r="WZ753" s="130"/>
      <c r="XA753" s="130"/>
      <c r="XB753" s="130"/>
      <c r="XC753" s="130"/>
      <c r="XD753" s="130"/>
      <c r="XE753" s="130"/>
      <c r="XF753" s="130"/>
      <c r="XG753" s="130"/>
      <c r="XH753" s="130"/>
      <c r="XI753" s="130"/>
      <c r="XJ753" s="130"/>
      <c r="XK753" s="130"/>
      <c r="XL753" s="130"/>
      <c r="XM753" s="130"/>
      <c r="XN753" s="130"/>
      <c r="XO753" s="130"/>
      <c r="XP753" s="130"/>
      <c r="XQ753" s="130"/>
      <c r="XR753" s="130"/>
      <c r="XS753" s="130"/>
      <c r="XT753" s="130"/>
      <c r="XU753" s="130"/>
      <c r="XV753" s="130"/>
      <c r="XW753" s="130"/>
      <c r="XX753" s="130"/>
      <c r="XY753" s="130"/>
      <c r="XZ753" s="130"/>
      <c r="YA753" s="130"/>
      <c r="YB753" s="130"/>
      <c r="YC753" s="130"/>
      <c r="YD753" s="130"/>
      <c r="YE753" s="130"/>
      <c r="YF753" s="130"/>
      <c r="YG753" s="130"/>
      <c r="YH753" s="130"/>
      <c r="YI753" s="130"/>
      <c r="YJ753" s="130"/>
      <c r="YK753" s="130"/>
      <c r="YL753" s="130"/>
      <c r="YM753" s="130"/>
      <c r="YN753" s="130"/>
      <c r="YO753" s="130"/>
      <c r="YP753" s="130"/>
      <c r="YQ753" s="130"/>
      <c r="YR753" s="130"/>
      <c r="YS753" s="130"/>
      <c r="YT753" s="130"/>
      <c r="YU753" s="130"/>
      <c r="YV753" s="130"/>
      <c r="YW753" s="130"/>
      <c r="YX753" s="130"/>
      <c r="YY753" s="130"/>
      <c r="YZ753" s="130"/>
      <c r="ZA753" s="130"/>
      <c r="ZB753" s="130"/>
      <c r="ZC753" s="130"/>
      <c r="ZD753" s="130"/>
      <c r="ZE753" s="130"/>
      <c r="ZF753" s="130"/>
      <c r="ZG753" s="130"/>
      <c r="ZH753" s="130"/>
      <c r="ZI753" s="130"/>
      <c r="ZJ753" s="130"/>
      <c r="ZK753" s="130"/>
      <c r="ZL753" s="130"/>
      <c r="ZM753" s="130"/>
      <c r="ZN753" s="130"/>
      <c r="ZO753" s="130"/>
      <c r="ZP753" s="130"/>
      <c r="ZQ753" s="130"/>
      <c r="ZR753" s="130"/>
      <c r="ZS753" s="130"/>
      <c r="ZT753" s="130"/>
      <c r="ZU753" s="130"/>
      <c r="ZV753" s="130"/>
      <c r="ZW753" s="130"/>
      <c r="ZX753" s="130"/>
      <c r="ZY753" s="130"/>
      <c r="ZZ753" s="130"/>
      <c r="AAA753" s="130"/>
      <c r="AAB753" s="130"/>
      <c r="AAC753" s="130"/>
      <c r="AAD753" s="130"/>
      <c r="AAE753" s="130"/>
      <c r="AAF753" s="130"/>
      <c r="AAG753" s="130"/>
      <c r="AAH753" s="130"/>
      <c r="AAI753" s="130"/>
      <c r="AAJ753" s="130"/>
      <c r="AAK753" s="130"/>
      <c r="AAL753" s="130"/>
      <c r="AAM753" s="130"/>
      <c r="AAN753" s="130"/>
      <c r="AAO753" s="130"/>
      <c r="AAP753" s="130"/>
      <c r="AAQ753" s="130"/>
      <c r="AAR753" s="130"/>
      <c r="AAS753" s="130"/>
      <c r="AAT753" s="130"/>
      <c r="AAU753" s="130"/>
      <c r="AAV753" s="130"/>
      <c r="AAW753" s="130"/>
      <c r="AAX753" s="130"/>
      <c r="AAY753" s="130"/>
      <c r="AAZ753" s="130"/>
      <c r="ABA753" s="130"/>
      <c r="ABB753" s="130"/>
      <c r="ABC753" s="130"/>
      <c r="ABD753" s="130"/>
      <c r="ABE753" s="130"/>
      <c r="ABF753" s="130"/>
      <c r="ABG753" s="130"/>
      <c r="ABH753" s="130"/>
      <c r="ABI753" s="130"/>
      <c r="ABJ753" s="130"/>
      <c r="ABK753" s="130"/>
      <c r="ABL753" s="130"/>
      <c r="ABM753" s="130"/>
      <c r="ABN753" s="130"/>
      <c r="ABO753" s="130"/>
      <c r="ABP753" s="130"/>
      <c r="ABQ753" s="130"/>
      <c r="ABR753" s="130"/>
      <c r="ABS753" s="130"/>
      <c r="ABT753" s="130"/>
      <c r="ABU753" s="130"/>
      <c r="ABV753" s="130"/>
      <c r="ABW753" s="130"/>
      <c r="ABX753" s="130"/>
      <c r="ABY753" s="130"/>
      <c r="ABZ753" s="130"/>
      <c r="ACA753" s="130"/>
      <c r="ACB753" s="130"/>
      <c r="ACC753" s="130"/>
      <c r="ACD753" s="130"/>
      <c r="ACE753" s="130"/>
      <c r="ACF753" s="130"/>
      <c r="ACG753" s="130"/>
      <c r="ACH753" s="130"/>
      <c r="ACI753" s="130"/>
      <c r="ACJ753" s="130"/>
      <c r="ACK753" s="130"/>
      <c r="ACL753" s="130"/>
      <c r="ACM753" s="130"/>
      <c r="ACN753" s="130"/>
      <c r="ACO753" s="130"/>
      <c r="ACP753" s="130"/>
      <c r="ACQ753" s="130"/>
      <c r="ACR753" s="130"/>
      <c r="ACS753" s="130"/>
      <c r="ACT753" s="130"/>
      <c r="ACU753" s="130"/>
      <c r="ACV753" s="130"/>
      <c r="ACW753" s="130"/>
      <c r="ACX753" s="130"/>
      <c r="ACY753" s="130"/>
      <c r="ACZ753" s="130"/>
      <c r="ADA753" s="130"/>
      <c r="ADB753" s="130"/>
      <c r="ADC753" s="130"/>
      <c r="ADD753" s="130"/>
      <c r="ADE753" s="130"/>
      <c r="ADF753" s="130"/>
      <c r="ADG753" s="130"/>
      <c r="ADH753" s="130"/>
      <c r="ADI753" s="130"/>
      <c r="ADJ753" s="130"/>
      <c r="ADK753" s="130"/>
      <c r="ADL753" s="130"/>
      <c r="ADM753" s="130"/>
      <c r="ADN753" s="130"/>
      <c r="ADO753" s="130"/>
      <c r="ADP753" s="130"/>
      <c r="ADQ753" s="130"/>
      <c r="ADR753" s="130"/>
      <c r="ADS753" s="130"/>
      <c r="ADT753" s="130"/>
      <c r="ADU753" s="130"/>
      <c r="ADV753" s="130"/>
      <c r="ADW753" s="130"/>
      <c r="ADX753" s="130"/>
      <c r="ADY753" s="130"/>
      <c r="ADZ753" s="130"/>
      <c r="AEA753" s="130"/>
      <c r="AEB753" s="130"/>
      <c r="AEC753" s="130"/>
      <c r="AED753" s="130"/>
      <c r="AEE753" s="130"/>
      <c r="AEF753" s="130"/>
      <c r="AEG753" s="130"/>
      <c r="AEH753" s="130"/>
      <c r="AEI753" s="130"/>
      <c r="AEJ753" s="130"/>
      <c r="AEK753" s="130"/>
      <c r="AEL753" s="130"/>
      <c r="AEM753" s="130"/>
      <c r="AEN753" s="130"/>
      <c r="AEO753" s="130"/>
      <c r="AEP753" s="130"/>
      <c r="AEQ753" s="130"/>
      <c r="AER753" s="130"/>
      <c r="AES753" s="130"/>
      <c r="AET753" s="130"/>
      <c r="AEU753" s="130"/>
      <c r="AEV753" s="130"/>
      <c r="AEW753" s="130"/>
      <c r="AEX753" s="130"/>
      <c r="AEY753" s="130"/>
      <c r="AEZ753" s="130"/>
      <c r="AFA753" s="130"/>
      <c r="AFB753" s="130"/>
      <c r="AFC753" s="130"/>
      <c r="AFD753" s="130"/>
      <c r="AFE753" s="130"/>
      <c r="AFF753" s="130"/>
      <c r="AFG753" s="130"/>
      <c r="AFH753" s="130"/>
      <c r="AFI753" s="130"/>
      <c r="AFJ753" s="130"/>
      <c r="AFK753" s="130"/>
      <c r="AFL753" s="130"/>
      <c r="AFM753" s="130"/>
      <c r="AFN753" s="130"/>
      <c r="AFO753" s="130"/>
      <c r="AFP753" s="130"/>
      <c r="AFQ753" s="130"/>
      <c r="AFR753" s="130"/>
      <c r="AFS753" s="130"/>
      <c r="AFT753" s="130"/>
      <c r="AFU753" s="130"/>
      <c r="AFV753" s="130"/>
      <c r="AFW753" s="130"/>
      <c r="AFX753" s="130"/>
      <c r="AFY753" s="130"/>
      <c r="AFZ753" s="130"/>
      <c r="AGA753" s="130"/>
      <c r="AGB753" s="130"/>
      <c r="AGC753" s="130"/>
      <c r="AGD753" s="130"/>
      <c r="AGE753" s="130"/>
      <c r="AGF753" s="130"/>
      <c r="AGG753" s="130"/>
      <c r="AGH753" s="130"/>
      <c r="AGI753" s="130"/>
      <c r="AGJ753" s="130"/>
      <c r="AGK753" s="130"/>
      <c r="AGL753" s="130"/>
      <c r="AGM753" s="130"/>
      <c r="AGN753" s="130"/>
      <c r="AGO753" s="130"/>
      <c r="AGP753" s="130"/>
      <c r="AGQ753" s="130"/>
      <c r="AGR753" s="130"/>
      <c r="AGS753" s="130"/>
      <c r="AGT753" s="130"/>
      <c r="AGU753" s="130"/>
      <c r="AGV753" s="130"/>
      <c r="AGW753" s="130"/>
      <c r="AGX753" s="130"/>
      <c r="AGY753" s="130"/>
      <c r="AGZ753" s="130"/>
      <c r="AHA753" s="130"/>
      <c r="AHB753" s="130"/>
      <c r="AHC753" s="130"/>
      <c r="AHD753" s="130"/>
      <c r="AHE753" s="130"/>
      <c r="AHF753" s="130"/>
      <c r="AHG753" s="130"/>
      <c r="AHH753" s="130"/>
      <c r="AHI753" s="130"/>
      <c r="AHJ753" s="130"/>
      <c r="AHK753" s="130"/>
      <c r="AHL753" s="130"/>
      <c r="AHM753" s="130"/>
      <c r="AHN753" s="130"/>
      <c r="AHO753" s="130"/>
      <c r="AHP753" s="130"/>
      <c r="AHQ753" s="130"/>
      <c r="AHR753" s="130"/>
      <c r="AHS753" s="130"/>
      <c r="AHT753" s="130"/>
      <c r="AHU753" s="130"/>
      <c r="AHV753" s="130"/>
      <c r="AHW753" s="130"/>
      <c r="AHX753" s="130"/>
      <c r="AHY753" s="130"/>
      <c r="AHZ753" s="130"/>
      <c r="AIA753" s="130"/>
      <c r="AIB753" s="130"/>
      <c r="AIC753" s="130"/>
      <c r="AID753" s="130"/>
      <c r="AIE753" s="130"/>
      <c r="AIF753" s="130"/>
      <c r="AIG753" s="130"/>
      <c r="AIH753" s="130"/>
      <c r="AII753" s="130"/>
      <c r="AIJ753" s="130"/>
      <c r="AIK753" s="130"/>
      <c r="AIL753" s="130"/>
      <c r="AIM753" s="130"/>
      <c r="AIN753" s="130"/>
      <c r="AIO753" s="130"/>
      <c r="AIP753" s="130"/>
      <c r="AIQ753" s="130"/>
      <c r="AIR753" s="130"/>
      <c r="AIS753" s="130"/>
      <c r="AIT753" s="130"/>
      <c r="AIU753" s="130"/>
      <c r="AIV753" s="130"/>
      <c r="AIW753" s="130"/>
      <c r="AIX753" s="130"/>
      <c r="AIY753" s="130"/>
      <c r="AIZ753" s="130"/>
      <c r="AJA753" s="130"/>
      <c r="AJB753" s="130"/>
      <c r="AJC753" s="130"/>
      <c r="AJD753" s="130"/>
      <c r="AJE753" s="130"/>
      <c r="AJF753" s="130"/>
      <c r="AJG753" s="130"/>
      <c r="AJH753" s="130"/>
      <c r="AJI753" s="130"/>
      <c r="AJJ753" s="130"/>
      <c r="AJK753" s="130"/>
      <c r="AJL753" s="130"/>
      <c r="AJM753" s="130"/>
      <c r="AJN753" s="130"/>
      <c r="AJO753" s="130"/>
      <c r="AJP753" s="130"/>
      <c r="AJQ753" s="130"/>
      <c r="AJR753" s="130"/>
      <c r="AJS753" s="130"/>
      <c r="AJT753" s="130"/>
      <c r="AJU753" s="130"/>
      <c r="AJV753" s="130"/>
      <c r="AJW753" s="130"/>
      <c r="AJX753" s="130"/>
      <c r="AJY753" s="130"/>
      <c r="AJZ753" s="130"/>
      <c r="AKA753" s="130"/>
      <c r="AKB753" s="130"/>
      <c r="AKC753" s="130"/>
      <c r="AKD753" s="130"/>
      <c r="AKE753" s="130"/>
      <c r="AKF753" s="130"/>
      <c r="AKG753" s="130"/>
      <c r="AKH753" s="130"/>
      <c r="AKI753" s="130"/>
      <c r="AKJ753" s="130"/>
      <c r="AKK753" s="130"/>
      <c r="AKL753" s="130"/>
      <c r="AKM753" s="130"/>
      <c r="AKN753" s="130"/>
      <c r="AKO753" s="130"/>
      <c r="AKP753" s="130"/>
      <c r="AKQ753" s="130"/>
      <c r="AKR753" s="130"/>
      <c r="AKS753" s="130"/>
      <c r="AKT753" s="130"/>
      <c r="AKU753" s="130"/>
      <c r="AKV753" s="130"/>
      <c r="AKW753" s="130"/>
      <c r="AKX753" s="130"/>
      <c r="AKY753" s="130"/>
      <c r="AKZ753" s="130"/>
      <c r="ALA753" s="130"/>
      <c r="ALB753" s="130"/>
      <c r="ALC753" s="130"/>
      <c r="ALD753" s="130"/>
      <c r="ALE753" s="130"/>
      <c r="ALF753" s="130"/>
      <c r="ALG753" s="130"/>
      <c r="ALH753" s="130"/>
      <c r="ALI753" s="130"/>
      <c r="ALJ753" s="130"/>
      <c r="ALK753" s="130"/>
      <c r="ALL753" s="130"/>
      <c r="ALM753" s="130"/>
      <c r="ALN753" s="130"/>
      <c r="ALO753" s="130"/>
      <c r="ALP753" s="130"/>
      <c r="ALQ753" s="130"/>
      <c r="ALR753" s="130"/>
      <c r="ALS753" s="130"/>
      <c r="ALT753" s="130"/>
      <c r="ALU753" s="130"/>
      <c r="ALV753" s="130"/>
      <c r="ALW753" s="130"/>
      <c r="ALX753" s="130"/>
      <c r="ALY753" s="130"/>
      <c r="ALZ753" s="130"/>
      <c r="AMA753" s="130"/>
      <c r="AMB753" s="130"/>
      <c r="AMC753" s="130"/>
      <c r="AMD753" s="130"/>
    </row>
    <row r="754" spans="2:1018" ht="63.75" x14ac:dyDescent="0.2">
      <c r="B754" s="91">
        <v>44604500</v>
      </c>
      <c r="C754" s="121" t="s">
        <v>5172</v>
      </c>
      <c r="D754" s="140" t="s">
        <v>5632</v>
      </c>
      <c r="E754" s="609" t="s">
        <v>5224</v>
      </c>
      <c r="F754" s="105"/>
    </row>
    <row r="755" spans="2:1018" ht="51" x14ac:dyDescent="0.2">
      <c r="B755" s="91">
        <v>44678200</v>
      </c>
      <c r="C755" s="98" t="s">
        <v>5634</v>
      </c>
      <c r="D755" s="140" t="s">
        <v>5635</v>
      </c>
      <c r="E755" s="609" t="s">
        <v>5224</v>
      </c>
      <c r="F755" s="105"/>
    </row>
    <row r="756" spans="2:1018" ht="63.75" x14ac:dyDescent="0.2">
      <c r="B756" s="91">
        <v>44678300</v>
      </c>
      <c r="C756" s="121" t="s">
        <v>6245</v>
      </c>
      <c r="D756" s="140" t="s">
        <v>5637</v>
      </c>
      <c r="E756" s="609" t="s">
        <v>5433</v>
      </c>
      <c r="F756" s="105"/>
    </row>
    <row r="757" spans="2:1018" ht="51" x14ac:dyDescent="0.2">
      <c r="B757" s="91">
        <v>44704100</v>
      </c>
      <c r="C757" s="121" t="s">
        <v>5222</v>
      </c>
      <c r="D757" s="140" t="s">
        <v>6246</v>
      </c>
      <c r="E757" s="609" t="s">
        <v>5224</v>
      </c>
      <c r="F757" s="105"/>
    </row>
    <row r="758" spans="2:1018" ht="38.25" x14ac:dyDescent="0.2">
      <c r="B758" s="91">
        <v>44704200</v>
      </c>
      <c r="C758" s="121" t="s">
        <v>6228</v>
      </c>
      <c r="D758" s="140" t="s">
        <v>6247</v>
      </c>
      <c r="E758" s="609" t="s">
        <v>5224</v>
      </c>
      <c r="F758" s="105"/>
    </row>
    <row r="759" spans="2:1018" ht="25.5" x14ac:dyDescent="0.2">
      <c r="B759" s="91">
        <v>44715100</v>
      </c>
      <c r="C759" s="93" t="s">
        <v>6248</v>
      </c>
      <c r="D759" s="141" t="s">
        <v>6249</v>
      </c>
      <c r="E759" s="609" t="s">
        <v>5508</v>
      </c>
      <c r="F759" s="115"/>
    </row>
    <row r="760" spans="2:1018" ht="38.25" x14ac:dyDescent="0.2">
      <c r="B760" s="91">
        <v>44715200</v>
      </c>
      <c r="C760" s="93" t="s">
        <v>6250</v>
      </c>
      <c r="D760" s="141" t="s">
        <v>6251</v>
      </c>
      <c r="E760" s="609" t="s">
        <v>5580</v>
      </c>
      <c r="F760" s="115"/>
    </row>
    <row r="761" spans="2:1018" ht="25.5" x14ac:dyDescent="0.2">
      <c r="B761" s="91">
        <v>44716100</v>
      </c>
      <c r="C761" s="136" t="s">
        <v>6252</v>
      </c>
      <c r="D761" s="136" t="s">
        <v>6253</v>
      </c>
      <c r="E761" s="609" t="s">
        <v>5224</v>
      </c>
      <c r="F761" s="115"/>
    </row>
    <row r="762" spans="2:1018" ht="25.5" x14ac:dyDescent="0.2">
      <c r="B762" s="91">
        <v>44717000</v>
      </c>
      <c r="C762" s="121" t="s">
        <v>5226</v>
      </c>
      <c r="D762" s="140" t="s">
        <v>5671</v>
      </c>
      <c r="E762" s="609" t="s">
        <v>5224</v>
      </c>
      <c r="F762" s="105"/>
    </row>
    <row r="763" spans="2:1018" ht="114.75" x14ac:dyDescent="0.2">
      <c r="B763" s="91">
        <v>44719100</v>
      </c>
      <c r="C763" s="136" t="s">
        <v>5667</v>
      </c>
      <c r="D763" s="141" t="s">
        <v>5116</v>
      </c>
      <c r="E763" s="609" t="s">
        <v>5224</v>
      </c>
      <c r="F763" s="115"/>
    </row>
    <row r="764" spans="2:1018" ht="76.5" x14ac:dyDescent="0.2">
      <c r="B764" s="91">
        <v>44719200</v>
      </c>
      <c r="C764" s="136" t="s">
        <v>5668</v>
      </c>
      <c r="D764" s="140" t="s">
        <v>5118</v>
      </c>
      <c r="E764" s="609" t="s">
        <v>5224</v>
      </c>
      <c r="F764" s="115"/>
    </row>
    <row r="765" spans="2:1018" ht="38.25" x14ac:dyDescent="0.2">
      <c r="B765" s="91">
        <v>44719300</v>
      </c>
      <c r="C765" s="136" t="s">
        <v>5669</v>
      </c>
      <c r="D765" s="136" t="s">
        <v>6254</v>
      </c>
      <c r="E765" s="609" t="s">
        <v>5224</v>
      </c>
      <c r="F765" s="115"/>
    </row>
    <row r="766" spans="2:1018" ht="51" x14ac:dyDescent="0.2">
      <c r="B766" s="91">
        <v>44725100</v>
      </c>
      <c r="C766" s="121" t="s">
        <v>5187</v>
      </c>
      <c r="D766" s="140" t="s">
        <v>6235</v>
      </c>
      <c r="E766" s="609" t="s">
        <v>5508</v>
      </c>
      <c r="F766" s="117"/>
    </row>
    <row r="767" spans="2:1018" ht="25.5" x14ac:dyDescent="0.2">
      <c r="B767" s="91">
        <v>44737000</v>
      </c>
      <c r="C767" s="121" t="s">
        <v>5226</v>
      </c>
      <c r="D767" s="140" t="s">
        <v>5671</v>
      </c>
      <c r="E767" s="609" t="s">
        <v>5224</v>
      </c>
      <c r="F767" s="108"/>
    </row>
    <row r="768" spans="2:1018" ht="25.5" x14ac:dyDescent="0.2">
      <c r="B768" s="91">
        <v>44747000</v>
      </c>
      <c r="C768" s="121" t="s">
        <v>5226</v>
      </c>
      <c r="D768" s="140" t="s">
        <v>5671</v>
      </c>
      <c r="E768" s="609" t="s">
        <v>5224</v>
      </c>
      <c r="F768" s="108"/>
    </row>
    <row r="769" spans="2:6" ht="38.25" x14ac:dyDescent="0.2">
      <c r="B769" s="91">
        <v>44754100</v>
      </c>
      <c r="C769" s="121" t="s">
        <v>5222</v>
      </c>
      <c r="D769" s="140" t="s">
        <v>5590</v>
      </c>
      <c r="E769" s="609" t="s">
        <v>5224</v>
      </c>
      <c r="F769" s="108"/>
    </row>
    <row r="770" spans="2:6" ht="38.25" x14ac:dyDescent="0.2">
      <c r="B770" s="91">
        <v>44754200</v>
      </c>
      <c r="C770" s="121" t="s">
        <v>6228</v>
      </c>
      <c r="D770" s="140" t="s">
        <v>6237</v>
      </c>
      <c r="E770" s="609" t="s">
        <v>5224</v>
      </c>
      <c r="F770" s="108"/>
    </row>
    <row r="771" spans="2:6" ht="38.25" x14ac:dyDescent="0.2">
      <c r="B771" s="91">
        <v>44764100</v>
      </c>
      <c r="C771" s="121" t="s">
        <v>5222</v>
      </c>
      <c r="D771" s="140" t="s">
        <v>5590</v>
      </c>
      <c r="E771" s="609" t="s">
        <v>5224</v>
      </c>
      <c r="F771" s="108"/>
    </row>
    <row r="772" spans="2:6" ht="38.25" x14ac:dyDescent="0.2">
      <c r="B772" s="749">
        <v>44764200</v>
      </c>
      <c r="C772" s="110" t="s">
        <v>6228</v>
      </c>
      <c r="D772" s="111" t="s">
        <v>6237</v>
      </c>
      <c r="E772" s="609" t="s">
        <v>5224</v>
      </c>
      <c r="F772" s="144"/>
    </row>
    <row r="773" spans="2:6" ht="38.25" x14ac:dyDescent="0.2">
      <c r="B773" s="91">
        <v>44804100</v>
      </c>
      <c r="C773" s="121" t="s">
        <v>5222</v>
      </c>
      <c r="D773" s="140" t="s">
        <v>6255</v>
      </c>
      <c r="E773" s="609" t="s">
        <v>5224</v>
      </c>
      <c r="F773" s="105"/>
    </row>
    <row r="774" spans="2:6" ht="38.25" x14ac:dyDescent="0.2">
      <c r="B774" s="91">
        <v>44804200</v>
      </c>
      <c r="C774" s="121" t="s">
        <v>6228</v>
      </c>
      <c r="D774" s="140" t="s">
        <v>6256</v>
      </c>
      <c r="E774" s="609" t="s">
        <v>5224</v>
      </c>
      <c r="F774" s="105"/>
    </row>
    <row r="775" spans="2:6" ht="51" x14ac:dyDescent="0.2">
      <c r="B775" s="91">
        <v>44805100</v>
      </c>
      <c r="C775" s="121" t="s">
        <v>5187</v>
      </c>
      <c r="D775" s="140" t="s">
        <v>6257</v>
      </c>
      <c r="E775" s="609" t="s">
        <v>5508</v>
      </c>
      <c r="F775" s="105"/>
    </row>
    <row r="776" spans="2:6" ht="127.5" x14ac:dyDescent="0.2">
      <c r="B776" s="91">
        <v>44805200</v>
      </c>
      <c r="C776" s="121" t="s">
        <v>5189</v>
      </c>
      <c r="D776" s="140" t="s">
        <v>6258</v>
      </c>
      <c r="E776" s="609" t="s">
        <v>5580</v>
      </c>
      <c r="F776" s="122"/>
    </row>
    <row r="777" spans="2:6" ht="38.25" x14ac:dyDescent="0.2">
      <c r="B777" s="91">
        <v>44900400</v>
      </c>
      <c r="C777" s="154" t="s">
        <v>5103</v>
      </c>
      <c r="D777" s="140" t="s">
        <v>5104</v>
      </c>
      <c r="E777" s="609" t="s">
        <v>5224</v>
      </c>
      <c r="F777" s="122"/>
    </row>
    <row r="778" spans="2:6" ht="51" x14ac:dyDescent="0.2">
      <c r="B778" s="91">
        <v>44901400</v>
      </c>
      <c r="C778" s="154" t="s">
        <v>5154</v>
      </c>
      <c r="D778" s="140" t="s">
        <v>6259</v>
      </c>
      <c r="E778" s="609" t="s">
        <v>5224</v>
      </c>
      <c r="F778" s="105"/>
    </row>
    <row r="779" spans="2:6" ht="51" x14ac:dyDescent="0.2">
      <c r="B779" s="91">
        <v>44901800</v>
      </c>
      <c r="C779" s="121" t="s">
        <v>5720</v>
      </c>
      <c r="D779" s="140" t="s">
        <v>5721</v>
      </c>
      <c r="E779" s="609" t="s">
        <v>5224</v>
      </c>
      <c r="F779" s="105"/>
    </row>
    <row r="780" spans="2:6" ht="38.25" x14ac:dyDescent="0.2">
      <c r="B780" s="91">
        <v>44902000</v>
      </c>
      <c r="C780" s="154" t="s">
        <v>5594</v>
      </c>
      <c r="D780" s="140" t="s">
        <v>5724</v>
      </c>
      <c r="E780" s="609" t="s">
        <v>5224</v>
      </c>
      <c r="F780" s="122"/>
    </row>
    <row r="781" spans="2:6" ht="165.75" x14ac:dyDescent="0.2">
      <c r="B781" s="91">
        <v>44903000</v>
      </c>
      <c r="C781" s="121" t="s">
        <v>5144</v>
      </c>
      <c r="D781" s="150" t="s">
        <v>5579</v>
      </c>
      <c r="E781" s="609" t="s">
        <v>5580</v>
      </c>
      <c r="F781" s="105"/>
    </row>
    <row r="782" spans="2:6" ht="38.25" x14ac:dyDescent="0.2">
      <c r="B782" s="91">
        <v>44903300</v>
      </c>
      <c r="C782" s="154" t="s">
        <v>5159</v>
      </c>
      <c r="D782" s="140" t="s">
        <v>6260</v>
      </c>
      <c r="E782" s="609" t="s">
        <v>5433</v>
      </c>
      <c r="F782" s="122"/>
    </row>
    <row r="783" spans="2:6" ht="25.5" x14ac:dyDescent="0.2">
      <c r="B783" s="91">
        <v>44903500</v>
      </c>
      <c r="C783" s="154" t="s">
        <v>5161</v>
      </c>
      <c r="D783" s="140" t="s">
        <v>6261</v>
      </c>
      <c r="E783" s="609" t="s">
        <v>5433</v>
      </c>
      <c r="F783" s="122"/>
    </row>
    <row r="784" spans="2:6" ht="63.75" x14ac:dyDescent="0.2">
      <c r="B784" s="91">
        <v>44903600</v>
      </c>
      <c r="C784" s="154" t="s">
        <v>5163</v>
      </c>
      <c r="D784" s="140" t="s">
        <v>6262</v>
      </c>
      <c r="E784" s="609" t="s">
        <v>5433</v>
      </c>
      <c r="F784" s="122"/>
    </row>
    <row r="785" spans="2:6" ht="38.25" x14ac:dyDescent="0.2">
      <c r="B785" s="91">
        <v>44903700</v>
      </c>
      <c r="C785" s="154" t="s">
        <v>5165</v>
      </c>
      <c r="D785" s="140" t="s">
        <v>6263</v>
      </c>
      <c r="E785" s="609" t="s">
        <v>5224</v>
      </c>
      <c r="F785" s="105"/>
    </row>
    <row r="786" spans="2:6" ht="127.5" x14ac:dyDescent="0.2">
      <c r="B786" s="91">
        <v>44903900</v>
      </c>
      <c r="C786" s="154" t="s">
        <v>5146</v>
      </c>
      <c r="D786" s="150" t="s">
        <v>5169</v>
      </c>
      <c r="E786" s="609" t="s">
        <v>5433</v>
      </c>
      <c r="F786" s="105"/>
    </row>
    <row r="787" spans="2:6" ht="102" x14ac:dyDescent="0.2">
      <c r="B787" s="752">
        <v>44904000</v>
      </c>
      <c r="C787" s="93" t="s">
        <v>5170</v>
      </c>
      <c r="D787" s="150" t="s">
        <v>6211</v>
      </c>
      <c r="E787" s="609" t="s">
        <v>5433</v>
      </c>
      <c r="F787" s="115"/>
    </row>
    <row r="788" spans="2:6" ht="51" x14ac:dyDescent="0.2">
      <c r="B788" s="91">
        <v>44904700</v>
      </c>
      <c r="C788" s="154" t="s">
        <v>5176</v>
      </c>
      <c r="D788" s="140" t="s">
        <v>5596</v>
      </c>
      <c r="E788" s="609" t="s">
        <v>5224</v>
      </c>
      <c r="F788" s="105"/>
    </row>
    <row r="789" spans="2:6" x14ac:dyDescent="0.2">
      <c r="B789" s="106">
        <v>44905180</v>
      </c>
      <c r="C789" s="41" t="s">
        <v>6264</v>
      </c>
      <c r="D789" s="140" t="s">
        <v>6265</v>
      </c>
      <c r="E789" s="609" t="s">
        <v>5433</v>
      </c>
      <c r="F789" s="105"/>
    </row>
    <row r="790" spans="2:6" x14ac:dyDescent="0.2">
      <c r="B790" s="91">
        <v>44905191</v>
      </c>
      <c r="C790" s="121" t="s">
        <v>6266</v>
      </c>
      <c r="D790" s="140" t="s">
        <v>6267</v>
      </c>
      <c r="E790" s="609" t="s">
        <v>5508</v>
      </c>
      <c r="F790" s="105"/>
    </row>
    <row r="791" spans="2:6" ht="25.5" x14ac:dyDescent="0.2">
      <c r="B791" s="91">
        <v>44905192</v>
      </c>
      <c r="C791" s="121" t="s">
        <v>6268</v>
      </c>
      <c r="D791" s="140" t="s">
        <v>6269</v>
      </c>
      <c r="E791" s="609" t="s">
        <v>5508</v>
      </c>
      <c r="F791" s="105"/>
    </row>
    <row r="792" spans="2:6" x14ac:dyDescent="0.2">
      <c r="B792" s="91">
        <v>44905193</v>
      </c>
      <c r="C792" s="121" t="s">
        <v>6270</v>
      </c>
      <c r="D792" s="140" t="s">
        <v>6271</v>
      </c>
      <c r="E792" s="609" t="s">
        <v>5508</v>
      </c>
      <c r="F792" s="105"/>
    </row>
    <row r="793" spans="2:6" ht="25.5" x14ac:dyDescent="0.2">
      <c r="B793" s="91">
        <v>44905199</v>
      </c>
      <c r="C793" s="121" t="s">
        <v>6272</v>
      </c>
      <c r="D793" s="140" t="s">
        <v>6273</v>
      </c>
      <c r="E793" s="609" t="s">
        <v>5508</v>
      </c>
      <c r="F793" s="105"/>
    </row>
    <row r="794" spans="2:6" ht="25.5" x14ac:dyDescent="0.2">
      <c r="B794" s="91">
        <v>44905202</v>
      </c>
      <c r="C794" s="121" t="s">
        <v>6274</v>
      </c>
      <c r="D794" s="140" t="s">
        <v>6275</v>
      </c>
      <c r="E794" s="609" t="s">
        <v>5580</v>
      </c>
      <c r="F794" s="105"/>
    </row>
    <row r="795" spans="2:6" ht="76.5" x14ac:dyDescent="0.2">
      <c r="B795" s="91">
        <v>44905204</v>
      </c>
      <c r="C795" s="121" t="s">
        <v>6276</v>
      </c>
      <c r="D795" s="140" t="s">
        <v>6277</v>
      </c>
      <c r="E795" s="609" t="s">
        <v>5580</v>
      </c>
      <c r="F795" s="105"/>
    </row>
    <row r="796" spans="2:6" ht="63.75" x14ac:dyDescent="0.2">
      <c r="B796" s="91">
        <v>44905206</v>
      </c>
      <c r="C796" s="121" t="s">
        <v>6278</v>
      </c>
      <c r="D796" s="140" t="s">
        <v>6279</v>
      </c>
      <c r="E796" s="609" t="s">
        <v>5580</v>
      </c>
      <c r="F796" s="105"/>
    </row>
    <row r="797" spans="2:6" ht="114.75" x14ac:dyDescent="0.2">
      <c r="B797" s="91">
        <v>44905208</v>
      </c>
      <c r="C797" s="121" t="s">
        <v>6280</v>
      </c>
      <c r="D797" s="140" t="s">
        <v>6281</v>
      </c>
      <c r="E797" s="609" t="s">
        <v>5580</v>
      </c>
      <c r="F797" s="105"/>
    </row>
    <row r="798" spans="2:6" ht="63.75" x14ac:dyDescent="0.2">
      <c r="B798" s="91">
        <v>44905210</v>
      </c>
      <c r="C798" s="121" t="s">
        <v>6282</v>
      </c>
      <c r="D798" s="140" t="s">
        <v>6283</v>
      </c>
      <c r="E798" s="609" t="s">
        <v>5580</v>
      </c>
      <c r="F798" s="105"/>
    </row>
    <row r="799" spans="2:6" ht="89.25" x14ac:dyDescent="0.2">
      <c r="B799" s="91">
        <v>44905212</v>
      </c>
      <c r="C799" s="154" t="s">
        <v>6284</v>
      </c>
      <c r="D799" s="154" t="s">
        <v>6285</v>
      </c>
      <c r="E799" s="609" t="s">
        <v>5580</v>
      </c>
      <c r="F799" s="122"/>
    </row>
    <row r="800" spans="2:6" ht="76.5" x14ac:dyDescent="0.2">
      <c r="B800" s="91">
        <v>44905218</v>
      </c>
      <c r="C800" s="121" t="s">
        <v>6286</v>
      </c>
      <c r="D800" s="140" t="s">
        <v>6287</v>
      </c>
      <c r="E800" s="609" t="s">
        <v>5580</v>
      </c>
      <c r="F800" s="105"/>
    </row>
    <row r="801" spans="2:6" ht="38.25" x14ac:dyDescent="0.2">
      <c r="B801" s="91">
        <v>44905219</v>
      </c>
      <c r="C801" s="121" t="s">
        <v>6288</v>
      </c>
      <c r="D801" s="140" t="s">
        <v>6289</v>
      </c>
      <c r="E801" s="609" t="s">
        <v>5224</v>
      </c>
      <c r="F801" s="105"/>
    </row>
    <row r="802" spans="2:6" ht="38.25" x14ac:dyDescent="0.2">
      <c r="B802" s="91">
        <v>44905220</v>
      </c>
      <c r="C802" s="121" t="s">
        <v>6290</v>
      </c>
      <c r="D802" s="140" t="s">
        <v>6291</v>
      </c>
      <c r="E802" s="609" t="s">
        <v>5580</v>
      </c>
      <c r="F802" s="105"/>
    </row>
    <row r="803" spans="2:6" ht="63.75" x14ac:dyDescent="0.2">
      <c r="B803" s="91">
        <v>44905224</v>
      </c>
      <c r="C803" s="154" t="s">
        <v>6292</v>
      </c>
      <c r="D803" s="154" t="s">
        <v>6293</v>
      </c>
      <c r="E803" s="609" t="s">
        <v>5580</v>
      </c>
      <c r="F803" s="105"/>
    </row>
    <row r="804" spans="2:6" ht="25.5" x14ac:dyDescent="0.2">
      <c r="B804" s="91">
        <v>44905226</v>
      </c>
      <c r="C804" s="154" t="s">
        <v>6294</v>
      </c>
      <c r="D804" s="154" t="s">
        <v>6295</v>
      </c>
      <c r="E804" s="609" t="s">
        <v>5580</v>
      </c>
      <c r="F804" s="105"/>
    </row>
    <row r="805" spans="2:6" ht="51" x14ac:dyDescent="0.2">
      <c r="B805" s="91">
        <v>44905228</v>
      </c>
      <c r="C805" s="154" t="s">
        <v>6296</v>
      </c>
      <c r="D805" s="154" t="s">
        <v>6297</v>
      </c>
      <c r="E805" s="609" t="s">
        <v>5580</v>
      </c>
      <c r="F805" s="105"/>
    </row>
    <row r="806" spans="2:6" ht="51" x14ac:dyDescent="0.2">
      <c r="B806" s="91">
        <v>44905230</v>
      </c>
      <c r="C806" s="154" t="s">
        <v>6298</v>
      </c>
      <c r="D806" s="154" t="s">
        <v>6299</v>
      </c>
      <c r="E806" s="609" t="s">
        <v>5580</v>
      </c>
      <c r="F806" s="105"/>
    </row>
    <row r="807" spans="2:6" ht="51" x14ac:dyDescent="0.2">
      <c r="B807" s="91">
        <v>44905232</v>
      </c>
      <c r="C807" s="121" t="s">
        <v>6300</v>
      </c>
      <c r="D807" s="140" t="s">
        <v>6301</v>
      </c>
      <c r="E807" s="609" t="s">
        <v>5580</v>
      </c>
      <c r="F807" s="105"/>
    </row>
    <row r="808" spans="2:6" ht="76.5" x14ac:dyDescent="0.2">
      <c r="B808" s="91">
        <v>44905233</v>
      </c>
      <c r="C808" s="121" t="s">
        <v>6302</v>
      </c>
      <c r="D808" s="140" t="s">
        <v>6303</v>
      </c>
      <c r="E808" s="609" t="s">
        <v>5580</v>
      </c>
      <c r="F808" s="105"/>
    </row>
    <row r="809" spans="2:6" ht="51" x14ac:dyDescent="0.2">
      <c r="B809" s="91">
        <v>44905234</v>
      </c>
      <c r="C809" s="121" t="s">
        <v>6304</v>
      </c>
      <c r="D809" s="140" t="s">
        <v>6305</v>
      </c>
      <c r="E809" s="609" t="s">
        <v>5580</v>
      </c>
      <c r="F809" s="105"/>
    </row>
    <row r="810" spans="2:6" ht="76.5" x14ac:dyDescent="0.2">
      <c r="B810" s="91">
        <v>44905235</v>
      </c>
      <c r="C810" s="121" t="s">
        <v>6306</v>
      </c>
      <c r="D810" s="140" t="s">
        <v>6307</v>
      </c>
      <c r="E810" s="609" t="s">
        <v>5580</v>
      </c>
      <c r="F810" s="122"/>
    </row>
    <row r="811" spans="2:6" ht="76.5" x14ac:dyDescent="0.2">
      <c r="B811" s="91">
        <v>44905236</v>
      </c>
      <c r="C811" s="121" t="s">
        <v>6308</v>
      </c>
      <c r="D811" s="140" t="s">
        <v>6309</v>
      </c>
      <c r="E811" s="609" t="s">
        <v>5580</v>
      </c>
      <c r="F811" s="105"/>
    </row>
    <row r="812" spans="2:6" ht="114.75" x14ac:dyDescent="0.2">
      <c r="B812" s="91">
        <v>44905238</v>
      </c>
      <c r="C812" s="121" t="s">
        <v>6310</v>
      </c>
      <c r="D812" s="140" t="s">
        <v>6311</v>
      </c>
      <c r="E812" s="609" t="s">
        <v>5580</v>
      </c>
      <c r="F812" s="105"/>
    </row>
    <row r="813" spans="2:6" ht="63.75" x14ac:dyDescent="0.2">
      <c r="B813" s="91">
        <v>44905239</v>
      </c>
      <c r="C813" s="154" t="s">
        <v>6312</v>
      </c>
      <c r="D813" s="154" t="s">
        <v>6313</v>
      </c>
      <c r="E813" s="609" t="s">
        <v>5580</v>
      </c>
      <c r="F813" s="105"/>
    </row>
    <row r="814" spans="2:6" ht="89.25" x14ac:dyDescent="0.2">
      <c r="B814" s="91">
        <v>44905242</v>
      </c>
      <c r="C814" s="121" t="s">
        <v>6314</v>
      </c>
      <c r="D814" s="140" t="s">
        <v>6315</v>
      </c>
      <c r="E814" s="609" t="s">
        <v>5580</v>
      </c>
      <c r="F814" s="105"/>
    </row>
    <row r="815" spans="2:6" ht="51" x14ac:dyDescent="0.2">
      <c r="B815" s="91">
        <v>44905244</v>
      </c>
      <c r="C815" s="121" t="s">
        <v>6316</v>
      </c>
      <c r="D815" s="140" t="s">
        <v>6317</v>
      </c>
      <c r="E815" s="609" t="s">
        <v>5580</v>
      </c>
      <c r="F815" s="105"/>
    </row>
    <row r="816" spans="2:6" ht="38.25" x14ac:dyDescent="0.2">
      <c r="B816" s="91">
        <v>44905246</v>
      </c>
      <c r="C816" s="121" t="s">
        <v>6318</v>
      </c>
      <c r="D816" s="140" t="s">
        <v>6319</v>
      </c>
      <c r="E816" s="609" t="s">
        <v>5580</v>
      </c>
      <c r="F816" s="105"/>
    </row>
    <row r="817" spans="2:6" ht="25.5" x14ac:dyDescent="0.2">
      <c r="B817" s="91">
        <v>44905248</v>
      </c>
      <c r="C817" s="121" t="s">
        <v>6320</v>
      </c>
      <c r="D817" s="140" t="s">
        <v>6321</v>
      </c>
      <c r="E817" s="609" t="s">
        <v>5580</v>
      </c>
      <c r="F817" s="105"/>
    </row>
    <row r="818" spans="2:6" ht="38.25" x14ac:dyDescent="0.2">
      <c r="B818" s="91">
        <v>44905251</v>
      </c>
      <c r="C818" s="121" t="s">
        <v>6322</v>
      </c>
      <c r="D818" s="140" t="s">
        <v>6323</v>
      </c>
      <c r="E818" s="609" t="s">
        <v>5580</v>
      </c>
      <c r="F818" s="105"/>
    </row>
    <row r="819" spans="2:6" ht="38.25" x14ac:dyDescent="0.2">
      <c r="B819" s="91">
        <v>44905252</v>
      </c>
      <c r="C819" s="121" t="s">
        <v>6324</v>
      </c>
      <c r="D819" s="140" t="s">
        <v>6325</v>
      </c>
      <c r="E819" s="609" t="s">
        <v>5580</v>
      </c>
      <c r="F819" s="105"/>
    </row>
    <row r="820" spans="2:6" ht="38.25" x14ac:dyDescent="0.2">
      <c r="B820" s="91">
        <v>44905257</v>
      </c>
      <c r="C820" s="121" t="s">
        <v>6326</v>
      </c>
      <c r="D820" s="140" t="s">
        <v>6327</v>
      </c>
      <c r="E820" s="609" t="s">
        <v>5580</v>
      </c>
      <c r="F820" s="122"/>
    </row>
    <row r="821" spans="2:6" x14ac:dyDescent="0.2">
      <c r="B821" s="91">
        <v>44905287</v>
      </c>
      <c r="C821" s="121" t="s">
        <v>6328</v>
      </c>
      <c r="D821" s="140" t="s">
        <v>6329</v>
      </c>
      <c r="E821" s="609" t="s">
        <v>5580</v>
      </c>
      <c r="F821" s="105"/>
    </row>
    <row r="822" spans="2:6" ht="25.5" x14ac:dyDescent="0.2">
      <c r="B822" s="91">
        <v>44905299</v>
      </c>
      <c r="C822" s="121" t="s">
        <v>6330</v>
      </c>
      <c r="D822" s="140" t="s">
        <v>6331</v>
      </c>
      <c r="E822" s="609" t="s">
        <v>5580</v>
      </c>
      <c r="F822" s="122"/>
    </row>
    <row r="823" spans="2:6" ht="25.5" x14ac:dyDescent="0.2">
      <c r="B823" s="91">
        <v>44906101</v>
      </c>
      <c r="C823" s="154" t="s">
        <v>6332</v>
      </c>
      <c r="D823" s="154" t="s">
        <v>6333</v>
      </c>
      <c r="E823" s="609" t="s">
        <v>5580</v>
      </c>
      <c r="F823" s="122"/>
    </row>
    <row r="824" spans="2:6" ht="25.5" x14ac:dyDescent="0.2">
      <c r="B824" s="91">
        <v>44906103</v>
      </c>
      <c r="C824" s="154" t="s">
        <v>6334</v>
      </c>
      <c r="D824" s="154" t="s">
        <v>6335</v>
      </c>
      <c r="E824" s="609" t="s">
        <v>5580</v>
      </c>
      <c r="F824" s="122"/>
    </row>
    <row r="825" spans="2:6" x14ac:dyDescent="0.2">
      <c r="B825" s="91">
        <v>44906199</v>
      </c>
      <c r="C825" s="154" t="s">
        <v>6336</v>
      </c>
      <c r="D825" s="154" t="s">
        <v>6337</v>
      </c>
      <c r="E825" s="609" t="s">
        <v>5580</v>
      </c>
      <c r="F825" s="122"/>
    </row>
    <row r="826" spans="2:6" ht="114.75" x14ac:dyDescent="0.2">
      <c r="B826" s="84">
        <v>44909100</v>
      </c>
      <c r="C826" s="136" t="s">
        <v>5115</v>
      </c>
      <c r="D826" s="141" t="s">
        <v>5116</v>
      </c>
      <c r="E826" s="609" t="s">
        <v>5224</v>
      </c>
      <c r="F826" s="117"/>
    </row>
    <row r="827" spans="2:6" x14ac:dyDescent="0.2">
      <c r="B827" s="106">
        <v>44909214</v>
      </c>
      <c r="C827" s="41" t="s">
        <v>5591</v>
      </c>
      <c r="D827" s="155" t="s">
        <v>6120</v>
      </c>
      <c r="E827" s="609" t="s">
        <v>5224</v>
      </c>
      <c r="F827" s="105"/>
    </row>
    <row r="828" spans="2:6" x14ac:dyDescent="0.2">
      <c r="B828" s="106">
        <v>44909230</v>
      </c>
      <c r="C828" s="41" t="s">
        <v>5144</v>
      </c>
      <c r="D828" s="155" t="s">
        <v>6123</v>
      </c>
      <c r="E828" s="609" t="s">
        <v>5580</v>
      </c>
      <c r="F828" s="105"/>
    </row>
    <row r="829" spans="2:6" x14ac:dyDescent="0.2">
      <c r="B829" s="106">
        <v>44909235</v>
      </c>
      <c r="C829" s="41" t="s">
        <v>5161</v>
      </c>
      <c r="D829" s="155" t="s">
        <v>6131</v>
      </c>
      <c r="E829" s="609" t="s">
        <v>5433</v>
      </c>
      <c r="F829" s="105"/>
    </row>
    <row r="830" spans="2:6" x14ac:dyDescent="0.2">
      <c r="B830" s="106">
        <v>44909236</v>
      </c>
      <c r="C830" s="41" t="s">
        <v>5163</v>
      </c>
      <c r="D830" s="155" t="s">
        <v>6132</v>
      </c>
      <c r="E830" s="609" t="s">
        <v>5433</v>
      </c>
      <c r="F830" s="105"/>
    </row>
    <row r="831" spans="2:6" x14ac:dyDescent="0.2">
      <c r="B831" s="106">
        <v>44909237</v>
      </c>
      <c r="C831" s="41" t="s">
        <v>5165</v>
      </c>
      <c r="D831" s="155" t="s">
        <v>6133</v>
      </c>
      <c r="E831" s="609" t="s">
        <v>5433</v>
      </c>
      <c r="F831" s="105"/>
    </row>
    <row r="832" spans="2:6" ht="127.5" x14ac:dyDescent="0.2">
      <c r="B832" s="753">
        <v>44909239</v>
      </c>
      <c r="C832" s="137" t="s">
        <v>5146</v>
      </c>
      <c r="D832" s="119" t="s">
        <v>6135</v>
      </c>
      <c r="E832" s="609" t="s">
        <v>5433</v>
      </c>
      <c r="F832" s="143"/>
    </row>
    <row r="833" spans="2:6" x14ac:dyDescent="0.2">
      <c r="B833" s="106">
        <v>44909251</v>
      </c>
      <c r="C833" s="41" t="s">
        <v>5187</v>
      </c>
      <c r="D833" s="155" t="s">
        <v>6338</v>
      </c>
      <c r="E833" s="609" t="s">
        <v>5508</v>
      </c>
      <c r="F833" s="105"/>
    </row>
    <row r="834" spans="2:6" x14ac:dyDescent="0.2">
      <c r="B834" s="106">
        <v>44909252</v>
      </c>
      <c r="C834" s="41" t="s">
        <v>5189</v>
      </c>
      <c r="D834" s="155" t="s">
        <v>6339</v>
      </c>
      <c r="E834" s="609" t="s">
        <v>5580</v>
      </c>
      <c r="F834" s="105"/>
    </row>
    <row r="835" spans="2:6" x14ac:dyDescent="0.2">
      <c r="B835" s="106">
        <v>44909293</v>
      </c>
      <c r="C835" s="41" t="s">
        <v>5182</v>
      </c>
      <c r="D835" s="155" t="s">
        <v>6340</v>
      </c>
      <c r="E835" s="609" t="s">
        <v>5224</v>
      </c>
      <c r="F835" s="105"/>
    </row>
    <row r="836" spans="2:6" ht="25.5" x14ac:dyDescent="0.2">
      <c r="B836" s="72">
        <v>44909299</v>
      </c>
      <c r="C836" s="156" t="s">
        <v>5442</v>
      </c>
      <c r="D836" s="156" t="s">
        <v>6341</v>
      </c>
      <c r="E836" s="609" t="s">
        <v>5224</v>
      </c>
      <c r="F836" s="105"/>
    </row>
    <row r="837" spans="2:6" ht="51" x14ac:dyDescent="0.2">
      <c r="B837" s="84">
        <v>44909300</v>
      </c>
      <c r="C837" s="136" t="s">
        <v>5182</v>
      </c>
      <c r="D837" s="117" t="s">
        <v>5597</v>
      </c>
      <c r="E837" s="609" t="s">
        <v>5224</v>
      </c>
      <c r="F837" s="117"/>
    </row>
    <row r="838" spans="2:6" ht="51" x14ac:dyDescent="0.2">
      <c r="B838" s="91">
        <v>44909500</v>
      </c>
      <c r="C838" s="41" t="s">
        <v>6166</v>
      </c>
      <c r="D838" s="41" t="s">
        <v>6342</v>
      </c>
      <c r="E838" s="609" t="s">
        <v>5224</v>
      </c>
      <c r="F838" s="115"/>
    </row>
    <row r="839" spans="2:6" ht="127.5" x14ac:dyDescent="0.2">
      <c r="B839" s="91">
        <v>44913900</v>
      </c>
      <c r="C839" s="154" t="s">
        <v>6184</v>
      </c>
      <c r="D839" s="154" t="s">
        <v>6185</v>
      </c>
      <c r="E839" s="609" t="s">
        <v>5433</v>
      </c>
      <c r="F839" s="105"/>
    </row>
    <row r="840" spans="2:6" ht="51" x14ac:dyDescent="0.2">
      <c r="B840" s="91">
        <v>44914700</v>
      </c>
      <c r="C840" s="154" t="s">
        <v>5176</v>
      </c>
      <c r="D840" s="140" t="s">
        <v>5596</v>
      </c>
      <c r="E840" s="609" t="s">
        <v>5224</v>
      </c>
      <c r="F840" s="105"/>
    </row>
    <row r="841" spans="2:6" ht="51" x14ac:dyDescent="0.2">
      <c r="B841" s="84">
        <v>44915100</v>
      </c>
      <c r="C841" s="93" t="s">
        <v>6343</v>
      </c>
      <c r="D841" s="141" t="s">
        <v>6344</v>
      </c>
      <c r="E841" s="609" t="s">
        <v>5508</v>
      </c>
      <c r="F841" s="117"/>
    </row>
    <row r="842" spans="2:6" ht="140.25" x14ac:dyDescent="0.2">
      <c r="B842" s="84">
        <v>44915200</v>
      </c>
      <c r="C842" s="93" t="s">
        <v>6345</v>
      </c>
      <c r="D842" s="141" t="s">
        <v>6346</v>
      </c>
      <c r="E842" s="609" t="s">
        <v>5580</v>
      </c>
      <c r="F842" s="117"/>
    </row>
    <row r="843" spans="2:6" ht="114.75" x14ac:dyDescent="0.2">
      <c r="B843" s="754">
        <v>44919100</v>
      </c>
      <c r="C843" s="123" t="s">
        <v>5125</v>
      </c>
      <c r="D843" s="113" t="s">
        <v>5126</v>
      </c>
      <c r="E843" s="609" t="s">
        <v>5224</v>
      </c>
      <c r="F843" s="112"/>
    </row>
    <row r="844" spans="2:6" ht="51" x14ac:dyDescent="0.2">
      <c r="B844" s="91">
        <v>44925100</v>
      </c>
      <c r="C844" s="93" t="s">
        <v>5187</v>
      </c>
      <c r="D844" s="141" t="s">
        <v>5188</v>
      </c>
      <c r="E844" s="609" t="s">
        <v>5508</v>
      </c>
      <c r="F844" s="146"/>
    </row>
    <row r="845" spans="2:6" ht="127.5" x14ac:dyDescent="0.2">
      <c r="B845" s="91">
        <v>44925200</v>
      </c>
      <c r="C845" s="93" t="s">
        <v>5189</v>
      </c>
      <c r="D845" s="141" t="s">
        <v>5190</v>
      </c>
      <c r="E845" s="609" t="s">
        <v>5580</v>
      </c>
      <c r="F845" s="115"/>
    </row>
    <row r="846" spans="2:6" ht="51" x14ac:dyDescent="0.2">
      <c r="B846" s="749">
        <v>44935100</v>
      </c>
      <c r="C846" s="157" t="s">
        <v>5187</v>
      </c>
      <c r="D846" s="157" t="s">
        <v>6235</v>
      </c>
      <c r="E846" s="609" t="s">
        <v>5508</v>
      </c>
      <c r="F846" s="144"/>
    </row>
    <row r="847" spans="2:6" ht="114.75" x14ac:dyDescent="0.2">
      <c r="B847" s="749">
        <v>44935200</v>
      </c>
      <c r="C847" s="157" t="s">
        <v>5189</v>
      </c>
      <c r="D847" s="157" t="s">
        <v>6236</v>
      </c>
      <c r="E847" s="609" t="s">
        <v>5580</v>
      </c>
      <c r="F847" s="144"/>
    </row>
    <row r="848" spans="2:6" ht="51" x14ac:dyDescent="0.2">
      <c r="B848" s="749">
        <v>44945100</v>
      </c>
      <c r="C848" s="157" t="s">
        <v>5187</v>
      </c>
      <c r="D848" s="157" t="s">
        <v>6235</v>
      </c>
      <c r="E848" s="609" t="s">
        <v>5508</v>
      </c>
      <c r="F848" s="144"/>
    </row>
    <row r="849" spans="2:6" ht="114.75" x14ac:dyDescent="0.2">
      <c r="B849" s="749">
        <v>44945200</v>
      </c>
      <c r="C849" s="157" t="s">
        <v>5189</v>
      </c>
      <c r="D849" s="157" t="s">
        <v>6236</v>
      </c>
      <c r="E849" s="609" t="s">
        <v>5580</v>
      </c>
      <c r="F849" s="144"/>
    </row>
    <row r="850" spans="2:6" ht="51" x14ac:dyDescent="0.2">
      <c r="B850" s="91">
        <v>44955100</v>
      </c>
      <c r="C850" s="154" t="s">
        <v>5187</v>
      </c>
      <c r="D850" s="154" t="s">
        <v>6235</v>
      </c>
      <c r="E850" s="609" t="s">
        <v>5508</v>
      </c>
      <c r="F850" s="108"/>
    </row>
    <row r="851" spans="2:6" ht="114.75" x14ac:dyDescent="0.2">
      <c r="B851" s="91">
        <v>44955200</v>
      </c>
      <c r="C851" s="154" t="s">
        <v>5189</v>
      </c>
      <c r="D851" s="154" t="s">
        <v>6236</v>
      </c>
      <c r="E851" s="609" t="s">
        <v>5580</v>
      </c>
      <c r="F851" s="108"/>
    </row>
    <row r="852" spans="2:6" ht="25.5" x14ac:dyDescent="0.2">
      <c r="B852" s="91">
        <v>44956100</v>
      </c>
      <c r="C852" s="154" t="s">
        <v>5191</v>
      </c>
      <c r="D852" s="154" t="s">
        <v>6347</v>
      </c>
      <c r="E852" s="609" t="s">
        <v>5224</v>
      </c>
      <c r="F852" s="108"/>
    </row>
    <row r="853" spans="2:6" ht="114.75" x14ac:dyDescent="0.2">
      <c r="B853" s="91">
        <v>44959100</v>
      </c>
      <c r="C853" s="154" t="s">
        <v>5115</v>
      </c>
      <c r="D853" s="141" t="s">
        <v>5116</v>
      </c>
      <c r="E853" s="609" t="s">
        <v>5224</v>
      </c>
      <c r="F853" s="108"/>
    </row>
    <row r="854" spans="2:6" ht="76.5" x14ac:dyDescent="0.2">
      <c r="B854" s="91">
        <v>44959200</v>
      </c>
      <c r="C854" s="154" t="s">
        <v>5117</v>
      </c>
      <c r="D854" s="140" t="s">
        <v>5118</v>
      </c>
      <c r="E854" s="609" t="s">
        <v>5224</v>
      </c>
      <c r="F854" s="108"/>
    </row>
    <row r="855" spans="2:6" ht="51" x14ac:dyDescent="0.2">
      <c r="B855" s="91">
        <v>44959300</v>
      </c>
      <c r="C855" s="154" t="s">
        <v>5182</v>
      </c>
      <c r="D855" s="154" t="s">
        <v>5597</v>
      </c>
      <c r="E855" s="609" t="s">
        <v>5224</v>
      </c>
      <c r="F855" s="108"/>
    </row>
    <row r="856" spans="2:6" ht="51" x14ac:dyDescent="0.2">
      <c r="B856" s="91">
        <v>44965100</v>
      </c>
      <c r="C856" s="154" t="s">
        <v>5187</v>
      </c>
      <c r="D856" s="154" t="s">
        <v>6235</v>
      </c>
      <c r="E856" s="609" t="s">
        <v>5508</v>
      </c>
      <c r="F856" s="108"/>
    </row>
    <row r="857" spans="2:6" ht="114.75" x14ac:dyDescent="0.2">
      <c r="B857" s="91">
        <v>44965200</v>
      </c>
      <c r="C857" s="154" t="s">
        <v>5189</v>
      </c>
      <c r="D857" s="154" t="s">
        <v>6236</v>
      </c>
      <c r="E857" s="609" t="s">
        <v>5580</v>
      </c>
      <c r="F857" s="108"/>
    </row>
    <row r="858" spans="2:6" ht="25.5" x14ac:dyDescent="0.2">
      <c r="B858" s="91">
        <v>44966100</v>
      </c>
      <c r="C858" s="154" t="s">
        <v>5191</v>
      </c>
      <c r="D858" s="154" t="s">
        <v>6347</v>
      </c>
      <c r="E858" s="609" t="s">
        <v>5224</v>
      </c>
      <c r="F858" s="108"/>
    </row>
    <row r="859" spans="2:6" ht="114.75" x14ac:dyDescent="0.2">
      <c r="B859" s="91">
        <v>44969100</v>
      </c>
      <c r="C859" s="154" t="s">
        <v>5115</v>
      </c>
      <c r="D859" s="141" t="s">
        <v>5116</v>
      </c>
      <c r="E859" s="609" t="s">
        <v>5224</v>
      </c>
      <c r="F859" s="108"/>
    </row>
    <row r="860" spans="2:6" ht="76.5" x14ac:dyDescent="0.2">
      <c r="B860" s="91">
        <v>44969200</v>
      </c>
      <c r="C860" s="154" t="s">
        <v>5117</v>
      </c>
      <c r="D860" s="140" t="s">
        <v>5118</v>
      </c>
      <c r="E860" s="609" t="s">
        <v>5224</v>
      </c>
      <c r="F860" s="108"/>
    </row>
    <row r="861" spans="2:6" ht="51" x14ac:dyDescent="0.2">
      <c r="B861" s="91">
        <v>44969300</v>
      </c>
      <c r="C861" s="154" t="s">
        <v>5182</v>
      </c>
      <c r="D861" s="154" t="s">
        <v>5597</v>
      </c>
      <c r="E861" s="609" t="s">
        <v>5224</v>
      </c>
      <c r="F861" s="108"/>
    </row>
    <row r="862" spans="2:6" ht="25.5" x14ac:dyDescent="0.2">
      <c r="B862" s="91">
        <v>45304100</v>
      </c>
      <c r="C862" s="121" t="s">
        <v>5222</v>
      </c>
      <c r="D862" s="140" t="s">
        <v>6348</v>
      </c>
      <c r="E862" s="609" t="s">
        <v>5224</v>
      </c>
      <c r="F862" s="122"/>
    </row>
    <row r="863" spans="2:6" ht="25.5" x14ac:dyDescent="0.2">
      <c r="B863" s="91">
        <v>45304200</v>
      </c>
      <c r="C863" s="121" t="s">
        <v>6228</v>
      </c>
      <c r="D863" s="140" t="s">
        <v>6349</v>
      </c>
      <c r="E863" s="609" t="s">
        <v>5224</v>
      </c>
      <c r="F863" s="122"/>
    </row>
    <row r="864" spans="2:6" x14ac:dyDescent="0.2">
      <c r="B864" s="91">
        <v>45314100</v>
      </c>
      <c r="C864" s="121" t="s">
        <v>5222</v>
      </c>
      <c r="D864" s="155" t="s">
        <v>5590</v>
      </c>
      <c r="E864" s="609" t="s">
        <v>5224</v>
      </c>
      <c r="F864" s="105"/>
    </row>
    <row r="865" spans="2:6" ht="15" x14ac:dyDescent="0.2">
      <c r="B865" s="91">
        <v>45314200</v>
      </c>
      <c r="C865" s="121" t="s">
        <v>6228</v>
      </c>
      <c r="D865" s="155" t="s">
        <v>6350</v>
      </c>
      <c r="E865" s="609" t="s">
        <v>5224</v>
      </c>
      <c r="F865" s="105"/>
    </row>
    <row r="866" spans="2:6" ht="25.5" x14ac:dyDescent="0.2">
      <c r="B866" s="91">
        <v>45326100</v>
      </c>
      <c r="C866" s="154" t="s">
        <v>5191</v>
      </c>
      <c r="D866" s="140" t="s">
        <v>6347</v>
      </c>
      <c r="E866" s="609" t="s">
        <v>5224</v>
      </c>
      <c r="F866" s="105"/>
    </row>
    <row r="867" spans="2:6" ht="25.5" x14ac:dyDescent="0.2">
      <c r="B867" s="91">
        <v>45326400</v>
      </c>
      <c r="C867" s="154" t="s">
        <v>6351</v>
      </c>
      <c r="D867" s="140" t="s">
        <v>6352</v>
      </c>
      <c r="E867" s="609" t="s">
        <v>5224</v>
      </c>
      <c r="F867" s="105"/>
    </row>
    <row r="868" spans="2:6" ht="25.5" x14ac:dyDescent="0.2">
      <c r="B868" s="91">
        <v>45326500</v>
      </c>
      <c r="C868" s="154" t="s">
        <v>6353</v>
      </c>
      <c r="D868" s="140" t="s">
        <v>6354</v>
      </c>
      <c r="E868" s="609" t="s">
        <v>5224</v>
      </c>
      <c r="F868" s="105"/>
    </row>
    <row r="869" spans="2:6" ht="25.5" x14ac:dyDescent="0.2">
      <c r="B869" s="91">
        <v>45326600</v>
      </c>
      <c r="C869" s="154" t="s">
        <v>6355</v>
      </c>
      <c r="D869" s="140" t="s">
        <v>6356</v>
      </c>
      <c r="E869" s="609" t="s">
        <v>5224</v>
      </c>
      <c r="F869" s="105"/>
    </row>
    <row r="870" spans="2:6" ht="25.5" x14ac:dyDescent="0.2">
      <c r="B870" s="91">
        <v>45404100</v>
      </c>
      <c r="C870" s="121" t="s">
        <v>5222</v>
      </c>
      <c r="D870" s="140" t="s">
        <v>6357</v>
      </c>
      <c r="E870" s="609" t="s">
        <v>5224</v>
      </c>
      <c r="F870" s="122"/>
    </row>
    <row r="871" spans="2:6" ht="25.5" x14ac:dyDescent="0.2">
      <c r="B871" s="91">
        <v>45404200</v>
      </c>
      <c r="C871" s="121" t="s">
        <v>6228</v>
      </c>
      <c r="D871" s="140" t="s">
        <v>6358</v>
      </c>
      <c r="E871" s="609" t="s">
        <v>5224</v>
      </c>
      <c r="F871" s="122"/>
    </row>
    <row r="872" spans="2:6" ht="25.5" x14ac:dyDescent="0.2">
      <c r="B872" s="91">
        <v>45426400</v>
      </c>
      <c r="C872" s="154" t="s">
        <v>6351</v>
      </c>
      <c r="D872" s="140" t="s">
        <v>6352</v>
      </c>
      <c r="E872" s="609" t="s">
        <v>5224</v>
      </c>
      <c r="F872" s="105"/>
    </row>
    <row r="873" spans="2:6" ht="25.5" x14ac:dyDescent="0.2">
      <c r="B873" s="91">
        <v>45426600</v>
      </c>
      <c r="C873" s="154" t="s">
        <v>6355</v>
      </c>
      <c r="D873" s="140" t="s">
        <v>6356</v>
      </c>
      <c r="E873" s="609" t="s">
        <v>5224</v>
      </c>
      <c r="F873" s="105"/>
    </row>
    <row r="874" spans="2:6" ht="38.25" x14ac:dyDescent="0.2">
      <c r="B874" s="97">
        <v>45504200</v>
      </c>
      <c r="C874" s="120" t="s">
        <v>6228</v>
      </c>
      <c r="D874" s="140" t="s">
        <v>6237</v>
      </c>
      <c r="E874" s="609" t="s">
        <v>5224</v>
      </c>
      <c r="F874" s="105"/>
    </row>
    <row r="875" spans="2:6" ht="25.5" x14ac:dyDescent="0.2">
      <c r="B875" s="91">
        <v>45506600</v>
      </c>
      <c r="C875" s="121" t="s">
        <v>6355</v>
      </c>
      <c r="D875" s="140" t="s">
        <v>6359</v>
      </c>
      <c r="E875" s="609" t="s">
        <v>5224</v>
      </c>
      <c r="F875" s="105"/>
    </row>
    <row r="876" spans="2:6" ht="51" x14ac:dyDescent="0.2">
      <c r="B876" s="91">
        <v>45678200</v>
      </c>
      <c r="C876" s="121" t="s">
        <v>6360</v>
      </c>
      <c r="D876" s="140" t="s">
        <v>6361</v>
      </c>
      <c r="E876" s="609" t="s">
        <v>5224</v>
      </c>
      <c r="F876" s="105"/>
    </row>
    <row r="877" spans="2:6" ht="63.75" x14ac:dyDescent="0.2">
      <c r="B877" s="91">
        <v>45678300</v>
      </c>
      <c r="C877" s="121" t="s">
        <v>6245</v>
      </c>
      <c r="D877" s="140" t="s">
        <v>5637</v>
      </c>
      <c r="E877" s="609" t="s">
        <v>5433</v>
      </c>
      <c r="F877" s="105"/>
    </row>
    <row r="878" spans="2:6" x14ac:dyDescent="0.2">
      <c r="B878" s="91">
        <v>45704100</v>
      </c>
      <c r="C878" s="121" t="s">
        <v>5222</v>
      </c>
      <c r="D878" s="155" t="s">
        <v>5590</v>
      </c>
      <c r="E878" s="609" t="s">
        <v>5224</v>
      </c>
      <c r="F878" s="105"/>
    </row>
    <row r="879" spans="2:6" ht="38.25" x14ac:dyDescent="0.2">
      <c r="B879" s="91">
        <v>45704200</v>
      </c>
      <c r="C879" s="120" t="s">
        <v>6228</v>
      </c>
      <c r="D879" s="140" t="s">
        <v>6237</v>
      </c>
      <c r="E879" s="609" t="s">
        <v>5224</v>
      </c>
      <c r="F879" s="105"/>
    </row>
    <row r="880" spans="2:6" ht="25.5" x14ac:dyDescent="0.2">
      <c r="B880" s="91">
        <v>45717000</v>
      </c>
      <c r="C880" s="121" t="s">
        <v>5226</v>
      </c>
      <c r="D880" s="140" t="s">
        <v>5671</v>
      </c>
      <c r="E880" s="609" t="s">
        <v>5224</v>
      </c>
      <c r="F880" s="105"/>
    </row>
    <row r="881" spans="2:6" ht="51" x14ac:dyDescent="0.2">
      <c r="B881" s="91">
        <v>45721400</v>
      </c>
      <c r="C881" s="121" t="s">
        <v>5591</v>
      </c>
      <c r="D881" s="140" t="s">
        <v>5578</v>
      </c>
      <c r="E881" s="609" t="s">
        <v>5224</v>
      </c>
      <c r="F881" s="105"/>
    </row>
    <row r="882" spans="2:6" ht="165.75" x14ac:dyDescent="0.2">
      <c r="B882" s="91">
        <v>45723000</v>
      </c>
      <c r="C882" s="121" t="s">
        <v>5144</v>
      </c>
      <c r="D882" s="140" t="s">
        <v>5579</v>
      </c>
      <c r="E882" s="609" t="s">
        <v>5580</v>
      </c>
      <c r="F882" s="105"/>
    </row>
    <row r="883" spans="2:6" ht="63.75" x14ac:dyDescent="0.2">
      <c r="B883" s="91">
        <v>45723600</v>
      </c>
      <c r="C883" s="121" t="s">
        <v>5163</v>
      </c>
      <c r="D883" s="140" t="s">
        <v>5164</v>
      </c>
      <c r="E883" s="609" t="s">
        <v>5433</v>
      </c>
      <c r="F883" s="105"/>
    </row>
    <row r="884" spans="2:6" ht="25.5" x14ac:dyDescent="0.2">
      <c r="B884" s="91">
        <v>45723900</v>
      </c>
      <c r="C884" s="121" t="s">
        <v>5681</v>
      </c>
      <c r="D884" s="140" t="s">
        <v>6362</v>
      </c>
      <c r="E884" s="609" t="s">
        <v>5433</v>
      </c>
      <c r="F884" s="105"/>
    </row>
    <row r="885" spans="2:6" ht="51" x14ac:dyDescent="0.2">
      <c r="B885" s="91">
        <v>45725100</v>
      </c>
      <c r="C885" s="121" t="s">
        <v>5187</v>
      </c>
      <c r="D885" s="140" t="s">
        <v>6235</v>
      </c>
      <c r="E885" s="609" t="s">
        <v>5508</v>
      </c>
      <c r="F885" s="105"/>
    </row>
    <row r="886" spans="2:6" ht="114.75" x14ac:dyDescent="0.2">
      <c r="B886" s="91">
        <v>45725200</v>
      </c>
      <c r="C886" s="121" t="s">
        <v>5189</v>
      </c>
      <c r="D886" s="140" t="s">
        <v>6236</v>
      </c>
      <c r="E886" s="609" t="s">
        <v>5580</v>
      </c>
      <c r="F886" s="105"/>
    </row>
    <row r="887" spans="2:6" ht="76.5" x14ac:dyDescent="0.2">
      <c r="B887" s="91">
        <v>45729200</v>
      </c>
      <c r="C887" s="121" t="s">
        <v>5117</v>
      </c>
      <c r="D887" s="140" t="s">
        <v>5118</v>
      </c>
      <c r="E887" s="609" t="s">
        <v>5224</v>
      </c>
      <c r="F887" s="105"/>
    </row>
    <row r="888" spans="2:6" ht="25.5" x14ac:dyDescent="0.2">
      <c r="B888" s="91">
        <v>45737000</v>
      </c>
      <c r="C888" s="121" t="s">
        <v>5226</v>
      </c>
      <c r="D888" s="140" t="s">
        <v>5671</v>
      </c>
      <c r="E888" s="609" t="s">
        <v>5224</v>
      </c>
      <c r="F888" s="105"/>
    </row>
    <row r="889" spans="2:6" ht="25.5" x14ac:dyDescent="0.2">
      <c r="B889" s="91">
        <v>45747000</v>
      </c>
      <c r="C889" s="121" t="s">
        <v>5226</v>
      </c>
      <c r="D889" s="140" t="s">
        <v>5671</v>
      </c>
      <c r="E889" s="609" t="s">
        <v>5224</v>
      </c>
      <c r="F889" s="105"/>
    </row>
    <row r="890" spans="2:6" ht="25.5" x14ac:dyDescent="0.2">
      <c r="B890" s="91">
        <v>45806600</v>
      </c>
      <c r="C890" s="121" t="s">
        <v>6355</v>
      </c>
      <c r="D890" s="140" t="s">
        <v>6363</v>
      </c>
      <c r="E890" s="609" t="s">
        <v>5224</v>
      </c>
      <c r="F890" s="105"/>
    </row>
    <row r="891" spans="2:6" ht="25.5" x14ac:dyDescent="0.2">
      <c r="B891" s="91">
        <v>45902700</v>
      </c>
      <c r="C891" s="41" t="s">
        <v>5725</v>
      </c>
      <c r="D891" s="41" t="s">
        <v>6364</v>
      </c>
      <c r="E891" s="609" t="s">
        <v>5224</v>
      </c>
      <c r="F891" s="115"/>
    </row>
    <row r="892" spans="2:6" x14ac:dyDescent="0.2">
      <c r="B892" s="91">
        <v>45906101</v>
      </c>
      <c r="C892" s="121" t="s">
        <v>6365</v>
      </c>
      <c r="D892" s="140" t="s">
        <v>6366</v>
      </c>
      <c r="E892" s="609" t="s">
        <v>5580</v>
      </c>
      <c r="F892" s="105"/>
    </row>
    <row r="893" spans="2:6" x14ac:dyDescent="0.2">
      <c r="B893" s="91">
        <v>45906103</v>
      </c>
      <c r="C893" s="121" t="s">
        <v>6334</v>
      </c>
      <c r="D893" s="140" t="s">
        <v>6367</v>
      </c>
      <c r="E893" s="609" t="s">
        <v>5580</v>
      </c>
      <c r="F893" s="105"/>
    </row>
    <row r="894" spans="2:6" x14ac:dyDescent="0.2">
      <c r="B894" s="91">
        <v>45906106</v>
      </c>
      <c r="C894" s="121" t="s">
        <v>6368</v>
      </c>
      <c r="D894" s="140" t="s">
        <v>6369</v>
      </c>
      <c r="E894" s="609" t="s">
        <v>5224</v>
      </c>
      <c r="F894" s="105"/>
    </row>
    <row r="895" spans="2:6" x14ac:dyDescent="0.2">
      <c r="B895" s="91">
        <v>45906191</v>
      </c>
      <c r="C895" s="121" t="s">
        <v>6266</v>
      </c>
      <c r="D895" s="140" t="s">
        <v>6267</v>
      </c>
      <c r="E895" s="609" t="s">
        <v>5224</v>
      </c>
      <c r="F895" s="105"/>
    </row>
    <row r="896" spans="2:6" x14ac:dyDescent="0.2">
      <c r="B896" s="91">
        <v>45906192</v>
      </c>
      <c r="C896" s="121" t="s">
        <v>6268</v>
      </c>
      <c r="D896" s="140" t="s">
        <v>6370</v>
      </c>
      <c r="E896" s="609" t="s">
        <v>5224</v>
      </c>
      <c r="F896" s="105"/>
    </row>
    <row r="897" spans="2:6" ht="25.5" x14ac:dyDescent="0.2">
      <c r="B897" s="91">
        <v>45906199</v>
      </c>
      <c r="C897" s="121" t="s">
        <v>6371</v>
      </c>
      <c r="D897" s="140" t="s">
        <v>6372</v>
      </c>
      <c r="E897" s="609" t="s">
        <v>5580</v>
      </c>
      <c r="F897" s="122"/>
    </row>
    <row r="898" spans="2:6" x14ac:dyDescent="0.2">
      <c r="B898" s="91">
        <v>45906200</v>
      </c>
      <c r="C898" s="121" t="s">
        <v>6101</v>
      </c>
      <c r="D898" s="140" t="s">
        <v>6102</v>
      </c>
      <c r="E898" s="609" t="s">
        <v>5580</v>
      </c>
      <c r="F898" s="122"/>
    </row>
    <row r="899" spans="2:6" x14ac:dyDescent="0.2">
      <c r="B899" s="91">
        <v>45906300</v>
      </c>
      <c r="C899" s="154" t="s">
        <v>6373</v>
      </c>
      <c r="D899" s="154" t="s">
        <v>6374</v>
      </c>
      <c r="E899" s="609" t="s">
        <v>5224</v>
      </c>
      <c r="F899" s="122"/>
    </row>
    <row r="900" spans="2:6" ht="25.5" x14ac:dyDescent="0.2">
      <c r="B900" s="91">
        <v>45906400</v>
      </c>
      <c r="C900" s="154" t="s">
        <v>6375</v>
      </c>
      <c r="D900" s="154" t="s">
        <v>6376</v>
      </c>
      <c r="E900" s="609" t="s">
        <v>5224</v>
      </c>
      <c r="F900" s="122"/>
    </row>
    <row r="901" spans="2:6" x14ac:dyDescent="0.2">
      <c r="B901" s="91">
        <v>45906501</v>
      </c>
      <c r="C901" s="154" t="s">
        <v>6377</v>
      </c>
      <c r="D901" s="154" t="s">
        <v>6378</v>
      </c>
      <c r="E901" s="609" t="s">
        <v>5224</v>
      </c>
      <c r="F901" s="122"/>
    </row>
    <row r="902" spans="2:6" ht="25.5" x14ac:dyDescent="0.2">
      <c r="B902" s="749">
        <v>45906502</v>
      </c>
      <c r="C902" s="157" t="s">
        <v>6379</v>
      </c>
      <c r="D902" s="157" t="s">
        <v>6380</v>
      </c>
      <c r="E902" s="609" t="s">
        <v>5224</v>
      </c>
      <c r="F902" s="122"/>
    </row>
    <row r="903" spans="2:6" x14ac:dyDescent="0.2">
      <c r="B903" s="91">
        <v>45906504</v>
      </c>
      <c r="C903" s="154" t="s">
        <v>6381</v>
      </c>
      <c r="D903" s="154" t="s">
        <v>6382</v>
      </c>
      <c r="E903" s="609" t="s">
        <v>5224</v>
      </c>
      <c r="F903" s="122"/>
    </row>
    <row r="904" spans="2:6" x14ac:dyDescent="0.2">
      <c r="B904" s="91">
        <v>45906599</v>
      </c>
      <c r="C904" s="154" t="s">
        <v>6383</v>
      </c>
      <c r="D904" s="154" t="s">
        <v>6384</v>
      </c>
      <c r="E904" s="609" t="s">
        <v>5224</v>
      </c>
      <c r="F904" s="122"/>
    </row>
    <row r="905" spans="2:6" ht="25.5" x14ac:dyDescent="0.2">
      <c r="B905" s="91">
        <v>45906600</v>
      </c>
      <c r="C905" s="154" t="s">
        <v>6355</v>
      </c>
      <c r="D905" s="154" t="s">
        <v>6385</v>
      </c>
      <c r="E905" s="609" t="s">
        <v>5224</v>
      </c>
      <c r="F905" s="122"/>
    </row>
    <row r="906" spans="2:6" ht="25.5" x14ac:dyDescent="0.2">
      <c r="B906" s="91">
        <v>45906700</v>
      </c>
      <c r="C906" s="154" t="s">
        <v>5113</v>
      </c>
      <c r="D906" s="154" t="s">
        <v>6386</v>
      </c>
      <c r="E906" s="609" t="s">
        <v>5224</v>
      </c>
      <c r="F906" s="122"/>
    </row>
    <row r="907" spans="2:6" ht="38.25" x14ac:dyDescent="0.2">
      <c r="B907" s="97">
        <v>45908400</v>
      </c>
      <c r="C907" s="120" t="s">
        <v>6387</v>
      </c>
      <c r="D907" s="142" t="s">
        <v>6388</v>
      </c>
      <c r="E907" s="609" t="s">
        <v>5224</v>
      </c>
      <c r="F907" s="117"/>
    </row>
    <row r="908" spans="2:6" ht="114.75" x14ac:dyDescent="0.2">
      <c r="B908" s="84">
        <v>45909100</v>
      </c>
      <c r="C908" s="136" t="s">
        <v>5115</v>
      </c>
      <c r="D908" s="141" t="s">
        <v>6389</v>
      </c>
      <c r="E908" s="609" t="s">
        <v>5224</v>
      </c>
      <c r="F908" s="117"/>
    </row>
    <row r="909" spans="2:6" x14ac:dyDescent="0.2">
      <c r="B909" s="106">
        <v>45909261</v>
      </c>
      <c r="C909" s="41" t="s">
        <v>5191</v>
      </c>
      <c r="D909" s="155" t="s">
        <v>6390</v>
      </c>
      <c r="E909" s="609" t="s">
        <v>5224</v>
      </c>
      <c r="F909" s="122"/>
    </row>
    <row r="910" spans="2:6" x14ac:dyDescent="0.2">
      <c r="B910" s="106">
        <v>45909262</v>
      </c>
      <c r="C910" s="41" t="s">
        <v>6101</v>
      </c>
      <c r="D910" s="155" t="s">
        <v>6391</v>
      </c>
      <c r="E910" s="609" t="s">
        <v>5224</v>
      </c>
      <c r="F910" s="122"/>
    </row>
    <row r="911" spans="2:6" x14ac:dyDescent="0.2">
      <c r="B911" s="753">
        <v>45909263</v>
      </c>
      <c r="C911" s="137" t="s">
        <v>6373</v>
      </c>
      <c r="D911" s="158" t="s">
        <v>6392</v>
      </c>
      <c r="E911" s="609" t="s">
        <v>5224</v>
      </c>
      <c r="F911" s="145"/>
    </row>
    <row r="912" spans="2:6" ht="25.5" x14ac:dyDescent="0.2">
      <c r="B912" s="753">
        <v>45909264</v>
      </c>
      <c r="C912" s="137" t="s">
        <v>6375</v>
      </c>
      <c r="D912" s="158" t="s">
        <v>6393</v>
      </c>
      <c r="E912" s="609" t="s">
        <v>5224</v>
      </c>
      <c r="F912" s="145"/>
    </row>
    <row r="913" spans="2:6" ht="25.5" x14ac:dyDescent="0.2">
      <c r="B913" s="106">
        <v>45909265</v>
      </c>
      <c r="C913" s="41" t="s">
        <v>5193</v>
      </c>
      <c r="D913" s="155" t="s">
        <v>6394</v>
      </c>
      <c r="E913" s="609" t="s">
        <v>5224</v>
      </c>
      <c r="F913" s="122"/>
    </row>
    <row r="914" spans="2:6" ht="25.5" x14ac:dyDescent="0.2">
      <c r="B914" s="106">
        <v>45909266</v>
      </c>
      <c r="C914" s="41" t="s">
        <v>6355</v>
      </c>
      <c r="D914" s="155" t="s">
        <v>6395</v>
      </c>
      <c r="E914" s="609" t="s">
        <v>5224</v>
      </c>
      <c r="F914" s="122"/>
    </row>
    <row r="915" spans="2:6" x14ac:dyDescent="0.2">
      <c r="B915" s="106">
        <v>45909267</v>
      </c>
      <c r="C915" s="41" t="s">
        <v>5113</v>
      </c>
      <c r="D915" s="155" t="s">
        <v>6143</v>
      </c>
      <c r="E915" s="609" t="s">
        <v>5224</v>
      </c>
      <c r="F915" s="122"/>
    </row>
    <row r="916" spans="2:6" ht="114.75" x14ac:dyDescent="0.2">
      <c r="B916" s="106">
        <v>45909291</v>
      </c>
      <c r="C916" s="41" t="s">
        <v>5115</v>
      </c>
      <c r="D916" s="141" t="s">
        <v>6396</v>
      </c>
      <c r="E916" s="609" t="s">
        <v>5224</v>
      </c>
      <c r="F916" s="122"/>
    </row>
    <row r="917" spans="2:6" ht="25.5" x14ac:dyDescent="0.2">
      <c r="B917" s="91">
        <v>45909299</v>
      </c>
      <c r="C917" s="154" t="s">
        <v>5442</v>
      </c>
      <c r="D917" s="154" t="s">
        <v>6397</v>
      </c>
      <c r="E917" s="609" t="s">
        <v>5224</v>
      </c>
      <c r="F917" s="105"/>
    </row>
    <row r="918" spans="2:6" ht="38.25" x14ac:dyDescent="0.2">
      <c r="B918" s="91">
        <v>45909300</v>
      </c>
      <c r="C918" s="154" t="s">
        <v>5182</v>
      </c>
      <c r="D918" s="140" t="s">
        <v>6398</v>
      </c>
      <c r="E918" s="609" t="s">
        <v>5224</v>
      </c>
      <c r="F918" s="105"/>
    </row>
    <row r="919" spans="2:6" ht="51" x14ac:dyDescent="0.2">
      <c r="B919" s="91">
        <v>45914700</v>
      </c>
      <c r="C919" s="154" t="s">
        <v>5176</v>
      </c>
      <c r="D919" s="140" t="s">
        <v>5596</v>
      </c>
      <c r="E919" s="609" t="s">
        <v>5224</v>
      </c>
      <c r="F919" s="122"/>
    </row>
    <row r="920" spans="2:6" ht="25.5" x14ac:dyDescent="0.2">
      <c r="B920" s="84">
        <v>45916100</v>
      </c>
      <c r="C920" s="93" t="s">
        <v>6399</v>
      </c>
      <c r="D920" s="136" t="s">
        <v>6400</v>
      </c>
      <c r="E920" s="609" t="s">
        <v>5224</v>
      </c>
      <c r="F920" s="117"/>
    </row>
    <row r="921" spans="2:6" ht="25.5" x14ac:dyDescent="0.2">
      <c r="B921" s="91">
        <v>45916200</v>
      </c>
      <c r="C921" s="121" t="s">
        <v>6401</v>
      </c>
      <c r="D921" s="140" t="s">
        <v>6402</v>
      </c>
      <c r="E921" s="609" t="s">
        <v>5580</v>
      </c>
      <c r="F921" s="105"/>
    </row>
    <row r="922" spans="2:6" ht="25.5" x14ac:dyDescent="0.2">
      <c r="B922" s="91">
        <v>45916400</v>
      </c>
      <c r="C922" s="154" t="s">
        <v>6403</v>
      </c>
      <c r="D922" s="154" t="s">
        <v>6404</v>
      </c>
      <c r="E922" s="609" t="s">
        <v>5224</v>
      </c>
      <c r="F922" s="105"/>
    </row>
    <row r="923" spans="2:6" ht="38.25" x14ac:dyDescent="0.2">
      <c r="B923" s="84">
        <v>45916500</v>
      </c>
      <c r="C923" s="136" t="s">
        <v>6405</v>
      </c>
      <c r="D923" s="136" t="s">
        <v>6406</v>
      </c>
      <c r="E923" s="609" t="s">
        <v>5224</v>
      </c>
      <c r="F923" s="105"/>
    </row>
    <row r="924" spans="2:6" ht="25.5" x14ac:dyDescent="0.2">
      <c r="B924" s="749">
        <v>45916600</v>
      </c>
      <c r="C924" s="157" t="s">
        <v>6407</v>
      </c>
      <c r="D924" s="157" t="s">
        <v>6408</v>
      </c>
      <c r="E924" s="609" t="s">
        <v>5224</v>
      </c>
      <c r="F924" s="143"/>
    </row>
    <row r="925" spans="2:6" ht="38.25" x14ac:dyDescent="0.2">
      <c r="B925" s="97">
        <v>45918400</v>
      </c>
      <c r="C925" s="120" t="s">
        <v>6409</v>
      </c>
      <c r="D925" s="159" t="s">
        <v>6410</v>
      </c>
      <c r="E925" s="609" t="s">
        <v>5224</v>
      </c>
      <c r="F925" s="105"/>
    </row>
    <row r="926" spans="2:6" ht="114.75" x14ac:dyDescent="0.2">
      <c r="B926" s="84">
        <v>45919100</v>
      </c>
      <c r="C926" s="136" t="s">
        <v>5125</v>
      </c>
      <c r="D926" s="141" t="s">
        <v>6411</v>
      </c>
      <c r="E926" s="609" t="s">
        <v>5224</v>
      </c>
      <c r="F926" s="117"/>
    </row>
    <row r="927" spans="2:6" ht="76.5" x14ac:dyDescent="0.2">
      <c r="B927" s="84">
        <v>45919200</v>
      </c>
      <c r="C927" s="136" t="s">
        <v>5127</v>
      </c>
      <c r="D927" s="140" t="s">
        <v>5128</v>
      </c>
      <c r="E927" s="609" t="s">
        <v>5224</v>
      </c>
      <c r="F927" s="117"/>
    </row>
    <row r="928" spans="2:6" ht="127.5" x14ac:dyDescent="0.2">
      <c r="B928" s="828">
        <v>45925200</v>
      </c>
      <c r="C928" s="829" t="s">
        <v>5189</v>
      </c>
      <c r="D928" s="830" t="s">
        <v>5190</v>
      </c>
      <c r="E928" s="826" t="s">
        <v>6740</v>
      </c>
      <c r="F928" s="831" t="s">
        <v>6739</v>
      </c>
    </row>
    <row r="929" spans="2:6" ht="25.5" x14ac:dyDescent="0.2">
      <c r="B929" s="91">
        <v>45956100</v>
      </c>
      <c r="C929" s="154" t="s">
        <v>5191</v>
      </c>
      <c r="D929" s="154" t="s">
        <v>6347</v>
      </c>
      <c r="E929" s="609" t="s">
        <v>5224</v>
      </c>
      <c r="F929" s="108"/>
    </row>
    <row r="930" spans="2:6" ht="25.5" x14ac:dyDescent="0.2">
      <c r="B930" s="91">
        <v>45956700</v>
      </c>
      <c r="C930" s="154" t="s">
        <v>5113</v>
      </c>
      <c r="D930" s="154" t="s">
        <v>5530</v>
      </c>
      <c r="E930" s="609" t="s">
        <v>5224</v>
      </c>
      <c r="F930" s="108"/>
    </row>
    <row r="931" spans="2:6" ht="114.75" x14ac:dyDescent="0.2">
      <c r="B931" s="749">
        <v>45959100</v>
      </c>
      <c r="C931" s="157" t="s">
        <v>5115</v>
      </c>
      <c r="D931" s="113" t="s">
        <v>5116</v>
      </c>
      <c r="E931" s="609" t="s">
        <v>5224</v>
      </c>
      <c r="F931" s="144"/>
    </row>
    <row r="932" spans="2:6" ht="76.5" x14ac:dyDescent="0.2">
      <c r="B932" s="749">
        <v>45959200</v>
      </c>
      <c r="C932" s="157" t="s">
        <v>5117</v>
      </c>
      <c r="D932" s="111" t="s">
        <v>5118</v>
      </c>
      <c r="E932" s="609" t="s">
        <v>5224</v>
      </c>
      <c r="F932" s="144"/>
    </row>
    <row r="933" spans="2:6" ht="51" x14ac:dyDescent="0.2">
      <c r="B933" s="91">
        <v>45959300</v>
      </c>
      <c r="C933" s="154" t="s">
        <v>5182</v>
      </c>
      <c r="D933" s="154" t="s">
        <v>5597</v>
      </c>
      <c r="E933" s="609" t="s">
        <v>5224</v>
      </c>
      <c r="F933" s="108"/>
    </row>
    <row r="934" spans="2:6" ht="25.5" x14ac:dyDescent="0.2">
      <c r="B934" s="91">
        <v>45966100</v>
      </c>
      <c r="C934" s="154" t="s">
        <v>5191</v>
      </c>
      <c r="D934" s="154" t="s">
        <v>6347</v>
      </c>
      <c r="E934" s="609" t="s">
        <v>5224</v>
      </c>
      <c r="F934" s="108"/>
    </row>
    <row r="935" spans="2:6" ht="25.5" x14ac:dyDescent="0.2">
      <c r="B935" s="91">
        <v>45966700</v>
      </c>
      <c r="C935" s="154" t="s">
        <v>5113</v>
      </c>
      <c r="D935" s="154" t="s">
        <v>5530</v>
      </c>
      <c r="E935" s="609" t="s">
        <v>5224</v>
      </c>
      <c r="F935" s="108"/>
    </row>
    <row r="936" spans="2:6" ht="114.75" x14ac:dyDescent="0.2">
      <c r="B936" s="91">
        <v>45969100</v>
      </c>
      <c r="C936" s="154" t="s">
        <v>5115</v>
      </c>
      <c r="D936" s="141" t="s">
        <v>5116</v>
      </c>
      <c r="E936" s="609" t="s">
        <v>5224</v>
      </c>
      <c r="F936" s="108"/>
    </row>
    <row r="937" spans="2:6" ht="76.5" x14ac:dyDescent="0.2">
      <c r="B937" s="91">
        <v>45969200</v>
      </c>
      <c r="C937" s="154" t="s">
        <v>5117</v>
      </c>
      <c r="D937" s="140" t="s">
        <v>5118</v>
      </c>
      <c r="E937" s="609" t="s">
        <v>5224</v>
      </c>
      <c r="F937" s="108"/>
    </row>
    <row r="938" spans="2:6" ht="51" x14ac:dyDescent="0.2">
      <c r="B938" s="91">
        <v>45969300</v>
      </c>
      <c r="C938" s="154" t="s">
        <v>5182</v>
      </c>
      <c r="D938" s="154" t="s">
        <v>5597</v>
      </c>
      <c r="E938" s="609" t="s">
        <v>5224</v>
      </c>
      <c r="F938" s="108"/>
    </row>
    <row r="939" spans="2:6" ht="25.5" x14ac:dyDescent="0.2">
      <c r="B939" s="91">
        <v>46717000</v>
      </c>
      <c r="C939" s="154" t="s">
        <v>5226</v>
      </c>
      <c r="D939" s="154" t="s">
        <v>5671</v>
      </c>
      <c r="E939" s="609" t="s">
        <v>5224</v>
      </c>
      <c r="F939" s="108"/>
    </row>
    <row r="940" spans="2:6" ht="25.5" x14ac:dyDescent="0.2">
      <c r="B940" s="91">
        <v>46737000</v>
      </c>
      <c r="C940" s="154" t="s">
        <v>5226</v>
      </c>
      <c r="D940" s="154" t="s">
        <v>5671</v>
      </c>
      <c r="E940" s="609" t="s">
        <v>5224</v>
      </c>
      <c r="F940" s="108"/>
    </row>
    <row r="941" spans="2:6" ht="25.5" x14ac:dyDescent="0.2">
      <c r="B941" s="91">
        <v>46747000</v>
      </c>
      <c r="C941" s="154" t="s">
        <v>5226</v>
      </c>
      <c r="D941" s="154" t="s">
        <v>5671</v>
      </c>
      <c r="E941" s="609" t="s">
        <v>5224</v>
      </c>
      <c r="F941" s="108"/>
    </row>
    <row r="942" spans="2:6" x14ac:dyDescent="0.2">
      <c r="B942" s="91">
        <v>46907101</v>
      </c>
      <c r="C942" s="121" t="s">
        <v>6412</v>
      </c>
      <c r="D942" s="140" t="s">
        <v>6413</v>
      </c>
      <c r="E942" s="609" t="s">
        <v>5224</v>
      </c>
      <c r="F942" s="117"/>
    </row>
    <row r="943" spans="2:6" x14ac:dyDescent="0.2">
      <c r="B943" s="106">
        <v>46907112</v>
      </c>
      <c r="C943" s="41" t="s">
        <v>6414</v>
      </c>
      <c r="D943" s="140" t="s">
        <v>6415</v>
      </c>
      <c r="E943" s="609" t="s">
        <v>5224</v>
      </c>
      <c r="F943" s="122"/>
    </row>
    <row r="944" spans="2:6" ht="25.5" x14ac:dyDescent="0.2">
      <c r="B944" s="106">
        <v>46907113</v>
      </c>
      <c r="C944" s="41" t="s">
        <v>6416</v>
      </c>
      <c r="D944" s="140" t="s">
        <v>6417</v>
      </c>
      <c r="E944" s="609" t="s">
        <v>5224</v>
      </c>
      <c r="F944" s="122"/>
    </row>
    <row r="945" spans="2:6" ht="25.5" x14ac:dyDescent="0.2">
      <c r="B945" s="91">
        <v>46907199</v>
      </c>
      <c r="C945" s="121" t="s">
        <v>6418</v>
      </c>
      <c r="D945" s="140" t="s">
        <v>6419</v>
      </c>
      <c r="E945" s="609" t="s">
        <v>5224</v>
      </c>
      <c r="F945" s="105"/>
    </row>
    <row r="946" spans="2:6" x14ac:dyDescent="0.2">
      <c r="B946" s="753">
        <v>46907201</v>
      </c>
      <c r="C946" s="137" t="s">
        <v>6420</v>
      </c>
      <c r="D946" s="111" t="s">
        <v>6421</v>
      </c>
      <c r="E946" s="609" t="s">
        <v>5224</v>
      </c>
      <c r="F946" s="145"/>
    </row>
    <row r="947" spans="2:6" ht="25.5" x14ac:dyDescent="0.2">
      <c r="B947" s="106">
        <v>46907202</v>
      </c>
      <c r="C947" s="41" t="s">
        <v>6422</v>
      </c>
      <c r="D947" s="140" t="s">
        <v>6423</v>
      </c>
      <c r="E947" s="609" t="s">
        <v>5224</v>
      </c>
      <c r="F947" s="122"/>
    </row>
    <row r="948" spans="2:6" ht="25.5" x14ac:dyDescent="0.2">
      <c r="B948" s="106">
        <v>46907203</v>
      </c>
      <c r="C948" s="41" t="s">
        <v>6424</v>
      </c>
      <c r="D948" s="140" t="s">
        <v>6425</v>
      </c>
      <c r="E948" s="609" t="s">
        <v>5224</v>
      </c>
      <c r="F948" s="122"/>
    </row>
    <row r="949" spans="2:6" ht="25.5" x14ac:dyDescent="0.2">
      <c r="B949" s="106">
        <v>46907299</v>
      </c>
      <c r="C949" s="41" t="s">
        <v>6426</v>
      </c>
      <c r="D949" s="140" t="s">
        <v>6427</v>
      </c>
      <c r="E949" s="609" t="s">
        <v>5224</v>
      </c>
      <c r="F949" s="122"/>
    </row>
    <row r="950" spans="2:6" ht="25.5" x14ac:dyDescent="0.2">
      <c r="B950" s="91">
        <v>46907500</v>
      </c>
      <c r="C950" s="121" t="s">
        <v>6428</v>
      </c>
      <c r="D950" s="140" t="s">
        <v>6429</v>
      </c>
      <c r="E950" s="609" t="s">
        <v>5224</v>
      </c>
      <c r="F950" s="105"/>
    </row>
    <row r="951" spans="2:6" ht="25.5" x14ac:dyDescent="0.2">
      <c r="B951" s="106">
        <v>46907601</v>
      </c>
      <c r="C951" s="41" t="s">
        <v>6430</v>
      </c>
      <c r="D951" s="140" t="s">
        <v>6431</v>
      </c>
      <c r="E951" s="609" t="s">
        <v>5224</v>
      </c>
      <c r="F951" s="122"/>
    </row>
    <row r="952" spans="2:6" ht="25.5" x14ac:dyDescent="0.2">
      <c r="B952" s="106">
        <v>46907602</v>
      </c>
      <c r="C952" s="41" t="s">
        <v>6432</v>
      </c>
      <c r="D952" s="140" t="s">
        <v>6433</v>
      </c>
      <c r="E952" s="609" t="s">
        <v>5224</v>
      </c>
      <c r="F952" s="122"/>
    </row>
    <row r="953" spans="2:6" ht="25.5" x14ac:dyDescent="0.2">
      <c r="B953" s="106">
        <v>46907603</v>
      </c>
      <c r="C953" s="41" t="s">
        <v>6434</v>
      </c>
      <c r="D953" s="140" t="s">
        <v>6435</v>
      </c>
      <c r="E953" s="609" t="s">
        <v>5224</v>
      </c>
      <c r="F953" s="122"/>
    </row>
    <row r="954" spans="2:6" ht="25.5" x14ac:dyDescent="0.2">
      <c r="B954" s="106">
        <v>46907699</v>
      </c>
      <c r="C954" s="41" t="s">
        <v>6436</v>
      </c>
      <c r="D954" s="140" t="s">
        <v>6437</v>
      </c>
      <c r="E954" s="609" t="s">
        <v>5224</v>
      </c>
      <c r="F954" s="122"/>
    </row>
    <row r="955" spans="2:6" ht="25.5" x14ac:dyDescent="0.2">
      <c r="B955" s="106">
        <v>46907711</v>
      </c>
      <c r="C955" s="41" t="s">
        <v>6438</v>
      </c>
      <c r="D955" s="140" t="s">
        <v>6439</v>
      </c>
      <c r="E955" s="609" t="s">
        <v>5224</v>
      </c>
      <c r="F955" s="122"/>
    </row>
    <row r="956" spans="2:6" ht="25.5" x14ac:dyDescent="0.2">
      <c r="B956" s="106">
        <v>46907712</v>
      </c>
      <c r="C956" s="41" t="s">
        <v>6440</v>
      </c>
      <c r="D956" s="140" t="s">
        <v>6441</v>
      </c>
      <c r="E956" s="609" t="s">
        <v>5224</v>
      </c>
      <c r="F956" s="122"/>
    </row>
    <row r="957" spans="2:6" ht="25.5" x14ac:dyDescent="0.2">
      <c r="B957" s="106">
        <v>46907713</v>
      </c>
      <c r="C957" s="41" t="s">
        <v>6442</v>
      </c>
      <c r="D957" s="140" t="s">
        <v>6443</v>
      </c>
      <c r="E957" s="609" t="s">
        <v>5224</v>
      </c>
      <c r="F957" s="122"/>
    </row>
    <row r="958" spans="2:6" ht="25.5" x14ac:dyDescent="0.2">
      <c r="B958" s="91">
        <v>46907799</v>
      </c>
      <c r="C958" s="41" t="s">
        <v>6444</v>
      </c>
      <c r="D958" s="140" t="s">
        <v>6445</v>
      </c>
      <c r="E958" s="609" t="s">
        <v>5224</v>
      </c>
      <c r="F958" s="105"/>
    </row>
    <row r="959" spans="2:6" ht="114.75" x14ac:dyDescent="0.2">
      <c r="B959" s="84">
        <v>46909100</v>
      </c>
      <c r="C959" s="93" t="s">
        <v>5115</v>
      </c>
      <c r="D959" s="141" t="s">
        <v>5116</v>
      </c>
      <c r="E959" s="609" t="s">
        <v>5224</v>
      </c>
      <c r="F959" s="117"/>
    </row>
    <row r="960" spans="2:6" ht="76.5" x14ac:dyDescent="0.2">
      <c r="B960" s="91">
        <v>46909200</v>
      </c>
      <c r="C960" s="93" t="s">
        <v>5117</v>
      </c>
      <c r="D960" s="140" t="s">
        <v>5118</v>
      </c>
      <c r="E960" s="609" t="s">
        <v>5224</v>
      </c>
      <c r="F960" s="117"/>
    </row>
    <row r="961" spans="2:6" ht="38.25" x14ac:dyDescent="0.2">
      <c r="B961" s="84">
        <v>46909300</v>
      </c>
      <c r="C961" s="93" t="s">
        <v>5182</v>
      </c>
      <c r="D961" s="141" t="s">
        <v>5207</v>
      </c>
      <c r="E961" s="609" t="s">
        <v>5224</v>
      </c>
      <c r="F961" s="117"/>
    </row>
    <row r="962" spans="2:6" ht="25.5" x14ac:dyDescent="0.2">
      <c r="B962" s="91">
        <v>46917102</v>
      </c>
      <c r="C962" s="121" t="s">
        <v>6446</v>
      </c>
      <c r="D962" s="140" t="s">
        <v>6447</v>
      </c>
      <c r="E962" s="609" t="s">
        <v>5224</v>
      </c>
      <c r="F962" s="105"/>
    </row>
    <row r="963" spans="2:6" ht="25.5" x14ac:dyDescent="0.2">
      <c r="B963" s="749">
        <v>46917199</v>
      </c>
      <c r="C963" s="110" t="s">
        <v>6448</v>
      </c>
      <c r="D963" s="111" t="s">
        <v>6449</v>
      </c>
      <c r="E963" s="609" t="s">
        <v>5224</v>
      </c>
      <c r="F963" s="143"/>
    </row>
    <row r="964" spans="2:6" ht="25.5" x14ac:dyDescent="0.2">
      <c r="B964" s="749">
        <v>46917200</v>
      </c>
      <c r="C964" s="110" t="s">
        <v>6450</v>
      </c>
      <c r="D964" s="111" t="s">
        <v>6451</v>
      </c>
      <c r="E964" s="609" t="s">
        <v>5224</v>
      </c>
      <c r="F964" s="143"/>
    </row>
    <row r="965" spans="2:6" ht="38.25" x14ac:dyDescent="0.2">
      <c r="B965" s="749">
        <v>46917500</v>
      </c>
      <c r="C965" s="110" t="s">
        <v>6452</v>
      </c>
      <c r="D965" s="111" t="s">
        <v>6453</v>
      </c>
      <c r="E965" s="609" t="s">
        <v>5224</v>
      </c>
      <c r="F965" s="143"/>
    </row>
    <row r="966" spans="2:6" ht="38.25" x14ac:dyDescent="0.2">
      <c r="B966" s="91">
        <v>46917600</v>
      </c>
      <c r="C966" s="121" t="s">
        <v>6454</v>
      </c>
      <c r="D966" s="140" t="s">
        <v>6455</v>
      </c>
      <c r="E966" s="609" t="s">
        <v>5224</v>
      </c>
      <c r="F966" s="105"/>
    </row>
    <row r="967" spans="2:6" ht="25.5" x14ac:dyDescent="0.2">
      <c r="B967" s="91">
        <v>46917702</v>
      </c>
      <c r="C967" s="121" t="s">
        <v>6456</v>
      </c>
      <c r="D967" s="140" t="s">
        <v>6457</v>
      </c>
      <c r="E967" s="609" t="s">
        <v>5224</v>
      </c>
      <c r="F967" s="105"/>
    </row>
    <row r="968" spans="2:6" ht="25.5" x14ac:dyDescent="0.2">
      <c r="B968" s="91">
        <v>46917799</v>
      </c>
      <c r="C968" s="121" t="s">
        <v>6458</v>
      </c>
      <c r="D968" s="140" t="s">
        <v>6459</v>
      </c>
      <c r="E968" s="609" t="s">
        <v>5224</v>
      </c>
      <c r="F968" s="105"/>
    </row>
    <row r="969" spans="2:6" ht="114.75" x14ac:dyDescent="0.2">
      <c r="B969" s="84">
        <v>46919100</v>
      </c>
      <c r="C969" s="93" t="s">
        <v>5125</v>
      </c>
      <c r="D969" s="141" t="s">
        <v>5126</v>
      </c>
      <c r="E969" s="609" t="s">
        <v>5224</v>
      </c>
      <c r="F969" s="117"/>
    </row>
    <row r="970" spans="2:6" ht="76.5" x14ac:dyDescent="0.2">
      <c r="B970" s="84">
        <v>46919200</v>
      </c>
      <c r="C970" s="93" t="s">
        <v>5127</v>
      </c>
      <c r="D970" s="140" t="s">
        <v>5128</v>
      </c>
      <c r="E970" s="609" t="s">
        <v>5224</v>
      </c>
      <c r="F970" s="117"/>
    </row>
    <row r="971" spans="2:6" ht="38.25" x14ac:dyDescent="0.2">
      <c r="B971" s="84">
        <v>46919300</v>
      </c>
      <c r="C971" s="93" t="s">
        <v>6199</v>
      </c>
      <c r="D971" s="141" t="s">
        <v>6460</v>
      </c>
      <c r="E971" s="609" t="s">
        <v>5224</v>
      </c>
      <c r="F971" s="117"/>
    </row>
    <row r="972" spans="2:6" x14ac:dyDescent="0.2">
      <c r="B972" s="91">
        <v>46957100</v>
      </c>
      <c r="C972" s="121" t="s">
        <v>6461</v>
      </c>
      <c r="D972" s="140" t="s">
        <v>6462</v>
      </c>
      <c r="E972" s="609" t="s">
        <v>5224</v>
      </c>
      <c r="F972" s="108"/>
    </row>
    <row r="973" spans="2:6" ht="38.25" x14ac:dyDescent="0.2">
      <c r="B973" s="749">
        <v>46957700</v>
      </c>
      <c r="C973" s="110" t="s">
        <v>5205</v>
      </c>
      <c r="D973" s="111" t="s">
        <v>6463</v>
      </c>
      <c r="E973" s="609" t="s">
        <v>5224</v>
      </c>
      <c r="F973" s="144"/>
    </row>
    <row r="974" spans="2:6" ht="114.75" x14ac:dyDescent="0.2">
      <c r="B974" s="749">
        <v>46959100</v>
      </c>
      <c r="C974" s="110" t="s">
        <v>5115</v>
      </c>
      <c r="D974" s="113" t="s">
        <v>5116</v>
      </c>
      <c r="E974" s="609" t="s">
        <v>5224</v>
      </c>
      <c r="F974" s="144"/>
    </row>
    <row r="975" spans="2:6" ht="76.5" x14ac:dyDescent="0.2">
      <c r="B975" s="749">
        <v>46959200</v>
      </c>
      <c r="C975" s="110" t="s">
        <v>5117</v>
      </c>
      <c r="D975" s="111" t="s">
        <v>5118</v>
      </c>
      <c r="E975" s="609" t="s">
        <v>5224</v>
      </c>
      <c r="F975" s="144"/>
    </row>
    <row r="976" spans="2:6" ht="51" x14ac:dyDescent="0.2">
      <c r="B976" s="91">
        <v>46959300</v>
      </c>
      <c r="C976" s="121" t="s">
        <v>5182</v>
      </c>
      <c r="D976" s="154" t="s">
        <v>5597</v>
      </c>
      <c r="E976" s="609" t="s">
        <v>5224</v>
      </c>
      <c r="F976" s="108"/>
    </row>
    <row r="977" spans="1:6" x14ac:dyDescent="0.2">
      <c r="B977" s="91">
        <v>46967100</v>
      </c>
      <c r="C977" s="121" t="s">
        <v>6461</v>
      </c>
      <c r="D977" s="140" t="s">
        <v>6462</v>
      </c>
      <c r="E977" s="609" t="s">
        <v>5224</v>
      </c>
      <c r="F977" s="108"/>
    </row>
    <row r="978" spans="1:6" ht="38.25" x14ac:dyDescent="0.2">
      <c r="B978" s="91">
        <v>46967700</v>
      </c>
      <c r="C978" s="121" t="s">
        <v>5205</v>
      </c>
      <c r="D978" s="140" t="s">
        <v>6463</v>
      </c>
      <c r="E978" s="609" t="s">
        <v>5224</v>
      </c>
      <c r="F978" s="108"/>
    </row>
    <row r="979" spans="1:6" ht="114.75" x14ac:dyDescent="0.2">
      <c r="B979" s="91">
        <v>46969100</v>
      </c>
      <c r="C979" s="121" t="s">
        <v>5115</v>
      </c>
      <c r="D979" s="141" t="s">
        <v>5116</v>
      </c>
      <c r="E979" s="609" t="s">
        <v>5224</v>
      </c>
      <c r="F979" s="108"/>
    </row>
    <row r="980" spans="1:6" ht="76.5" x14ac:dyDescent="0.2">
      <c r="B980" s="91">
        <v>46969200</v>
      </c>
      <c r="C980" s="121" t="s">
        <v>5117</v>
      </c>
      <c r="D980" s="140" t="s">
        <v>5118</v>
      </c>
      <c r="E980" s="609" t="s">
        <v>5224</v>
      </c>
      <c r="F980" s="108"/>
    </row>
    <row r="981" spans="1:6" ht="51" x14ac:dyDescent="0.2">
      <c r="B981" s="91">
        <v>46969300</v>
      </c>
      <c r="C981" s="121" t="s">
        <v>5182</v>
      </c>
      <c r="D981" s="154" t="s">
        <v>5597</v>
      </c>
      <c r="E981" s="609" t="s">
        <v>5224</v>
      </c>
      <c r="F981" s="108"/>
    </row>
    <row r="982" spans="1:6" ht="25.5" x14ac:dyDescent="0.2">
      <c r="A982" s="91"/>
      <c r="B982" s="91">
        <v>33503905</v>
      </c>
      <c r="C982" s="121" t="s">
        <v>6464</v>
      </c>
      <c r="D982" s="140" t="s">
        <v>6465</v>
      </c>
      <c r="E982" s="609" t="s">
        <v>5224</v>
      </c>
      <c r="F982" s="105"/>
    </row>
    <row r="983" spans="1:6" ht="25.5" x14ac:dyDescent="0.2">
      <c r="A983" s="91"/>
      <c r="B983" s="91">
        <v>33503906</v>
      </c>
      <c r="C983" s="121" t="s">
        <v>6466</v>
      </c>
      <c r="D983" s="140" t="s">
        <v>6467</v>
      </c>
      <c r="E983" s="609" t="s">
        <v>5224</v>
      </c>
      <c r="F983" s="105"/>
    </row>
    <row r="984" spans="1:6" ht="25.5" x14ac:dyDescent="0.2">
      <c r="A984" s="128"/>
      <c r="B984" s="91">
        <v>44503905</v>
      </c>
      <c r="C984" s="162" t="s">
        <v>6464</v>
      </c>
      <c r="D984" s="160" t="s">
        <v>6465</v>
      </c>
      <c r="E984" s="609" t="s">
        <v>5224</v>
      </c>
      <c r="F984" s="129"/>
    </row>
    <row r="985" spans="1:6" ht="25.5" x14ac:dyDescent="0.2">
      <c r="A985" s="128"/>
      <c r="B985" s="91">
        <v>44503906</v>
      </c>
      <c r="C985" s="162" t="s">
        <v>6466</v>
      </c>
      <c r="D985" s="160" t="s">
        <v>6467</v>
      </c>
      <c r="E985" s="609" t="s">
        <v>5224</v>
      </c>
      <c r="F985" s="129"/>
    </row>
    <row r="987" spans="1:6" x14ac:dyDescent="0.2">
      <c r="B987"/>
      <c r="C987"/>
    </row>
  </sheetData>
  <autoFilter ref="B2:F985"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35</v>
      </c>
      <c r="B1" s="1165" t="s">
        <v>6468</v>
      </c>
      <c r="C1" s="1165"/>
    </row>
    <row r="2" spans="1:5" ht="15" customHeight="1" x14ac:dyDescent="0.2">
      <c r="A2" s="40" t="s">
        <v>37</v>
      </c>
      <c r="B2" s="1170" t="s">
        <v>6469</v>
      </c>
      <c r="C2" s="1170"/>
      <c r="D2" s="1"/>
      <c r="E2" s="1"/>
    </row>
    <row r="3" spans="1:5" ht="15" customHeight="1" x14ac:dyDescent="0.2">
      <c r="A3" s="40" t="s">
        <v>39</v>
      </c>
      <c r="B3" s="1167" t="s">
        <v>6470</v>
      </c>
      <c r="C3" s="1167"/>
      <c r="D3" s="1"/>
      <c r="E3" s="1"/>
    </row>
    <row r="4" spans="1:5" ht="15" customHeight="1" x14ac:dyDescent="0.2">
      <c r="A4" s="21"/>
      <c r="B4" s="5"/>
      <c r="C4" s="1"/>
      <c r="D4" s="1"/>
      <c r="E4" s="1"/>
    </row>
    <row r="5" spans="1:5" ht="15" customHeight="1" x14ac:dyDescent="0.2">
      <c r="A5" s="16" t="s">
        <v>41</v>
      </c>
      <c r="B5" s="17" t="s">
        <v>42</v>
      </c>
      <c r="C5" s="17" t="s">
        <v>43</v>
      </c>
      <c r="D5" s="1"/>
      <c r="E5" s="1"/>
    </row>
    <row r="6" spans="1:5" ht="25.5" x14ac:dyDescent="0.2">
      <c r="A6" s="3">
        <v>1</v>
      </c>
      <c r="B6" s="24" t="s">
        <v>6471</v>
      </c>
      <c r="C6" s="24" t="s">
        <v>6472</v>
      </c>
      <c r="D6" s="59"/>
      <c r="E6" s="59"/>
    </row>
    <row r="7" spans="1:5" ht="15" customHeight="1" x14ac:dyDescent="0.2">
      <c r="A7" s="3">
        <v>2</v>
      </c>
      <c r="B7" s="24" t="s">
        <v>6473</v>
      </c>
      <c r="C7" s="60" t="s">
        <v>6474</v>
      </c>
    </row>
    <row r="8" spans="1:5" ht="15" customHeight="1" x14ac:dyDescent="0.2">
      <c r="A8" s="3">
        <v>3</v>
      </c>
      <c r="B8" s="24" t="s">
        <v>6475</v>
      </c>
      <c r="C8" s="60" t="s">
        <v>6476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35</v>
      </c>
      <c r="B1" s="1165" t="s">
        <v>6477</v>
      </c>
      <c r="C1" s="1165"/>
    </row>
    <row r="2" spans="1:5" ht="15" customHeight="1" x14ac:dyDescent="0.2">
      <c r="A2" s="40" t="s">
        <v>37</v>
      </c>
      <c r="B2" s="1170" t="s">
        <v>6478</v>
      </c>
      <c r="C2" s="1170"/>
      <c r="D2" s="1"/>
      <c r="E2" s="1"/>
    </row>
    <row r="3" spans="1:5" ht="15" customHeight="1" x14ac:dyDescent="0.2">
      <c r="A3" s="40" t="s">
        <v>39</v>
      </c>
      <c r="B3" s="1167" t="s">
        <v>6479</v>
      </c>
      <c r="C3" s="1167"/>
      <c r="D3" s="1"/>
      <c r="E3" s="1"/>
    </row>
    <row r="4" spans="1:5" ht="15" customHeight="1" x14ac:dyDescent="0.2">
      <c r="A4" s="21"/>
      <c r="B4" s="5"/>
      <c r="C4" s="1"/>
      <c r="D4" s="1"/>
      <c r="E4" s="1"/>
    </row>
    <row r="5" spans="1:5" ht="15" customHeight="1" x14ac:dyDescent="0.2">
      <c r="A5" s="16" t="s">
        <v>41</v>
      </c>
      <c r="B5" s="17" t="s">
        <v>42</v>
      </c>
      <c r="C5" s="17" t="s">
        <v>43</v>
      </c>
      <c r="D5" s="1"/>
      <c r="E5" s="1"/>
    </row>
    <row r="6" spans="1:5" ht="15" customHeight="1" x14ac:dyDescent="0.2">
      <c r="A6" s="3">
        <v>0</v>
      </c>
      <c r="B6" s="28" t="s">
        <v>6480</v>
      </c>
      <c r="C6" s="24" t="s">
        <v>6481</v>
      </c>
      <c r="D6" s="59"/>
      <c r="E6" s="59"/>
    </row>
    <row r="7" spans="1:5" ht="25.5" x14ac:dyDescent="0.2">
      <c r="A7" s="3">
        <v>1</v>
      </c>
      <c r="B7" s="28" t="s">
        <v>6482</v>
      </c>
      <c r="C7" s="13" t="s">
        <v>6483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7"/>
  <sheetViews>
    <sheetView tabSelected="1" zoomScale="80" zoomScaleNormal="80" workbookViewId="0">
      <selection activeCell="M8" sqref="M8"/>
    </sheetView>
  </sheetViews>
  <sheetFormatPr defaultColWidth="9.140625" defaultRowHeight="12.75" x14ac:dyDescent="0.2"/>
  <cols>
    <col min="1" max="1" width="20" style="228" customWidth="1"/>
    <col min="2" max="2" width="99.42578125" style="229" customWidth="1"/>
    <col min="3" max="3" width="19.42578125" style="228" customWidth="1"/>
    <col min="4" max="16384" width="9.140625" style="228"/>
  </cols>
  <sheetData>
    <row r="1" spans="1:3" ht="13.5" thickBot="1" x14ac:dyDescent="0.25"/>
    <row r="2" spans="1:3" ht="112.5" customHeight="1" thickBot="1" x14ac:dyDescent="0.25">
      <c r="A2" s="230" t="s">
        <v>6</v>
      </c>
      <c r="B2" s="858" t="s">
        <v>7</v>
      </c>
      <c r="C2" s="859"/>
    </row>
    <row r="4" spans="1:3" ht="12.75" customHeight="1" thickBot="1" x14ac:dyDescent="0.25"/>
    <row r="5" spans="1:3" ht="36.75" customHeight="1" x14ac:dyDescent="0.2">
      <c r="A5" s="833" t="s">
        <v>8</v>
      </c>
      <c r="B5" s="832" t="s">
        <v>6729</v>
      </c>
      <c r="C5" s="837" t="s">
        <v>9</v>
      </c>
    </row>
    <row r="6" spans="1:3" ht="47.25" x14ac:dyDescent="0.2">
      <c r="A6" s="847">
        <v>45965</v>
      </c>
      <c r="B6" s="848" t="s">
        <v>6762</v>
      </c>
      <c r="C6" s="849" t="s">
        <v>6763</v>
      </c>
    </row>
    <row r="7" spans="1:3" ht="89.25" customHeight="1" x14ac:dyDescent="0.2">
      <c r="A7" s="847">
        <v>45964</v>
      </c>
      <c r="B7" s="848" t="s">
        <v>6761</v>
      </c>
      <c r="C7" s="849" t="s">
        <v>6757</v>
      </c>
    </row>
    <row r="8" spans="1:3" ht="119.25" customHeight="1" x14ac:dyDescent="0.2">
      <c r="A8" s="840">
        <v>45814</v>
      </c>
      <c r="B8" s="843" t="s">
        <v>6749</v>
      </c>
      <c r="C8" s="841" t="s">
        <v>6748</v>
      </c>
    </row>
    <row r="9" spans="1:3" s="836" customFormat="1" ht="94.5" customHeight="1" x14ac:dyDescent="0.2">
      <c r="A9" s="840">
        <v>45799</v>
      </c>
      <c r="B9" s="838" t="s">
        <v>6744</v>
      </c>
      <c r="C9" s="841" t="s">
        <v>6743</v>
      </c>
    </row>
    <row r="10" spans="1:3" ht="51.75" customHeight="1" x14ac:dyDescent="0.2">
      <c r="A10" s="850">
        <v>45763</v>
      </c>
      <c r="B10" s="851" t="s">
        <v>6741</v>
      </c>
      <c r="C10" s="852" t="s">
        <v>6742</v>
      </c>
    </row>
    <row r="11" spans="1:3" ht="36.75" customHeight="1" x14ac:dyDescent="0.2">
      <c r="A11" s="817">
        <v>45635</v>
      </c>
      <c r="B11" s="839" t="s">
        <v>6738</v>
      </c>
      <c r="C11" s="818" t="s">
        <v>6735</v>
      </c>
    </row>
    <row r="12" spans="1:3" ht="36.75" customHeight="1" x14ac:dyDescent="0.2">
      <c r="A12" s="817">
        <v>45590</v>
      </c>
      <c r="B12" s="810" t="s">
        <v>6730</v>
      </c>
      <c r="C12" s="818" t="s">
        <v>6734</v>
      </c>
    </row>
    <row r="13" spans="1:3" ht="36.75" customHeight="1" x14ac:dyDescent="0.2">
      <c r="A13" s="817">
        <v>45583</v>
      </c>
      <c r="B13" s="811" t="s">
        <v>6707</v>
      </c>
      <c r="C13" s="818" t="s">
        <v>6681</v>
      </c>
    </row>
    <row r="14" spans="1:3" ht="57.75" customHeight="1" x14ac:dyDescent="0.2">
      <c r="A14" s="817">
        <v>45537</v>
      </c>
      <c r="B14" s="811" t="s">
        <v>6682</v>
      </c>
      <c r="C14" s="818" t="s">
        <v>6728</v>
      </c>
    </row>
    <row r="15" spans="1:3" ht="36.75" customHeight="1" x14ac:dyDescent="0.2">
      <c r="A15" s="817">
        <v>45532</v>
      </c>
      <c r="B15" s="810" t="s">
        <v>6684</v>
      </c>
      <c r="C15" s="818" t="s">
        <v>6728</v>
      </c>
    </row>
    <row r="16" spans="1:3" ht="36.75" customHeight="1" x14ac:dyDescent="0.2">
      <c r="A16" s="817">
        <v>45532</v>
      </c>
      <c r="B16" s="810" t="s">
        <v>6683</v>
      </c>
      <c r="C16" s="818" t="s">
        <v>6728</v>
      </c>
    </row>
    <row r="17" spans="1:3" ht="36.75" customHeight="1" x14ac:dyDescent="0.2">
      <c r="A17" s="817">
        <v>45888</v>
      </c>
      <c r="B17" s="810" t="s">
        <v>6566</v>
      </c>
      <c r="C17" s="818" t="s">
        <v>6728</v>
      </c>
    </row>
    <row r="18" spans="1:3" ht="36.75" customHeight="1" thickBot="1" x14ac:dyDescent="0.25">
      <c r="A18" s="819">
        <v>45888</v>
      </c>
      <c r="B18" s="820" t="s">
        <v>10</v>
      </c>
      <c r="C18" s="821" t="s">
        <v>6728</v>
      </c>
    </row>
    <row r="19" spans="1:3" ht="33" customHeight="1" x14ac:dyDescent="0.2"/>
    <row r="20" spans="1:3" ht="23.25" customHeight="1" x14ac:dyDescent="0.2"/>
    <row r="21" spans="1:3" ht="23.25" customHeight="1" x14ac:dyDescent="0.2"/>
    <row r="23" spans="1:3" ht="23.25" customHeight="1" x14ac:dyDescent="0.2"/>
    <row r="24" spans="1:3" ht="23.25" customHeight="1" x14ac:dyDescent="0.2"/>
    <row r="25" spans="1:3" ht="23.25" customHeight="1" x14ac:dyDescent="0.2"/>
    <row r="26" spans="1:3" ht="23.25" customHeight="1" x14ac:dyDescent="0.2"/>
    <row r="27" spans="1:3" ht="23.25" customHeight="1" x14ac:dyDescent="0.2"/>
    <row r="28" spans="1:3" ht="23.25" customHeight="1" x14ac:dyDescent="0.2"/>
    <row r="29" spans="1:3" ht="23.25" customHeight="1" x14ac:dyDescent="0.2"/>
    <row r="31" spans="1:3" ht="15" customHeight="1" x14ac:dyDescent="0.2">
      <c r="B31" s="228"/>
    </row>
    <row r="32" spans="1:3" ht="15" customHeight="1" x14ac:dyDescent="0.2">
      <c r="B32" s="228"/>
    </row>
    <row r="33" spans="2:2" ht="15" customHeight="1" x14ac:dyDescent="0.2">
      <c r="B33" s="228"/>
    </row>
    <row r="34" spans="2:2" ht="15" customHeight="1" x14ac:dyDescent="0.2">
      <c r="B34" s="228"/>
    </row>
    <row r="35" spans="2:2" ht="15" customHeight="1" x14ac:dyDescent="0.2">
      <c r="B35" s="228"/>
    </row>
    <row r="36" spans="2:2" ht="15" customHeight="1" x14ac:dyDescent="0.2">
      <c r="B36" s="228"/>
    </row>
    <row r="37" spans="2:2" ht="15" customHeight="1" x14ac:dyDescent="0.2">
      <c r="B37" s="228"/>
    </row>
  </sheetData>
  <mergeCells count="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election activeCell="A5" sqref="A5"/>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35</v>
      </c>
      <c r="B1" s="1165" t="s">
        <v>6484</v>
      </c>
      <c r="C1" s="1165"/>
    </row>
    <row r="2" spans="1:3" s="1" customFormat="1" ht="15" customHeight="1" x14ac:dyDescent="0.2">
      <c r="A2" s="40" t="s">
        <v>37</v>
      </c>
      <c r="B2" s="1170" t="s">
        <v>6485</v>
      </c>
      <c r="C2" s="1170"/>
    </row>
    <row r="3" spans="1:3" s="1" customFormat="1" ht="15" customHeight="1" x14ac:dyDescent="0.2">
      <c r="A3" s="40" t="s">
        <v>39</v>
      </c>
      <c r="B3" s="1167" t="s">
        <v>6486</v>
      </c>
      <c r="C3" s="1167"/>
    </row>
    <row r="4" spans="1:3" s="1" customFormat="1" ht="15" customHeight="1" x14ac:dyDescent="0.2">
      <c r="A4" s="21"/>
      <c r="B4" s="5"/>
    </row>
    <row r="5" spans="1:3" s="1" customFormat="1" ht="15" customHeight="1" x14ac:dyDescent="0.2">
      <c r="A5" s="16" t="s">
        <v>41</v>
      </c>
      <c r="B5" s="17" t="s">
        <v>42</v>
      </c>
      <c r="C5" s="17" t="s">
        <v>43</v>
      </c>
    </row>
    <row r="6" spans="1:3" s="1" customFormat="1" ht="76.5" x14ac:dyDescent="0.2">
      <c r="A6" s="22">
        <v>1</v>
      </c>
      <c r="B6" s="13" t="s">
        <v>6487</v>
      </c>
      <c r="C6" s="4" t="s">
        <v>6488</v>
      </c>
    </row>
    <row r="7" spans="1:3" s="1" customFormat="1" ht="38.25" x14ac:dyDescent="0.2">
      <c r="A7" s="22">
        <v>2</v>
      </c>
      <c r="B7" s="13" t="s">
        <v>6489</v>
      </c>
      <c r="C7" s="4" t="s">
        <v>6490</v>
      </c>
    </row>
    <row r="8" spans="1:3" s="1" customFormat="1" ht="63.75" x14ac:dyDescent="0.2">
      <c r="A8" s="22">
        <v>3</v>
      </c>
      <c r="B8" s="13" t="s">
        <v>6491</v>
      </c>
      <c r="C8" s="4" t="s">
        <v>6492</v>
      </c>
    </row>
    <row r="9" spans="1:3" s="25" customFormat="1" ht="51" x14ac:dyDescent="0.2">
      <c r="A9" s="22">
        <v>4</v>
      </c>
      <c r="B9" s="13" t="s">
        <v>6493</v>
      </c>
      <c r="C9" s="4" t="s">
        <v>6494</v>
      </c>
    </row>
    <row r="10" spans="1:3" s="1" customFormat="1" ht="73.5" customHeight="1" x14ac:dyDescent="0.2">
      <c r="A10" s="22">
        <v>7</v>
      </c>
      <c r="B10" s="13" t="s">
        <v>6495</v>
      </c>
      <c r="C10" s="4" t="s">
        <v>6496</v>
      </c>
    </row>
    <row r="11" spans="1:3" s="1" customFormat="1" ht="33" customHeight="1" x14ac:dyDescent="0.2">
      <c r="A11" s="22">
        <v>8</v>
      </c>
      <c r="B11" s="13" t="s">
        <v>6497</v>
      </c>
      <c r="C11" s="4" t="s">
        <v>6498</v>
      </c>
    </row>
    <row r="12" spans="1:3" s="1" customFormat="1" ht="24" customHeight="1" x14ac:dyDescent="0.2">
      <c r="A12" s="3">
        <v>10</v>
      </c>
      <c r="B12" s="13" t="s">
        <v>6499</v>
      </c>
      <c r="C12" s="4" t="s">
        <v>6500</v>
      </c>
    </row>
    <row r="13" spans="1:3" s="1" customFormat="1" ht="76.5" x14ac:dyDescent="0.2">
      <c r="A13" s="3">
        <v>11</v>
      </c>
      <c r="B13" s="13" t="s">
        <v>6501</v>
      </c>
      <c r="C13" s="4" t="s">
        <v>6502</v>
      </c>
    </row>
    <row r="14" spans="1:3" s="1" customFormat="1" ht="89.25" x14ac:dyDescent="0.2">
      <c r="A14" s="22">
        <v>12</v>
      </c>
      <c r="B14" s="13" t="s">
        <v>6503</v>
      </c>
      <c r="C14" s="4" t="s">
        <v>6504</v>
      </c>
    </row>
    <row r="15" spans="1:3" s="1" customFormat="1" ht="15" customHeight="1" x14ac:dyDescent="0.2">
      <c r="A15" s="58"/>
      <c r="B15" s="18"/>
      <c r="C15" s="703"/>
    </row>
    <row r="16" spans="1:3" s="19" customFormat="1" ht="15" customHeight="1" x14ac:dyDescent="0.2">
      <c r="A16" s="15" t="s">
        <v>35</v>
      </c>
      <c r="B16" s="1195" t="s">
        <v>6484</v>
      </c>
      <c r="C16" s="1195"/>
    </row>
    <row r="17" spans="1:3 1025:1025" ht="15" customHeight="1" x14ac:dyDescent="0.2">
      <c r="A17" s="15" t="s">
        <v>37</v>
      </c>
      <c r="B17" s="1196" t="s">
        <v>6505</v>
      </c>
      <c r="C17" s="1196"/>
      <c r="AMK17" s="1"/>
    </row>
    <row r="18" spans="1:3 1025:1025" ht="15" customHeight="1" x14ac:dyDescent="0.2">
      <c r="A18" s="15" t="s">
        <v>39</v>
      </c>
      <c r="B18" s="1194" t="s">
        <v>6506</v>
      </c>
      <c r="C18" s="1194"/>
      <c r="AMK18" s="1"/>
    </row>
    <row r="19" spans="1:3 1025:1025" ht="15" customHeight="1" x14ac:dyDescent="0.2">
      <c r="A19" s="21"/>
      <c r="B19" s="1"/>
      <c r="C19" s="1"/>
      <c r="AMK19" s="1"/>
    </row>
    <row r="20" spans="1:3 1025:1025" ht="15" customHeight="1" x14ac:dyDescent="0.2">
      <c r="A20" s="16" t="s">
        <v>41</v>
      </c>
      <c r="B20" s="125" t="s">
        <v>42</v>
      </c>
      <c r="C20" s="125" t="s">
        <v>43</v>
      </c>
      <c r="AMK20" s="1"/>
    </row>
    <row r="21" spans="1:3 1025:1025" ht="15" customHeight="1" x14ac:dyDescent="0.2">
      <c r="A21" s="22">
        <v>5</v>
      </c>
      <c r="B21" s="13" t="s">
        <v>6507</v>
      </c>
      <c r="C21" s="41" t="s">
        <v>6508</v>
      </c>
      <c r="AMK21" s="1"/>
    </row>
    <row r="22" spans="1:3 1025:1025" ht="15" customHeight="1" x14ac:dyDescent="0.2">
      <c r="A22" s="22">
        <v>6</v>
      </c>
      <c r="B22" s="13" t="s">
        <v>6509</v>
      </c>
      <c r="C22" s="41" t="s">
        <v>6510</v>
      </c>
      <c r="AMK22" s="1"/>
    </row>
    <row r="23" spans="1:3 1025:1025" ht="15" customHeight="1" x14ac:dyDescent="0.2">
      <c r="A23" s="22">
        <v>9</v>
      </c>
      <c r="B23" s="13" t="s">
        <v>6511</v>
      </c>
      <c r="C23" s="41" t="s">
        <v>6512</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B19" sqref="B19"/>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35</v>
      </c>
      <c r="B1" s="125" t="s">
        <v>6513</v>
      </c>
    </row>
    <row r="2" spans="1:2 1025:1025" s="19" customFormat="1" ht="15" customHeight="1" x14ac:dyDescent="0.2">
      <c r="A2" s="40" t="s">
        <v>37</v>
      </c>
      <c r="B2" s="127" t="s">
        <v>6514</v>
      </c>
    </row>
    <row r="3" spans="1:2 1025:1025" s="1" customFormat="1" ht="15" customHeight="1" x14ac:dyDescent="0.2">
      <c r="A3" s="40" t="s">
        <v>39</v>
      </c>
      <c r="B3" s="126" t="s">
        <v>6515</v>
      </c>
    </row>
    <row r="4" spans="1:2 1025:1025" s="1" customFormat="1" ht="15" customHeight="1" x14ac:dyDescent="0.2">
      <c r="A4" s="21"/>
      <c r="B4" s="5"/>
    </row>
    <row r="5" spans="1:2 1025:1025" s="1" customFormat="1" ht="15" customHeight="1" x14ac:dyDescent="0.2">
      <c r="A5" s="16" t="s">
        <v>41</v>
      </c>
      <c r="B5" s="17" t="s">
        <v>42</v>
      </c>
    </row>
    <row r="6" spans="1:2 1025:1025" s="1" customFormat="1" ht="15" customHeight="1" x14ac:dyDescent="0.2">
      <c r="A6" s="22" t="s">
        <v>6516</v>
      </c>
      <c r="B6" s="24" t="s">
        <v>6517</v>
      </c>
    </row>
    <row r="7" spans="1:2 1025:1025" s="1" customFormat="1" ht="15" customHeight="1" x14ac:dyDescent="0.2">
      <c r="A7" s="22">
        <v>1</v>
      </c>
      <c r="B7" s="24" t="s">
        <v>6518</v>
      </c>
    </row>
    <row r="8" spans="1:2 1025:1025" s="1" customFormat="1" ht="15" customHeight="1" x14ac:dyDescent="0.2">
      <c r="A8" s="22">
        <v>2</v>
      </c>
      <c r="B8" s="24" t="s">
        <v>6519</v>
      </c>
    </row>
    <row r="9" spans="1:2 1025:1025" s="1" customFormat="1" ht="15" customHeight="1" x14ac:dyDescent="0.2">
      <c r="A9" s="22">
        <v>3</v>
      </c>
      <c r="B9" s="24" t="s">
        <v>6520</v>
      </c>
    </row>
    <row r="10" spans="1:2 1025:1025" s="1" customFormat="1" ht="15" customHeight="1" x14ac:dyDescent="0.2">
      <c r="A10" s="22">
        <v>4</v>
      </c>
      <c r="B10" s="24" t="s">
        <v>6521</v>
      </c>
    </row>
    <row r="11" spans="1:2 1025:1025" s="25" customFormat="1" ht="15" customHeight="1" x14ac:dyDescent="0.2">
      <c r="A11" s="22">
        <v>5</v>
      </c>
      <c r="B11" s="24" t="s">
        <v>6522</v>
      </c>
    </row>
    <row r="12" spans="1:2 1025:1025" ht="15" customHeight="1" x14ac:dyDescent="0.2">
      <c r="A12" s="22">
        <v>6</v>
      </c>
      <c r="B12" s="24" t="s">
        <v>6523</v>
      </c>
      <c r="AMK12" s="1"/>
    </row>
    <row r="13" spans="1:2 1025:1025" ht="15" customHeight="1" x14ac:dyDescent="0.2">
      <c r="A13" s="3">
        <v>7</v>
      </c>
      <c r="B13" s="24" t="s">
        <v>5608</v>
      </c>
      <c r="AMK13" s="1"/>
    </row>
    <row r="14" spans="1:2 1025:1025" ht="15" customHeight="1" x14ac:dyDescent="0.2">
      <c r="A14" s="3">
        <v>8</v>
      </c>
      <c r="B14" s="24" t="s">
        <v>5610</v>
      </c>
      <c r="AMK14" s="1"/>
    </row>
    <row r="15" spans="1:2 1025:1025" ht="15" customHeight="1" x14ac:dyDescent="0.2">
      <c r="A15" s="22">
        <v>9</v>
      </c>
      <c r="B15" s="24" t="s">
        <v>6524</v>
      </c>
      <c r="AMK15" s="1"/>
    </row>
    <row r="16" spans="1:2 1025:1025" ht="15" customHeight="1" x14ac:dyDescent="0.2">
      <c r="A16" s="3">
        <v>10</v>
      </c>
      <c r="B16" s="24" t="s">
        <v>5612</v>
      </c>
      <c r="AMK16" s="1"/>
    </row>
    <row r="17" spans="1:2 1025:1025" ht="15" customHeight="1" x14ac:dyDescent="0.2">
      <c r="A17" s="3">
        <v>11</v>
      </c>
      <c r="B17" s="24" t="s">
        <v>5630</v>
      </c>
      <c r="AMK17" s="1"/>
    </row>
    <row r="18" spans="1:2 1025:1025" ht="15" customHeight="1" x14ac:dyDescent="0.2">
      <c r="A18" s="3">
        <v>12</v>
      </c>
      <c r="B18" s="124" t="s">
        <v>6464</v>
      </c>
    </row>
    <row r="19" spans="1:2 1025:1025" ht="15" customHeight="1" x14ac:dyDescent="0.2">
      <c r="A19" s="3">
        <v>13</v>
      </c>
      <c r="B19" s="117" t="s">
        <v>6466</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35</v>
      </c>
      <c r="B1" s="125" t="s">
        <v>6525</v>
      </c>
    </row>
    <row r="2" spans="1:1024" s="19" customFormat="1" ht="15" customHeight="1" x14ac:dyDescent="0.2">
      <c r="A2" s="40" t="s">
        <v>37</v>
      </c>
      <c r="B2" s="127" t="s">
        <v>6526</v>
      </c>
    </row>
    <row r="3" spans="1:1024" ht="15" customHeight="1" x14ac:dyDescent="0.2">
      <c r="A3" s="40" t="s">
        <v>39</v>
      </c>
      <c r="B3" s="126" t="s">
        <v>6527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794</v>
      </c>
      <c r="B10" s="24" t="s">
        <v>6532</v>
      </c>
    </row>
    <row r="11" spans="1:1024" ht="15" customHeight="1" x14ac:dyDescent="0.2">
      <c r="A11" s="22" t="s">
        <v>797</v>
      </c>
      <c r="B11" s="24" t="s">
        <v>6533</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35</v>
      </c>
      <c r="B13" s="18" t="s">
        <v>6534</v>
      </c>
    </row>
    <row r="14" spans="1:1024" s="19" customFormat="1" ht="15" customHeight="1" x14ac:dyDescent="0.2">
      <c r="A14" s="15" t="s">
        <v>4978</v>
      </c>
      <c r="B14" s="34" t="s">
        <v>6535</v>
      </c>
    </row>
    <row r="15" spans="1:1024" ht="15" customHeight="1" x14ac:dyDescent="0.2">
      <c r="A15" s="15" t="s">
        <v>4980</v>
      </c>
      <c r="B15" s="25" t="s">
        <v>6527</v>
      </c>
    </row>
    <row r="16" spans="1:1024" ht="15" customHeight="1" x14ac:dyDescent="0.2">
      <c r="A16" s="21"/>
      <c r="B16" s="5"/>
    </row>
    <row r="17" spans="1:2" ht="15" customHeight="1" x14ac:dyDescent="0.2">
      <c r="A17" s="16" t="s">
        <v>41</v>
      </c>
      <c r="B17" s="17" t="s">
        <v>42</v>
      </c>
    </row>
    <row r="18" spans="1:2" ht="15" customHeight="1" x14ac:dyDescent="0.2">
      <c r="A18" s="22" t="s">
        <v>788</v>
      </c>
      <c r="B18" s="24" t="s">
        <v>6530</v>
      </c>
    </row>
    <row r="19" spans="1:2" ht="15" customHeight="1" x14ac:dyDescent="0.2">
      <c r="A19" s="22" t="s">
        <v>797</v>
      </c>
      <c r="B19" s="24" t="s">
        <v>6533</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35</v>
      </c>
      <c r="B1" s="125" t="s">
        <v>6536</v>
      </c>
    </row>
    <row r="2" spans="1:2" s="19" customFormat="1" ht="15" customHeight="1" x14ac:dyDescent="0.2">
      <c r="A2" s="40" t="s">
        <v>37</v>
      </c>
      <c r="B2" s="127" t="s">
        <v>6537</v>
      </c>
    </row>
    <row r="3" spans="1:2" ht="15" customHeight="1" x14ac:dyDescent="0.2">
      <c r="A3" s="40" t="s">
        <v>39</v>
      </c>
      <c r="B3" s="126" t="s">
        <v>6538</v>
      </c>
    </row>
    <row r="4" spans="1:2" ht="15" customHeight="1" x14ac:dyDescent="0.2">
      <c r="A4" s="21"/>
      <c r="B4" s="5"/>
    </row>
    <row r="5" spans="1:2" ht="15" customHeight="1" x14ac:dyDescent="0.2">
      <c r="A5" s="16" t="s">
        <v>41</v>
      </c>
      <c r="B5" s="17" t="s">
        <v>42</v>
      </c>
    </row>
    <row r="6" spans="1:2" ht="15" customHeight="1" x14ac:dyDescent="0.2">
      <c r="A6" s="22">
        <v>1</v>
      </c>
      <c r="B6" s="24" t="s">
        <v>6539</v>
      </c>
    </row>
    <row r="7" spans="1:2" ht="15" customHeight="1" x14ac:dyDescent="0.2">
      <c r="A7" s="22">
        <v>2</v>
      </c>
      <c r="B7" s="24" t="s">
        <v>6540</v>
      </c>
    </row>
    <row r="8" spans="1:2" ht="15" customHeight="1" x14ac:dyDescent="0.2">
      <c r="A8" s="22">
        <v>3</v>
      </c>
      <c r="B8" s="24" t="s">
        <v>6541</v>
      </c>
    </row>
    <row r="9" spans="1:2" ht="15" customHeight="1" x14ac:dyDescent="0.2">
      <c r="A9" s="22">
        <v>4</v>
      </c>
      <c r="B9" s="24" t="s">
        <v>6542</v>
      </c>
    </row>
    <row r="10" spans="1:2" ht="15" customHeight="1" x14ac:dyDescent="0.2">
      <c r="A10" s="22">
        <v>5</v>
      </c>
      <c r="B10" s="24" t="s">
        <v>6543</v>
      </c>
    </row>
    <row r="11" spans="1:2" ht="15" customHeight="1" x14ac:dyDescent="0.2">
      <c r="A11" s="22">
        <v>6</v>
      </c>
      <c r="B11" s="24" t="s">
        <v>5630</v>
      </c>
    </row>
    <row r="12" spans="1:2" ht="15" customHeight="1" x14ac:dyDescent="0.2">
      <c r="A12" s="22">
        <v>7</v>
      </c>
      <c r="B12" s="24" t="s">
        <v>6464</v>
      </c>
    </row>
    <row r="13" spans="1:2" ht="15" customHeight="1" x14ac:dyDescent="0.2">
      <c r="A13" s="22">
        <v>8</v>
      </c>
      <c r="B13" s="24" t="s">
        <v>6544</v>
      </c>
    </row>
    <row r="14" spans="1:2" ht="15" customHeight="1" x14ac:dyDescent="0.2">
      <c r="A14" s="22">
        <v>9</v>
      </c>
      <c r="B14" s="24" t="s">
        <v>58</v>
      </c>
    </row>
    <row r="15" spans="1:2" ht="15" customHeight="1" x14ac:dyDescent="0.2">
      <c r="A15" s="22">
        <v>10</v>
      </c>
      <c r="B15" s="24" t="s">
        <v>6545</v>
      </c>
    </row>
    <row r="16" spans="1:2" ht="15" customHeight="1" x14ac:dyDescent="0.2">
      <c r="A16" s="3">
        <v>11</v>
      </c>
      <c r="B16" s="24" t="s">
        <v>6546</v>
      </c>
    </row>
    <row r="17" spans="1:2" ht="15" customHeight="1" x14ac:dyDescent="0.2">
      <c r="A17" s="3">
        <v>12</v>
      </c>
      <c r="B17" s="24" t="s">
        <v>6547</v>
      </c>
    </row>
    <row r="18" spans="1:2" ht="15" customHeight="1" x14ac:dyDescent="0.2">
      <c r="A18" s="57">
        <v>13</v>
      </c>
      <c r="B18" s="37" t="s">
        <v>6548</v>
      </c>
    </row>
    <row r="19" spans="1:2" ht="15" customHeight="1" x14ac:dyDescent="0.2">
      <c r="A19" s="3">
        <v>14</v>
      </c>
      <c r="B19" s="24" t="s">
        <v>810</v>
      </c>
    </row>
    <row r="20" spans="1:2" ht="15" customHeight="1" x14ac:dyDescent="0.2">
      <c r="A20" s="22">
        <v>99</v>
      </c>
      <c r="B20" s="24" t="s">
        <v>6524</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35</v>
      </c>
      <c r="B1" s="125" t="s">
        <v>6549</v>
      </c>
    </row>
    <row r="2" spans="1:1024" s="19" customFormat="1" ht="15" customHeight="1" x14ac:dyDescent="0.2">
      <c r="A2" s="40" t="s">
        <v>37</v>
      </c>
      <c r="B2" s="127" t="s">
        <v>6550</v>
      </c>
    </row>
    <row r="3" spans="1:1024" ht="15" customHeight="1" x14ac:dyDescent="0.2">
      <c r="A3" s="40" t="s">
        <v>39</v>
      </c>
      <c r="B3" s="126" t="s">
        <v>6551</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782</v>
      </c>
      <c r="B6" s="24" t="s">
        <v>6552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785</v>
      </c>
      <c r="B7" s="24" t="s">
        <v>6553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788</v>
      </c>
      <c r="B8" s="24" t="s">
        <v>6554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791</v>
      </c>
      <c r="B9" s="24" t="s">
        <v>6555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794</v>
      </c>
      <c r="B10" s="24" t="s">
        <v>6556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A5" sqref="A5"/>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35</v>
      </c>
      <c r="B1" s="1186" t="s">
        <v>6557</v>
      </c>
      <c r="C1" s="1186"/>
      <c r="D1" s="1186"/>
      <c r="E1" s="1186"/>
    </row>
    <row r="2" spans="1:5" s="19" customFormat="1" ht="15" customHeight="1" x14ac:dyDescent="0.2">
      <c r="A2" s="40" t="s">
        <v>37</v>
      </c>
      <c r="B2" s="1170" t="s">
        <v>6558</v>
      </c>
      <c r="C2" s="1170"/>
      <c r="D2" s="1170"/>
      <c r="E2" s="1170"/>
    </row>
    <row r="3" spans="1:5" ht="15" customHeight="1" x14ac:dyDescent="0.2">
      <c r="A3" s="40" t="s">
        <v>39</v>
      </c>
      <c r="B3" s="1197" t="s">
        <v>6559</v>
      </c>
      <c r="C3" s="1197"/>
      <c r="D3" s="1197"/>
      <c r="E3" s="1197"/>
    </row>
    <row r="4" spans="1:5" ht="15" customHeight="1" x14ac:dyDescent="0.2">
      <c r="A4" s="21"/>
      <c r="B4" s="5"/>
    </row>
    <row r="5" spans="1:5" ht="15" customHeight="1" x14ac:dyDescent="0.2">
      <c r="A5" s="16" t="s">
        <v>41</v>
      </c>
      <c r="B5" s="17" t="s">
        <v>42</v>
      </c>
    </row>
    <row r="6" spans="1:5" ht="15" customHeight="1" x14ac:dyDescent="0.2">
      <c r="A6" s="22" t="s">
        <v>6516</v>
      </c>
      <c r="B6" s="24" t="s">
        <v>6560</v>
      </c>
    </row>
    <row r="7" spans="1:5" ht="15" customHeight="1" x14ac:dyDescent="0.2">
      <c r="A7" s="22" t="s">
        <v>782</v>
      </c>
      <c r="B7" s="24" t="s">
        <v>6561</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11</v>
      </c>
      <c r="B1" s="12" t="s">
        <v>12</v>
      </c>
    </row>
    <row r="2" spans="1:2" ht="23.25" customHeight="1" x14ac:dyDescent="0.2">
      <c r="A2" s="13" t="s">
        <v>13</v>
      </c>
      <c r="B2" s="13" t="s">
        <v>14</v>
      </c>
    </row>
    <row r="3" spans="1:2" ht="23.25" customHeight="1" x14ac:dyDescent="0.2">
      <c r="A3" s="13" t="s">
        <v>15</v>
      </c>
      <c r="B3" s="13" t="s">
        <v>14</v>
      </c>
    </row>
    <row r="4" spans="1:2" ht="23.25" customHeight="1" x14ac:dyDescent="0.2">
      <c r="A4" s="13" t="s">
        <v>16</v>
      </c>
      <c r="B4" s="13" t="s">
        <v>14</v>
      </c>
    </row>
    <row r="5" spans="1:2" ht="23.25" customHeight="1" x14ac:dyDescent="0.2">
      <c r="A5" s="13" t="s">
        <v>17</v>
      </c>
      <c r="B5" s="13" t="s">
        <v>14</v>
      </c>
    </row>
    <row r="6" spans="1:2" ht="23.25" customHeight="1" x14ac:dyDescent="0.2">
      <c r="A6" s="13" t="s">
        <v>18</v>
      </c>
      <c r="B6" s="13" t="s">
        <v>14</v>
      </c>
    </row>
    <row r="7" spans="1:2" ht="23.25" customHeight="1" x14ac:dyDescent="0.2">
      <c r="A7" s="13" t="s">
        <v>19</v>
      </c>
      <c r="B7" s="13" t="s">
        <v>14</v>
      </c>
    </row>
    <row r="8" spans="1:2" ht="23.25" customHeight="1" x14ac:dyDescent="0.2">
      <c r="A8" s="13" t="s">
        <v>20</v>
      </c>
      <c r="B8" s="13" t="s">
        <v>14</v>
      </c>
    </row>
    <row r="9" spans="1:2" ht="23.25" customHeight="1" x14ac:dyDescent="0.2">
      <c r="A9" s="13" t="s">
        <v>21</v>
      </c>
      <c r="B9" s="13" t="s">
        <v>14</v>
      </c>
    </row>
    <row r="10" spans="1:2" ht="23.25" customHeight="1" x14ac:dyDescent="0.2">
      <c r="A10" s="13" t="s">
        <v>22</v>
      </c>
      <c r="B10" s="13" t="s">
        <v>14</v>
      </c>
    </row>
    <row r="11" spans="1:2" ht="23.25" customHeight="1" x14ac:dyDescent="0.2">
      <c r="A11" s="13" t="s">
        <v>23</v>
      </c>
      <c r="B11" s="13" t="s">
        <v>14</v>
      </c>
    </row>
    <row r="12" spans="1:2" ht="23.25" customHeight="1" x14ac:dyDescent="0.2">
      <c r="A12" s="13" t="s">
        <v>24</v>
      </c>
      <c r="B12" s="13" t="s">
        <v>14</v>
      </c>
    </row>
    <row r="13" spans="1:2" ht="23.25" customHeight="1" x14ac:dyDescent="0.2">
      <c r="A13" s="13" t="s">
        <v>25</v>
      </c>
      <c r="B13" s="13" t="s">
        <v>14</v>
      </c>
    </row>
    <row r="14" spans="1:2" ht="23.25" customHeight="1" x14ac:dyDescent="0.2">
      <c r="A14" s="13" t="s">
        <v>26</v>
      </c>
      <c r="B14" s="13" t="s">
        <v>14</v>
      </c>
    </row>
    <row r="15" spans="1:2" ht="23.25" customHeight="1" x14ac:dyDescent="0.2">
      <c r="A15" s="13" t="s">
        <v>27</v>
      </c>
      <c r="B15" s="13" t="s">
        <v>14</v>
      </c>
    </row>
    <row r="16" spans="1:2" ht="23.25" customHeight="1" x14ac:dyDescent="0.2">
      <c r="A16" s="13" t="s">
        <v>28</v>
      </c>
      <c r="B16" s="13" t="s">
        <v>14</v>
      </c>
    </row>
    <row r="17" spans="1:2" ht="23.25" customHeight="1" x14ac:dyDescent="0.2">
      <c r="A17" s="13" t="s">
        <v>29</v>
      </c>
      <c r="B17" s="13" t="s">
        <v>14</v>
      </c>
    </row>
    <row r="18" spans="1:2" ht="23.25" customHeight="1" x14ac:dyDescent="0.2">
      <c r="A18" s="13" t="s">
        <v>30</v>
      </c>
      <c r="B18" s="13" t="s">
        <v>14</v>
      </c>
    </row>
    <row r="19" spans="1:2" ht="23.25" customHeight="1" x14ac:dyDescent="0.2">
      <c r="A19" s="13" t="s">
        <v>31</v>
      </c>
      <c r="B19" s="13" t="s">
        <v>14</v>
      </c>
    </row>
    <row r="20" spans="1:2" ht="23.25" customHeight="1" x14ac:dyDescent="0.2">
      <c r="A20" s="13" t="s">
        <v>32</v>
      </c>
      <c r="B20" s="13" t="s">
        <v>14</v>
      </c>
    </row>
    <row r="21" spans="1:2" ht="23.25" customHeight="1" x14ac:dyDescent="0.2">
      <c r="A21" s="13" t="s">
        <v>33</v>
      </c>
      <c r="B21" s="13" t="s">
        <v>14</v>
      </c>
    </row>
    <row r="22" spans="1:2" ht="23.25" customHeight="1" x14ac:dyDescent="0.2">
      <c r="A22" s="13" t="s">
        <v>34</v>
      </c>
      <c r="B22" s="13" t="s">
        <v>14</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Normal="100" workbookViewId="0"/>
  </sheetViews>
  <sheetFormatPr defaultColWidth="39.85546875" defaultRowHeight="12" x14ac:dyDescent="0.2"/>
  <cols>
    <col min="1" max="1" width="15.5703125" style="176" customWidth="1"/>
    <col min="2" max="2" width="35.28515625" style="177" customWidth="1"/>
    <col min="3" max="3" width="46.28515625" style="177" customWidth="1"/>
    <col min="4" max="4" width="33" style="167" customWidth="1"/>
    <col min="5" max="1025" width="39.85546875" style="167"/>
    <col min="1026" max="16384" width="39.85546875" style="168"/>
  </cols>
  <sheetData>
    <row r="1" spans="1:4" ht="19.149999999999999" customHeight="1" x14ac:dyDescent="0.2">
      <c r="A1" s="164" t="s">
        <v>35</v>
      </c>
      <c r="B1" s="165" t="s">
        <v>36</v>
      </c>
      <c r="C1" s="166"/>
    </row>
    <row r="2" spans="1:4" ht="19.149999999999999" customHeight="1" x14ac:dyDescent="0.2">
      <c r="A2" s="164" t="s">
        <v>37</v>
      </c>
      <c r="B2" s="169" t="s">
        <v>38</v>
      </c>
      <c r="C2" s="170"/>
    </row>
    <row r="3" spans="1:4" ht="19.149999999999999" customHeight="1" x14ac:dyDescent="0.2">
      <c r="A3" s="164" t="s">
        <v>39</v>
      </c>
      <c r="B3" s="171" t="s">
        <v>40</v>
      </c>
      <c r="C3" s="172"/>
    </row>
    <row r="4" spans="1:4" ht="19.149999999999999" customHeight="1" thickBot="1" x14ac:dyDescent="0.25">
      <c r="A4" s="861"/>
      <c r="B4" s="861"/>
      <c r="C4" s="861"/>
    </row>
    <row r="5" spans="1:4" ht="27" customHeight="1" thickBot="1" x14ac:dyDescent="0.25">
      <c r="A5" s="216" t="s">
        <v>41</v>
      </c>
      <c r="B5" s="217" t="s">
        <v>42</v>
      </c>
      <c r="C5" s="217" t="s">
        <v>43</v>
      </c>
      <c r="D5" s="218" t="s">
        <v>44</v>
      </c>
    </row>
    <row r="6" spans="1:4" ht="30" customHeight="1" x14ac:dyDescent="0.2">
      <c r="A6" s="219">
        <v>1</v>
      </c>
      <c r="B6" s="220" t="s">
        <v>45</v>
      </c>
      <c r="C6" s="220" t="s">
        <v>46</v>
      </c>
      <c r="D6" s="221"/>
    </row>
    <row r="7" spans="1:4" ht="42.6" customHeight="1" x14ac:dyDescent="0.2">
      <c r="A7" s="209">
        <v>2</v>
      </c>
      <c r="B7" s="173" t="s">
        <v>47</v>
      </c>
      <c r="C7" s="173" t="s">
        <v>48</v>
      </c>
      <c r="D7" s="222"/>
    </row>
    <row r="8" spans="1:4" ht="43.15" customHeight="1" x14ac:dyDescent="0.2">
      <c r="A8" s="209">
        <v>3</v>
      </c>
      <c r="B8" s="173" t="s">
        <v>49</v>
      </c>
      <c r="C8" s="173" t="s">
        <v>50</v>
      </c>
      <c r="D8" s="222"/>
    </row>
    <row r="9" spans="1:4" ht="49.9" customHeight="1" x14ac:dyDescent="0.2">
      <c r="A9" s="209">
        <v>4</v>
      </c>
      <c r="B9" s="173" t="s">
        <v>51</v>
      </c>
      <c r="C9" s="173" t="s">
        <v>52</v>
      </c>
      <c r="D9" s="222"/>
    </row>
    <row r="10" spans="1:4" ht="83.45" customHeight="1" x14ac:dyDescent="0.2">
      <c r="A10" s="209">
        <v>5</v>
      </c>
      <c r="B10" s="173" t="s">
        <v>53</v>
      </c>
      <c r="C10" s="173" t="s">
        <v>54</v>
      </c>
      <c r="D10" s="222"/>
    </row>
    <row r="11" spans="1:4" ht="65.25" customHeight="1" x14ac:dyDescent="0.2">
      <c r="A11" s="209">
        <v>6</v>
      </c>
      <c r="B11" s="173" t="s">
        <v>55</v>
      </c>
      <c r="C11" s="173" t="s">
        <v>56</v>
      </c>
      <c r="D11" s="223" t="s">
        <v>57</v>
      </c>
    </row>
    <row r="12" spans="1:4" ht="39" customHeight="1" x14ac:dyDescent="0.2">
      <c r="A12" s="209">
        <v>7</v>
      </c>
      <c r="B12" s="173" t="s">
        <v>58</v>
      </c>
      <c r="C12" s="173" t="s">
        <v>59</v>
      </c>
      <c r="D12" s="222"/>
    </row>
    <row r="13" spans="1:4" ht="48" customHeight="1" x14ac:dyDescent="0.2">
      <c r="A13" s="701">
        <v>8</v>
      </c>
      <c r="B13" s="687" t="s">
        <v>60</v>
      </c>
      <c r="C13" s="687" t="s">
        <v>61</v>
      </c>
      <c r="D13" s="702"/>
    </row>
    <row r="14" spans="1:4" ht="60.75" customHeight="1" x14ac:dyDescent="0.2">
      <c r="A14" s="224">
        <v>19</v>
      </c>
      <c r="B14" s="174" t="s">
        <v>62</v>
      </c>
      <c r="C14" s="174" t="s">
        <v>63</v>
      </c>
      <c r="D14" s="222"/>
    </row>
    <row r="15" spans="1:4" ht="52.5" customHeight="1" x14ac:dyDescent="0.2">
      <c r="A15" s="209">
        <v>91</v>
      </c>
      <c r="B15" s="173" t="s">
        <v>64</v>
      </c>
      <c r="C15" s="173" t="s">
        <v>65</v>
      </c>
      <c r="D15" s="222"/>
    </row>
    <row r="16" spans="1:4" ht="63.75" customHeight="1" x14ac:dyDescent="0.2">
      <c r="A16" s="209">
        <v>92</v>
      </c>
      <c r="B16" s="173" t="s">
        <v>66</v>
      </c>
      <c r="C16" s="173" t="s">
        <v>67</v>
      </c>
      <c r="D16" s="222"/>
    </row>
    <row r="17" spans="1:4" ht="42.75" customHeight="1" x14ac:dyDescent="0.2">
      <c r="A17" s="209">
        <v>93</v>
      </c>
      <c r="B17" s="173" t="s">
        <v>68</v>
      </c>
      <c r="C17" s="173" t="s">
        <v>50</v>
      </c>
      <c r="D17" s="222"/>
    </row>
    <row r="18" spans="1:4" ht="63.6" customHeight="1" x14ac:dyDescent="0.2">
      <c r="A18" s="209">
        <v>94</v>
      </c>
      <c r="B18" s="173" t="s">
        <v>69</v>
      </c>
      <c r="C18" s="173" t="s">
        <v>70</v>
      </c>
      <c r="D18" s="222"/>
    </row>
    <row r="19" spans="1:4" ht="60.6" customHeight="1" x14ac:dyDescent="0.2">
      <c r="A19" s="209">
        <v>95</v>
      </c>
      <c r="B19" s="173" t="s">
        <v>71</v>
      </c>
      <c r="C19" s="173" t="s">
        <v>72</v>
      </c>
      <c r="D19" s="222"/>
    </row>
    <row r="20" spans="1:4" ht="36" customHeight="1" x14ac:dyDescent="0.2">
      <c r="A20" s="209">
        <v>96</v>
      </c>
      <c r="B20" s="173" t="s">
        <v>73</v>
      </c>
      <c r="C20" s="173" t="s">
        <v>56</v>
      </c>
      <c r="D20" s="222"/>
    </row>
    <row r="21" spans="1:4" ht="34.9" customHeight="1" x14ac:dyDescent="0.2">
      <c r="A21" s="209">
        <v>97</v>
      </c>
      <c r="B21" s="173" t="s">
        <v>74</v>
      </c>
      <c r="C21" s="173" t="s">
        <v>75</v>
      </c>
      <c r="D21" s="222"/>
    </row>
    <row r="22" spans="1:4" ht="41.25" customHeight="1" thickBot="1" x14ac:dyDescent="0.25">
      <c r="A22" s="225">
        <v>98</v>
      </c>
      <c r="B22" s="226" t="s">
        <v>76</v>
      </c>
      <c r="C22" s="226" t="s">
        <v>77</v>
      </c>
      <c r="D22" s="227"/>
    </row>
    <row r="23" spans="1:4" ht="19.149999999999999" customHeight="1" x14ac:dyDescent="0.2">
      <c r="A23" s="175"/>
      <c r="B23" s="175"/>
      <c r="C23" s="175"/>
    </row>
    <row r="24" spans="1:4" ht="19.149999999999999" customHeight="1" x14ac:dyDescent="0.2">
      <c r="A24" s="860" t="s">
        <v>78</v>
      </c>
      <c r="B24" s="860"/>
      <c r="C24" s="860"/>
    </row>
    <row r="25" spans="1:4" ht="19.149999999999999" customHeight="1" x14ac:dyDescent="0.2">
      <c r="A25" s="860" t="s">
        <v>79</v>
      </c>
      <c r="B25" s="860"/>
      <c r="C25" s="860"/>
    </row>
    <row r="26" spans="1:4" ht="19.149999999999999" customHeight="1" x14ac:dyDescent="0.2">
      <c r="A26" s="860" t="s">
        <v>80</v>
      </c>
      <c r="B26" s="860"/>
      <c r="C26" s="860"/>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42"/>
  <sheetViews>
    <sheetView topLeftCell="A7" zoomScaleNormal="100" workbookViewId="0">
      <selection activeCell="F63" sqref="F63"/>
    </sheetView>
  </sheetViews>
  <sheetFormatPr defaultColWidth="39.85546875" defaultRowHeight="12" x14ac:dyDescent="0.2"/>
  <cols>
    <col min="1" max="2" width="10.7109375" style="212" customWidth="1"/>
    <col min="3" max="3" width="45.7109375" style="172" customWidth="1"/>
    <col min="4" max="4" width="103.28515625" style="172" customWidth="1"/>
    <col min="5" max="1025" width="39.85546875" style="178"/>
    <col min="1026" max="16384" width="39.85546875" style="179"/>
  </cols>
  <sheetData>
    <row r="1" spans="1:1024" x14ac:dyDescent="0.2">
      <c r="A1" s="866" t="s">
        <v>35</v>
      </c>
      <c r="B1" s="866"/>
      <c r="C1" s="165" t="s">
        <v>81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79"/>
      <c r="IX1" s="179"/>
      <c r="IY1" s="179"/>
      <c r="IZ1" s="179"/>
      <c r="JA1" s="179"/>
      <c r="JB1" s="179"/>
      <c r="JC1" s="179"/>
      <c r="JD1" s="179"/>
      <c r="JE1" s="179"/>
      <c r="JF1" s="179"/>
      <c r="JG1" s="179"/>
      <c r="JH1" s="179"/>
      <c r="JI1" s="179"/>
      <c r="JJ1" s="179"/>
      <c r="JK1" s="179"/>
      <c r="JL1" s="179"/>
      <c r="JM1" s="179"/>
      <c r="JN1" s="179"/>
      <c r="JO1" s="179"/>
      <c r="JP1" s="179"/>
      <c r="JQ1" s="179"/>
      <c r="JR1" s="179"/>
      <c r="JS1" s="179"/>
      <c r="JT1" s="179"/>
      <c r="JU1" s="179"/>
      <c r="JV1" s="179"/>
      <c r="JW1" s="179"/>
      <c r="JX1" s="179"/>
      <c r="JY1" s="179"/>
      <c r="JZ1" s="179"/>
      <c r="KA1" s="179"/>
      <c r="KB1" s="179"/>
      <c r="KC1" s="179"/>
      <c r="KD1" s="179"/>
      <c r="KE1" s="179"/>
      <c r="KF1" s="179"/>
      <c r="KG1" s="179"/>
      <c r="KH1" s="179"/>
      <c r="KI1" s="179"/>
      <c r="KJ1" s="179"/>
      <c r="KK1" s="179"/>
      <c r="KL1" s="179"/>
      <c r="KM1" s="179"/>
      <c r="KN1" s="179"/>
      <c r="KO1" s="179"/>
      <c r="KP1" s="179"/>
      <c r="KQ1" s="179"/>
      <c r="KR1" s="179"/>
      <c r="KS1" s="179"/>
      <c r="KT1" s="179"/>
      <c r="KU1" s="179"/>
      <c r="KV1" s="179"/>
      <c r="KW1" s="179"/>
      <c r="KX1" s="179"/>
      <c r="KY1" s="179"/>
      <c r="KZ1" s="179"/>
      <c r="LA1" s="179"/>
      <c r="LB1" s="179"/>
      <c r="LC1" s="179"/>
      <c r="LD1" s="179"/>
      <c r="LE1" s="179"/>
      <c r="LF1" s="179"/>
      <c r="LG1" s="179"/>
      <c r="LH1" s="179"/>
      <c r="LI1" s="179"/>
      <c r="LJ1" s="179"/>
      <c r="LK1" s="179"/>
      <c r="LL1" s="179"/>
      <c r="LM1" s="179"/>
      <c r="LN1" s="179"/>
      <c r="LO1" s="179"/>
      <c r="LP1" s="179"/>
      <c r="LQ1" s="179"/>
      <c r="LR1" s="179"/>
      <c r="LS1" s="179"/>
      <c r="LT1" s="179"/>
      <c r="LU1" s="179"/>
      <c r="LV1" s="179"/>
      <c r="LW1" s="179"/>
      <c r="LX1" s="179"/>
      <c r="LY1" s="179"/>
      <c r="LZ1" s="179"/>
      <c r="MA1" s="179"/>
      <c r="MB1" s="179"/>
      <c r="MC1" s="179"/>
      <c r="MD1" s="179"/>
      <c r="ME1" s="179"/>
      <c r="MF1" s="179"/>
      <c r="MG1" s="179"/>
      <c r="MH1" s="179"/>
      <c r="MI1" s="179"/>
      <c r="MJ1" s="179"/>
      <c r="MK1" s="179"/>
      <c r="ML1" s="179"/>
      <c r="MM1" s="179"/>
      <c r="MN1" s="179"/>
      <c r="MO1" s="179"/>
      <c r="MP1" s="179"/>
      <c r="MQ1" s="179"/>
      <c r="MR1" s="179"/>
      <c r="MS1" s="179"/>
      <c r="MT1" s="179"/>
      <c r="MU1" s="179"/>
      <c r="MV1" s="179"/>
      <c r="MW1" s="179"/>
      <c r="MX1" s="179"/>
      <c r="MY1" s="179"/>
      <c r="MZ1" s="179"/>
      <c r="NA1" s="179"/>
      <c r="NB1" s="179"/>
      <c r="NC1" s="179"/>
      <c r="ND1" s="179"/>
      <c r="NE1" s="179"/>
      <c r="NF1" s="179"/>
      <c r="NG1" s="179"/>
      <c r="NH1" s="179"/>
      <c r="NI1" s="179"/>
      <c r="NJ1" s="179"/>
      <c r="NK1" s="179"/>
      <c r="NL1" s="179"/>
      <c r="NM1" s="179"/>
      <c r="NN1" s="179"/>
      <c r="NO1" s="179"/>
      <c r="NP1" s="179"/>
      <c r="NQ1" s="179"/>
      <c r="NR1" s="179"/>
      <c r="NS1" s="179"/>
      <c r="NT1" s="179"/>
      <c r="NU1" s="179"/>
      <c r="NV1" s="179"/>
      <c r="NW1" s="179"/>
      <c r="NX1" s="179"/>
      <c r="NY1" s="179"/>
      <c r="NZ1" s="179"/>
      <c r="OA1" s="179"/>
      <c r="OB1" s="179"/>
      <c r="OC1" s="179"/>
      <c r="OD1" s="179"/>
      <c r="OE1" s="179"/>
      <c r="OF1" s="179"/>
      <c r="OG1" s="179"/>
      <c r="OH1" s="179"/>
      <c r="OI1" s="179"/>
      <c r="OJ1" s="179"/>
      <c r="OK1" s="179"/>
      <c r="OL1" s="179"/>
      <c r="OM1" s="179"/>
      <c r="ON1" s="179"/>
      <c r="OO1" s="179"/>
      <c r="OP1" s="179"/>
      <c r="OQ1" s="179"/>
      <c r="OR1" s="179"/>
      <c r="OS1" s="179"/>
      <c r="OT1" s="179"/>
      <c r="OU1" s="179"/>
      <c r="OV1" s="179"/>
      <c r="OW1" s="179"/>
      <c r="OX1" s="179"/>
      <c r="OY1" s="179"/>
      <c r="OZ1" s="179"/>
      <c r="PA1" s="179"/>
      <c r="PB1" s="179"/>
      <c r="PC1" s="179"/>
      <c r="PD1" s="179"/>
      <c r="PE1" s="179"/>
      <c r="PF1" s="179"/>
      <c r="PG1" s="179"/>
      <c r="PH1" s="179"/>
      <c r="PI1" s="179"/>
      <c r="PJ1" s="179"/>
      <c r="PK1" s="179"/>
      <c r="PL1" s="179"/>
      <c r="PM1" s="179"/>
      <c r="PN1" s="179"/>
      <c r="PO1" s="179"/>
      <c r="PP1" s="179"/>
      <c r="PQ1" s="179"/>
      <c r="PR1" s="179"/>
      <c r="PS1" s="179"/>
      <c r="PT1" s="179"/>
      <c r="PU1" s="179"/>
      <c r="PV1" s="179"/>
      <c r="PW1" s="179"/>
      <c r="PX1" s="179"/>
      <c r="PY1" s="179"/>
      <c r="PZ1" s="179"/>
      <c r="QA1" s="179"/>
      <c r="QB1" s="179"/>
      <c r="QC1" s="179"/>
      <c r="QD1" s="179"/>
      <c r="QE1" s="179"/>
      <c r="QF1" s="179"/>
      <c r="QG1" s="179"/>
      <c r="QH1" s="179"/>
      <c r="QI1" s="179"/>
      <c r="QJ1" s="179"/>
      <c r="QK1" s="179"/>
      <c r="QL1" s="179"/>
      <c r="QM1" s="179"/>
      <c r="QN1" s="179"/>
      <c r="QO1" s="179"/>
      <c r="QP1" s="179"/>
      <c r="QQ1" s="179"/>
      <c r="QR1" s="179"/>
      <c r="QS1" s="179"/>
      <c r="QT1" s="179"/>
      <c r="QU1" s="179"/>
      <c r="QV1" s="179"/>
      <c r="QW1" s="179"/>
      <c r="QX1" s="179"/>
      <c r="QY1" s="179"/>
      <c r="QZ1" s="179"/>
      <c r="RA1" s="179"/>
      <c r="RB1" s="179"/>
      <c r="RC1" s="179"/>
      <c r="RD1" s="179"/>
      <c r="RE1" s="179"/>
      <c r="RF1" s="179"/>
      <c r="RG1" s="179"/>
      <c r="RH1" s="179"/>
      <c r="RI1" s="179"/>
      <c r="RJ1" s="179"/>
      <c r="RK1" s="179"/>
      <c r="RL1" s="179"/>
      <c r="RM1" s="179"/>
      <c r="RN1" s="179"/>
      <c r="RO1" s="179"/>
      <c r="RP1" s="179"/>
      <c r="RQ1" s="179"/>
      <c r="RR1" s="179"/>
      <c r="RS1" s="179"/>
      <c r="RT1" s="179"/>
      <c r="RU1" s="179"/>
      <c r="RV1" s="179"/>
      <c r="RW1" s="179"/>
      <c r="RX1" s="179"/>
      <c r="RY1" s="179"/>
      <c r="RZ1" s="179"/>
      <c r="SA1" s="179"/>
      <c r="SB1" s="179"/>
      <c r="SC1" s="179"/>
      <c r="SD1" s="179"/>
      <c r="SE1" s="179"/>
      <c r="SF1" s="179"/>
      <c r="SG1" s="179"/>
      <c r="SH1" s="179"/>
      <c r="SI1" s="179"/>
      <c r="SJ1" s="179"/>
      <c r="SK1" s="179"/>
      <c r="SL1" s="179"/>
      <c r="SM1" s="179"/>
      <c r="SN1" s="179"/>
      <c r="SO1" s="179"/>
      <c r="SP1" s="179"/>
      <c r="SQ1" s="179"/>
      <c r="SR1" s="179"/>
      <c r="SS1" s="179"/>
      <c r="ST1" s="179"/>
      <c r="SU1" s="179"/>
      <c r="SV1" s="179"/>
      <c r="SW1" s="179"/>
      <c r="SX1" s="179"/>
      <c r="SY1" s="179"/>
      <c r="SZ1" s="179"/>
      <c r="TA1" s="179"/>
      <c r="TB1" s="179"/>
      <c r="TC1" s="179"/>
      <c r="TD1" s="179"/>
      <c r="TE1" s="179"/>
      <c r="TF1" s="179"/>
      <c r="TG1" s="179"/>
      <c r="TH1" s="179"/>
      <c r="TI1" s="179"/>
      <c r="TJ1" s="179"/>
      <c r="TK1" s="179"/>
      <c r="TL1" s="179"/>
      <c r="TM1" s="179"/>
      <c r="TN1" s="179"/>
      <c r="TO1" s="179"/>
      <c r="TP1" s="179"/>
      <c r="TQ1" s="179"/>
      <c r="TR1" s="179"/>
      <c r="TS1" s="179"/>
      <c r="TT1" s="179"/>
      <c r="TU1" s="179"/>
      <c r="TV1" s="179"/>
      <c r="TW1" s="179"/>
      <c r="TX1" s="179"/>
      <c r="TY1" s="179"/>
      <c r="TZ1" s="179"/>
      <c r="UA1" s="179"/>
      <c r="UB1" s="179"/>
      <c r="UC1" s="179"/>
      <c r="UD1" s="179"/>
      <c r="UE1" s="179"/>
      <c r="UF1" s="179"/>
      <c r="UG1" s="179"/>
      <c r="UH1" s="179"/>
      <c r="UI1" s="179"/>
      <c r="UJ1" s="179"/>
      <c r="UK1" s="179"/>
      <c r="UL1" s="179"/>
      <c r="UM1" s="179"/>
      <c r="UN1" s="179"/>
      <c r="UO1" s="179"/>
      <c r="UP1" s="179"/>
      <c r="UQ1" s="179"/>
      <c r="UR1" s="179"/>
      <c r="US1" s="179"/>
      <c r="UT1" s="179"/>
      <c r="UU1" s="179"/>
      <c r="UV1" s="179"/>
      <c r="UW1" s="179"/>
      <c r="UX1" s="179"/>
      <c r="UY1" s="179"/>
      <c r="UZ1" s="179"/>
      <c r="VA1" s="179"/>
      <c r="VB1" s="179"/>
      <c r="VC1" s="179"/>
      <c r="VD1" s="179"/>
      <c r="VE1" s="179"/>
      <c r="VF1" s="179"/>
      <c r="VG1" s="179"/>
      <c r="VH1" s="179"/>
      <c r="VI1" s="179"/>
      <c r="VJ1" s="179"/>
      <c r="VK1" s="179"/>
      <c r="VL1" s="179"/>
      <c r="VM1" s="179"/>
      <c r="VN1" s="179"/>
      <c r="VO1" s="179"/>
      <c r="VP1" s="179"/>
      <c r="VQ1" s="179"/>
      <c r="VR1" s="179"/>
      <c r="VS1" s="179"/>
      <c r="VT1" s="179"/>
      <c r="VU1" s="179"/>
      <c r="VV1" s="179"/>
      <c r="VW1" s="179"/>
      <c r="VX1" s="179"/>
      <c r="VY1" s="179"/>
      <c r="VZ1" s="179"/>
      <c r="WA1" s="179"/>
      <c r="WB1" s="179"/>
      <c r="WC1" s="179"/>
      <c r="WD1" s="179"/>
      <c r="WE1" s="179"/>
      <c r="WF1" s="179"/>
      <c r="WG1" s="179"/>
      <c r="WH1" s="179"/>
      <c r="WI1" s="179"/>
      <c r="WJ1" s="179"/>
      <c r="WK1" s="179"/>
      <c r="WL1" s="179"/>
      <c r="WM1" s="179"/>
      <c r="WN1" s="179"/>
      <c r="WO1" s="179"/>
      <c r="WP1" s="179"/>
      <c r="WQ1" s="179"/>
      <c r="WR1" s="179"/>
      <c r="WS1" s="179"/>
      <c r="WT1" s="179"/>
      <c r="WU1" s="179"/>
      <c r="WV1" s="179"/>
      <c r="WW1" s="179"/>
      <c r="WX1" s="179"/>
      <c r="WY1" s="179"/>
      <c r="WZ1" s="179"/>
      <c r="XA1" s="179"/>
      <c r="XB1" s="179"/>
      <c r="XC1" s="179"/>
      <c r="XD1" s="179"/>
      <c r="XE1" s="179"/>
      <c r="XF1" s="179"/>
      <c r="XG1" s="179"/>
      <c r="XH1" s="179"/>
      <c r="XI1" s="179"/>
      <c r="XJ1" s="179"/>
      <c r="XK1" s="179"/>
      <c r="XL1" s="179"/>
      <c r="XM1" s="179"/>
      <c r="XN1" s="179"/>
      <c r="XO1" s="179"/>
      <c r="XP1" s="179"/>
      <c r="XQ1" s="179"/>
      <c r="XR1" s="179"/>
      <c r="XS1" s="179"/>
      <c r="XT1" s="179"/>
      <c r="XU1" s="179"/>
      <c r="XV1" s="179"/>
      <c r="XW1" s="179"/>
      <c r="XX1" s="179"/>
      <c r="XY1" s="179"/>
      <c r="XZ1" s="179"/>
      <c r="YA1" s="179"/>
      <c r="YB1" s="179"/>
      <c r="YC1" s="179"/>
      <c r="YD1" s="179"/>
      <c r="YE1" s="179"/>
      <c r="YF1" s="179"/>
      <c r="YG1" s="179"/>
      <c r="YH1" s="179"/>
      <c r="YI1" s="179"/>
      <c r="YJ1" s="179"/>
      <c r="YK1" s="179"/>
      <c r="YL1" s="179"/>
      <c r="YM1" s="179"/>
      <c r="YN1" s="179"/>
      <c r="YO1" s="179"/>
      <c r="YP1" s="179"/>
      <c r="YQ1" s="179"/>
      <c r="YR1" s="179"/>
      <c r="YS1" s="179"/>
      <c r="YT1" s="179"/>
      <c r="YU1" s="179"/>
      <c r="YV1" s="179"/>
      <c r="YW1" s="179"/>
      <c r="YX1" s="179"/>
      <c r="YY1" s="179"/>
      <c r="YZ1" s="179"/>
      <c r="ZA1" s="179"/>
      <c r="ZB1" s="179"/>
      <c r="ZC1" s="179"/>
      <c r="ZD1" s="179"/>
      <c r="ZE1" s="179"/>
      <c r="ZF1" s="179"/>
      <c r="ZG1" s="179"/>
      <c r="ZH1" s="179"/>
      <c r="ZI1" s="179"/>
      <c r="ZJ1" s="179"/>
      <c r="ZK1" s="179"/>
      <c r="ZL1" s="179"/>
      <c r="ZM1" s="179"/>
      <c r="ZN1" s="179"/>
      <c r="ZO1" s="179"/>
      <c r="ZP1" s="179"/>
      <c r="ZQ1" s="179"/>
      <c r="ZR1" s="179"/>
      <c r="ZS1" s="179"/>
      <c r="ZT1" s="179"/>
      <c r="ZU1" s="179"/>
      <c r="ZV1" s="179"/>
      <c r="ZW1" s="179"/>
      <c r="ZX1" s="179"/>
      <c r="ZY1" s="179"/>
      <c r="ZZ1" s="179"/>
      <c r="AAA1" s="179"/>
      <c r="AAB1" s="179"/>
      <c r="AAC1" s="179"/>
      <c r="AAD1" s="179"/>
      <c r="AAE1" s="179"/>
      <c r="AAF1" s="179"/>
      <c r="AAG1" s="179"/>
      <c r="AAH1" s="179"/>
      <c r="AAI1" s="179"/>
      <c r="AAJ1" s="179"/>
      <c r="AAK1" s="179"/>
      <c r="AAL1" s="179"/>
      <c r="AAM1" s="179"/>
      <c r="AAN1" s="179"/>
      <c r="AAO1" s="179"/>
      <c r="AAP1" s="179"/>
      <c r="AAQ1" s="179"/>
      <c r="AAR1" s="179"/>
      <c r="AAS1" s="179"/>
      <c r="AAT1" s="179"/>
      <c r="AAU1" s="179"/>
      <c r="AAV1" s="179"/>
      <c r="AAW1" s="179"/>
      <c r="AAX1" s="179"/>
      <c r="AAY1" s="179"/>
      <c r="AAZ1" s="179"/>
      <c r="ABA1" s="179"/>
      <c r="ABB1" s="179"/>
      <c r="ABC1" s="179"/>
      <c r="ABD1" s="179"/>
      <c r="ABE1" s="179"/>
      <c r="ABF1" s="179"/>
      <c r="ABG1" s="179"/>
      <c r="ABH1" s="179"/>
      <c r="ABI1" s="179"/>
      <c r="ABJ1" s="179"/>
      <c r="ABK1" s="179"/>
      <c r="ABL1" s="179"/>
      <c r="ABM1" s="179"/>
      <c r="ABN1" s="179"/>
      <c r="ABO1" s="179"/>
      <c r="ABP1" s="179"/>
      <c r="ABQ1" s="179"/>
      <c r="ABR1" s="179"/>
      <c r="ABS1" s="179"/>
      <c r="ABT1" s="179"/>
      <c r="ABU1" s="179"/>
      <c r="ABV1" s="179"/>
      <c r="ABW1" s="179"/>
      <c r="ABX1" s="179"/>
      <c r="ABY1" s="179"/>
      <c r="ABZ1" s="179"/>
      <c r="ACA1" s="179"/>
      <c r="ACB1" s="179"/>
      <c r="ACC1" s="179"/>
      <c r="ACD1" s="179"/>
      <c r="ACE1" s="179"/>
      <c r="ACF1" s="179"/>
      <c r="ACG1" s="179"/>
      <c r="ACH1" s="179"/>
      <c r="ACI1" s="179"/>
      <c r="ACJ1" s="179"/>
      <c r="ACK1" s="179"/>
      <c r="ACL1" s="179"/>
      <c r="ACM1" s="179"/>
      <c r="ACN1" s="179"/>
      <c r="ACO1" s="179"/>
      <c r="ACP1" s="179"/>
      <c r="ACQ1" s="179"/>
      <c r="ACR1" s="179"/>
      <c r="ACS1" s="179"/>
      <c r="ACT1" s="179"/>
      <c r="ACU1" s="179"/>
      <c r="ACV1" s="179"/>
      <c r="ACW1" s="179"/>
      <c r="ACX1" s="179"/>
      <c r="ACY1" s="179"/>
      <c r="ACZ1" s="179"/>
      <c r="ADA1" s="179"/>
      <c r="ADB1" s="179"/>
      <c r="ADC1" s="179"/>
      <c r="ADD1" s="179"/>
      <c r="ADE1" s="179"/>
      <c r="ADF1" s="179"/>
      <c r="ADG1" s="179"/>
      <c r="ADH1" s="179"/>
      <c r="ADI1" s="179"/>
      <c r="ADJ1" s="179"/>
      <c r="ADK1" s="179"/>
      <c r="ADL1" s="179"/>
      <c r="ADM1" s="179"/>
      <c r="ADN1" s="179"/>
      <c r="ADO1" s="179"/>
      <c r="ADP1" s="179"/>
      <c r="ADQ1" s="179"/>
      <c r="ADR1" s="179"/>
      <c r="ADS1" s="179"/>
      <c r="ADT1" s="179"/>
      <c r="ADU1" s="179"/>
      <c r="ADV1" s="179"/>
      <c r="ADW1" s="179"/>
      <c r="ADX1" s="179"/>
      <c r="ADY1" s="179"/>
      <c r="ADZ1" s="179"/>
      <c r="AEA1" s="179"/>
      <c r="AEB1" s="179"/>
      <c r="AEC1" s="179"/>
      <c r="AED1" s="179"/>
      <c r="AEE1" s="179"/>
      <c r="AEF1" s="179"/>
      <c r="AEG1" s="179"/>
      <c r="AEH1" s="179"/>
      <c r="AEI1" s="179"/>
      <c r="AEJ1" s="179"/>
      <c r="AEK1" s="179"/>
      <c r="AEL1" s="179"/>
      <c r="AEM1" s="179"/>
      <c r="AEN1" s="179"/>
      <c r="AEO1" s="179"/>
      <c r="AEP1" s="179"/>
      <c r="AEQ1" s="179"/>
      <c r="AER1" s="179"/>
      <c r="AES1" s="179"/>
      <c r="AET1" s="179"/>
      <c r="AEU1" s="179"/>
      <c r="AEV1" s="179"/>
      <c r="AEW1" s="179"/>
      <c r="AEX1" s="179"/>
      <c r="AEY1" s="179"/>
      <c r="AEZ1" s="179"/>
      <c r="AFA1" s="179"/>
      <c r="AFB1" s="179"/>
      <c r="AFC1" s="179"/>
      <c r="AFD1" s="179"/>
      <c r="AFE1" s="179"/>
      <c r="AFF1" s="179"/>
      <c r="AFG1" s="179"/>
      <c r="AFH1" s="179"/>
      <c r="AFI1" s="179"/>
      <c r="AFJ1" s="179"/>
      <c r="AFK1" s="179"/>
      <c r="AFL1" s="179"/>
      <c r="AFM1" s="179"/>
      <c r="AFN1" s="179"/>
      <c r="AFO1" s="179"/>
      <c r="AFP1" s="179"/>
      <c r="AFQ1" s="179"/>
      <c r="AFR1" s="179"/>
      <c r="AFS1" s="179"/>
      <c r="AFT1" s="179"/>
      <c r="AFU1" s="179"/>
      <c r="AFV1" s="179"/>
      <c r="AFW1" s="179"/>
      <c r="AFX1" s="179"/>
      <c r="AFY1" s="179"/>
      <c r="AFZ1" s="179"/>
      <c r="AGA1" s="179"/>
      <c r="AGB1" s="179"/>
      <c r="AGC1" s="179"/>
      <c r="AGD1" s="179"/>
      <c r="AGE1" s="179"/>
      <c r="AGF1" s="179"/>
      <c r="AGG1" s="179"/>
      <c r="AGH1" s="179"/>
      <c r="AGI1" s="179"/>
      <c r="AGJ1" s="179"/>
      <c r="AGK1" s="179"/>
      <c r="AGL1" s="179"/>
      <c r="AGM1" s="179"/>
      <c r="AGN1" s="179"/>
      <c r="AGO1" s="179"/>
      <c r="AGP1" s="179"/>
      <c r="AGQ1" s="179"/>
      <c r="AGR1" s="179"/>
      <c r="AGS1" s="179"/>
      <c r="AGT1" s="179"/>
      <c r="AGU1" s="179"/>
      <c r="AGV1" s="179"/>
      <c r="AGW1" s="179"/>
      <c r="AGX1" s="179"/>
      <c r="AGY1" s="179"/>
      <c r="AGZ1" s="179"/>
      <c r="AHA1" s="179"/>
      <c r="AHB1" s="179"/>
      <c r="AHC1" s="179"/>
      <c r="AHD1" s="179"/>
      <c r="AHE1" s="179"/>
      <c r="AHF1" s="179"/>
      <c r="AHG1" s="179"/>
      <c r="AHH1" s="179"/>
      <c r="AHI1" s="179"/>
      <c r="AHJ1" s="179"/>
      <c r="AHK1" s="179"/>
      <c r="AHL1" s="179"/>
      <c r="AHM1" s="179"/>
      <c r="AHN1" s="179"/>
      <c r="AHO1" s="179"/>
      <c r="AHP1" s="179"/>
      <c r="AHQ1" s="179"/>
      <c r="AHR1" s="179"/>
      <c r="AHS1" s="179"/>
      <c r="AHT1" s="179"/>
      <c r="AHU1" s="179"/>
      <c r="AHV1" s="179"/>
      <c r="AHW1" s="179"/>
      <c r="AHX1" s="179"/>
      <c r="AHY1" s="179"/>
      <c r="AHZ1" s="179"/>
      <c r="AIA1" s="179"/>
      <c r="AIB1" s="179"/>
      <c r="AIC1" s="179"/>
      <c r="AID1" s="179"/>
      <c r="AIE1" s="179"/>
      <c r="AIF1" s="179"/>
      <c r="AIG1" s="179"/>
      <c r="AIH1" s="179"/>
      <c r="AII1" s="179"/>
      <c r="AIJ1" s="179"/>
      <c r="AIK1" s="179"/>
      <c r="AIL1" s="179"/>
      <c r="AIM1" s="179"/>
      <c r="AIN1" s="179"/>
      <c r="AIO1" s="179"/>
      <c r="AIP1" s="179"/>
      <c r="AIQ1" s="179"/>
      <c r="AIR1" s="179"/>
      <c r="AIS1" s="179"/>
      <c r="AIT1" s="179"/>
      <c r="AIU1" s="179"/>
      <c r="AIV1" s="179"/>
      <c r="AIW1" s="179"/>
      <c r="AIX1" s="179"/>
      <c r="AIY1" s="179"/>
      <c r="AIZ1" s="179"/>
      <c r="AJA1" s="179"/>
      <c r="AJB1" s="179"/>
      <c r="AJC1" s="179"/>
      <c r="AJD1" s="179"/>
      <c r="AJE1" s="179"/>
      <c r="AJF1" s="179"/>
      <c r="AJG1" s="179"/>
      <c r="AJH1" s="179"/>
      <c r="AJI1" s="179"/>
      <c r="AJJ1" s="179"/>
      <c r="AJK1" s="179"/>
      <c r="AJL1" s="179"/>
      <c r="AJM1" s="179"/>
      <c r="AJN1" s="179"/>
      <c r="AJO1" s="179"/>
      <c r="AJP1" s="179"/>
      <c r="AJQ1" s="179"/>
      <c r="AJR1" s="179"/>
      <c r="AJS1" s="179"/>
      <c r="AJT1" s="179"/>
      <c r="AJU1" s="179"/>
      <c r="AJV1" s="179"/>
      <c r="AJW1" s="179"/>
      <c r="AJX1" s="179"/>
      <c r="AJY1" s="179"/>
      <c r="AJZ1" s="179"/>
      <c r="AKA1" s="179"/>
      <c r="AKB1" s="179"/>
      <c r="AKC1" s="179"/>
      <c r="AKD1" s="179"/>
      <c r="AKE1" s="179"/>
      <c r="AKF1" s="179"/>
      <c r="AKG1" s="179"/>
      <c r="AKH1" s="179"/>
      <c r="AKI1" s="179"/>
      <c r="AKJ1" s="179"/>
      <c r="AKK1" s="179"/>
      <c r="AKL1" s="179"/>
      <c r="AKM1" s="179"/>
      <c r="AKN1" s="179"/>
      <c r="AKO1" s="179"/>
      <c r="AKP1" s="179"/>
      <c r="AKQ1" s="179"/>
      <c r="AKR1" s="179"/>
      <c r="AKS1" s="179"/>
      <c r="AKT1" s="179"/>
      <c r="AKU1" s="179"/>
      <c r="AKV1" s="179"/>
      <c r="AKW1" s="179"/>
      <c r="AKX1" s="179"/>
      <c r="AKY1" s="179"/>
      <c r="AKZ1" s="179"/>
      <c r="ALA1" s="179"/>
      <c r="ALB1" s="179"/>
      <c r="ALC1" s="179"/>
      <c r="ALD1" s="179"/>
      <c r="ALE1" s="179"/>
      <c r="ALF1" s="179"/>
      <c r="ALG1" s="179"/>
      <c r="ALH1" s="179"/>
      <c r="ALI1" s="179"/>
      <c r="ALJ1" s="179"/>
      <c r="ALK1" s="179"/>
      <c r="ALL1" s="179"/>
      <c r="ALM1" s="179"/>
      <c r="ALN1" s="179"/>
      <c r="ALO1" s="179"/>
      <c r="ALP1" s="179"/>
      <c r="ALQ1" s="179"/>
      <c r="ALR1" s="179"/>
      <c r="ALS1" s="179"/>
      <c r="ALT1" s="179"/>
      <c r="ALU1" s="179"/>
      <c r="ALV1" s="179"/>
      <c r="ALW1" s="179"/>
      <c r="ALX1" s="179"/>
      <c r="ALY1" s="179"/>
      <c r="ALZ1" s="179"/>
      <c r="AMA1" s="179"/>
      <c r="AMB1" s="179"/>
      <c r="AMC1" s="179"/>
      <c r="AMD1" s="179"/>
      <c r="AME1" s="179"/>
      <c r="AMF1" s="179"/>
      <c r="AMG1" s="179"/>
      <c r="AMH1" s="179"/>
      <c r="AMI1" s="179"/>
      <c r="AMJ1" s="179"/>
    </row>
    <row r="2" spans="1:1024" x14ac:dyDescent="0.2">
      <c r="A2" s="866" t="s">
        <v>37</v>
      </c>
      <c r="B2" s="866"/>
      <c r="C2" s="169" t="s">
        <v>82</v>
      </c>
      <c r="D2" s="170"/>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c r="GX2" s="179"/>
      <c r="GY2" s="179"/>
      <c r="GZ2" s="179"/>
      <c r="HA2" s="179"/>
      <c r="HB2" s="179"/>
      <c r="HC2" s="179"/>
      <c r="HD2" s="179"/>
      <c r="HE2" s="179"/>
      <c r="HF2" s="179"/>
      <c r="HG2" s="179"/>
      <c r="HH2" s="179"/>
      <c r="HI2" s="179"/>
      <c r="HJ2" s="179"/>
      <c r="HK2" s="179"/>
      <c r="HL2" s="179"/>
      <c r="HM2" s="179"/>
      <c r="HN2" s="179"/>
      <c r="HO2" s="179"/>
      <c r="HP2" s="179"/>
      <c r="HQ2" s="179"/>
      <c r="HR2" s="179"/>
      <c r="HS2" s="179"/>
      <c r="HT2" s="179"/>
      <c r="HU2" s="179"/>
      <c r="HV2" s="179"/>
      <c r="HW2" s="179"/>
      <c r="HX2" s="179"/>
      <c r="HY2" s="179"/>
      <c r="HZ2" s="179"/>
      <c r="IA2" s="179"/>
      <c r="IB2" s="179"/>
      <c r="IC2" s="179"/>
      <c r="ID2" s="179"/>
      <c r="IE2" s="179"/>
      <c r="IF2" s="179"/>
      <c r="IG2" s="179"/>
      <c r="IH2" s="179"/>
      <c r="II2" s="179"/>
      <c r="IJ2" s="179"/>
      <c r="IK2" s="179"/>
      <c r="IL2" s="179"/>
      <c r="IM2" s="179"/>
      <c r="IN2" s="179"/>
      <c r="IO2" s="179"/>
      <c r="IP2" s="179"/>
      <c r="IQ2" s="179"/>
      <c r="IR2" s="179"/>
      <c r="IS2" s="179"/>
      <c r="IT2" s="179"/>
      <c r="IU2" s="179"/>
      <c r="IV2" s="179"/>
      <c r="IW2" s="179"/>
      <c r="IX2" s="179"/>
      <c r="IY2" s="179"/>
      <c r="IZ2" s="179"/>
      <c r="JA2" s="179"/>
      <c r="JB2" s="179"/>
      <c r="JC2" s="179"/>
      <c r="JD2" s="179"/>
      <c r="JE2" s="179"/>
      <c r="JF2" s="179"/>
      <c r="JG2" s="179"/>
      <c r="JH2" s="179"/>
      <c r="JI2" s="179"/>
      <c r="JJ2" s="179"/>
      <c r="JK2" s="179"/>
      <c r="JL2" s="179"/>
      <c r="JM2" s="179"/>
      <c r="JN2" s="179"/>
      <c r="JO2" s="179"/>
      <c r="JP2" s="179"/>
      <c r="JQ2" s="179"/>
      <c r="JR2" s="179"/>
      <c r="JS2" s="179"/>
      <c r="JT2" s="179"/>
      <c r="JU2" s="179"/>
      <c r="JV2" s="179"/>
      <c r="JW2" s="179"/>
      <c r="JX2" s="179"/>
      <c r="JY2" s="179"/>
      <c r="JZ2" s="179"/>
      <c r="KA2" s="179"/>
      <c r="KB2" s="179"/>
      <c r="KC2" s="179"/>
      <c r="KD2" s="179"/>
      <c r="KE2" s="179"/>
      <c r="KF2" s="179"/>
      <c r="KG2" s="179"/>
      <c r="KH2" s="179"/>
      <c r="KI2" s="179"/>
      <c r="KJ2" s="179"/>
      <c r="KK2" s="179"/>
      <c r="KL2" s="179"/>
      <c r="KM2" s="179"/>
      <c r="KN2" s="179"/>
      <c r="KO2" s="179"/>
      <c r="KP2" s="179"/>
      <c r="KQ2" s="179"/>
      <c r="KR2" s="179"/>
      <c r="KS2" s="179"/>
      <c r="KT2" s="179"/>
      <c r="KU2" s="179"/>
      <c r="KV2" s="179"/>
      <c r="KW2" s="179"/>
      <c r="KX2" s="179"/>
      <c r="KY2" s="179"/>
      <c r="KZ2" s="179"/>
      <c r="LA2" s="179"/>
      <c r="LB2" s="179"/>
      <c r="LC2" s="179"/>
      <c r="LD2" s="179"/>
      <c r="LE2" s="179"/>
      <c r="LF2" s="179"/>
      <c r="LG2" s="179"/>
      <c r="LH2" s="179"/>
      <c r="LI2" s="179"/>
      <c r="LJ2" s="179"/>
      <c r="LK2" s="179"/>
      <c r="LL2" s="179"/>
      <c r="LM2" s="179"/>
      <c r="LN2" s="179"/>
      <c r="LO2" s="179"/>
      <c r="LP2" s="179"/>
      <c r="LQ2" s="179"/>
      <c r="LR2" s="179"/>
      <c r="LS2" s="179"/>
      <c r="LT2" s="179"/>
      <c r="LU2" s="179"/>
      <c r="LV2" s="179"/>
      <c r="LW2" s="179"/>
      <c r="LX2" s="179"/>
      <c r="LY2" s="179"/>
      <c r="LZ2" s="179"/>
      <c r="MA2" s="179"/>
      <c r="MB2" s="179"/>
      <c r="MC2" s="179"/>
      <c r="MD2" s="179"/>
      <c r="ME2" s="179"/>
      <c r="MF2" s="179"/>
      <c r="MG2" s="179"/>
      <c r="MH2" s="179"/>
      <c r="MI2" s="179"/>
      <c r="MJ2" s="179"/>
      <c r="MK2" s="179"/>
      <c r="ML2" s="179"/>
      <c r="MM2" s="179"/>
      <c r="MN2" s="179"/>
      <c r="MO2" s="179"/>
      <c r="MP2" s="179"/>
      <c r="MQ2" s="179"/>
      <c r="MR2" s="179"/>
      <c r="MS2" s="179"/>
      <c r="MT2" s="179"/>
      <c r="MU2" s="179"/>
      <c r="MV2" s="179"/>
      <c r="MW2" s="179"/>
      <c r="MX2" s="179"/>
      <c r="MY2" s="179"/>
      <c r="MZ2" s="179"/>
      <c r="NA2" s="179"/>
      <c r="NB2" s="179"/>
      <c r="NC2" s="179"/>
      <c r="ND2" s="179"/>
      <c r="NE2" s="179"/>
      <c r="NF2" s="179"/>
      <c r="NG2" s="179"/>
      <c r="NH2" s="179"/>
      <c r="NI2" s="179"/>
      <c r="NJ2" s="179"/>
      <c r="NK2" s="179"/>
      <c r="NL2" s="179"/>
      <c r="NM2" s="179"/>
      <c r="NN2" s="179"/>
      <c r="NO2" s="179"/>
      <c r="NP2" s="179"/>
      <c r="NQ2" s="179"/>
      <c r="NR2" s="179"/>
      <c r="NS2" s="179"/>
      <c r="NT2" s="179"/>
      <c r="NU2" s="179"/>
      <c r="NV2" s="179"/>
      <c r="NW2" s="179"/>
      <c r="NX2" s="179"/>
      <c r="NY2" s="179"/>
      <c r="NZ2" s="179"/>
      <c r="OA2" s="179"/>
      <c r="OB2" s="179"/>
      <c r="OC2" s="179"/>
      <c r="OD2" s="179"/>
      <c r="OE2" s="179"/>
      <c r="OF2" s="179"/>
      <c r="OG2" s="179"/>
      <c r="OH2" s="179"/>
      <c r="OI2" s="179"/>
      <c r="OJ2" s="179"/>
      <c r="OK2" s="179"/>
      <c r="OL2" s="179"/>
      <c r="OM2" s="179"/>
      <c r="ON2" s="179"/>
      <c r="OO2" s="179"/>
      <c r="OP2" s="179"/>
      <c r="OQ2" s="179"/>
      <c r="OR2" s="179"/>
      <c r="OS2" s="179"/>
      <c r="OT2" s="179"/>
      <c r="OU2" s="179"/>
      <c r="OV2" s="179"/>
      <c r="OW2" s="179"/>
      <c r="OX2" s="179"/>
      <c r="OY2" s="179"/>
      <c r="OZ2" s="179"/>
      <c r="PA2" s="179"/>
      <c r="PB2" s="179"/>
      <c r="PC2" s="179"/>
      <c r="PD2" s="179"/>
      <c r="PE2" s="179"/>
      <c r="PF2" s="179"/>
      <c r="PG2" s="179"/>
      <c r="PH2" s="179"/>
      <c r="PI2" s="179"/>
      <c r="PJ2" s="179"/>
      <c r="PK2" s="179"/>
      <c r="PL2" s="179"/>
      <c r="PM2" s="179"/>
      <c r="PN2" s="179"/>
      <c r="PO2" s="179"/>
      <c r="PP2" s="179"/>
      <c r="PQ2" s="179"/>
      <c r="PR2" s="179"/>
      <c r="PS2" s="179"/>
      <c r="PT2" s="179"/>
      <c r="PU2" s="179"/>
      <c r="PV2" s="179"/>
      <c r="PW2" s="179"/>
      <c r="PX2" s="179"/>
      <c r="PY2" s="179"/>
      <c r="PZ2" s="179"/>
      <c r="QA2" s="179"/>
      <c r="QB2" s="179"/>
      <c r="QC2" s="179"/>
      <c r="QD2" s="179"/>
      <c r="QE2" s="179"/>
      <c r="QF2" s="179"/>
      <c r="QG2" s="179"/>
      <c r="QH2" s="179"/>
      <c r="QI2" s="179"/>
      <c r="QJ2" s="179"/>
      <c r="QK2" s="179"/>
      <c r="QL2" s="179"/>
      <c r="QM2" s="179"/>
      <c r="QN2" s="179"/>
      <c r="QO2" s="179"/>
      <c r="QP2" s="179"/>
      <c r="QQ2" s="179"/>
      <c r="QR2" s="179"/>
      <c r="QS2" s="179"/>
      <c r="QT2" s="179"/>
      <c r="QU2" s="179"/>
      <c r="QV2" s="179"/>
      <c r="QW2" s="179"/>
      <c r="QX2" s="179"/>
      <c r="QY2" s="179"/>
      <c r="QZ2" s="179"/>
      <c r="RA2" s="179"/>
      <c r="RB2" s="179"/>
      <c r="RC2" s="179"/>
      <c r="RD2" s="179"/>
      <c r="RE2" s="179"/>
      <c r="RF2" s="179"/>
      <c r="RG2" s="179"/>
      <c r="RH2" s="179"/>
      <c r="RI2" s="179"/>
      <c r="RJ2" s="179"/>
      <c r="RK2" s="179"/>
      <c r="RL2" s="179"/>
      <c r="RM2" s="179"/>
      <c r="RN2" s="179"/>
      <c r="RO2" s="179"/>
      <c r="RP2" s="179"/>
      <c r="RQ2" s="179"/>
      <c r="RR2" s="179"/>
      <c r="RS2" s="179"/>
      <c r="RT2" s="179"/>
      <c r="RU2" s="179"/>
      <c r="RV2" s="179"/>
      <c r="RW2" s="179"/>
      <c r="RX2" s="179"/>
      <c r="RY2" s="179"/>
      <c r="RZ2" s="179"/>
      <c r="SA2" s="179"/>
      <c r="SB2" s="179"/>
      <c r="SC2" s="179"/>
      <c r="SD2" s="179"/>
      <c r="SE2" s="179"/>
      <c r="SF2" s="179"/>
      <c r="SG2" s="179"/>
      <c r="SH2" s="179"/>
      <c r="SI2" s="179"/>
      <c r="SJ2" s="179"/>
      <c r="SK2" s="179"/>
      <c r="SL2" s="179"/>
      <c r="SM2" s="179"/>
      <c r="SN2" s="179"/>
      <c r="SO2" s="179"/>
      <c r="SP2" s="179"/>
      <c r="SQ2" s="179"/>
      <c r="SR2" s="179"/>
      <c r="SS2" s="179"/>
      <c r="ST2" s="179"/>
      <c r="SU2" s="179"/>
      <c r="SV2" s="179"/>
      <c r="SW2" s="179"/>
      <c r="SX2" s="179"/>
      <c r="SY2" s="179"/>
      <c r="SZ2" s="179"/>
      <c r="TA2" s="179"/>
      <c r="TB2" s="179"/>
      <c r="TC2" s="179"/>
      <c r="TD2" s="179"/>
      <c r="TE2" s="179"/>
      <c r="TF2" s="179"/>
      <c r="TG2" s="179"/>
      <c r="TH2" s="179"/>
      <c r="TI2" s="179"/>
      <c r="TJ2" s="179"/>
      <c r="TK2" s="179"/>
      <c r="TL2" s="179"/>
      <c r="TM2" s="179"/>
      <c r="TN2" s="179"/>
      <c r="TO2" s="179"/>
      <c r="TP2" s="179"/>
      <c r="TQ2" s="179"/>
      <c r="TR2" s="179"/>
      <c r="TS2" s="179"/>
      <c r="TT2" s="179"/>
      <c r="TU2" s="179"/>
      <c r="TV2" s="179"/>
      <c r="TW2" s="179"/>
      <c r="TX2" s="179"/>
      <c r="TY2" s="179"/>
      <c r="TZ2" s="179"/>
      <c r="UA2" s="179"/>
      <c r="UB2" s="179"/>
      <c r="UC2" s="179"/>
      <c r="UD2" s="179"/>
      <c r="UE2" s="179"/>
      <c r="UF2" s="179"/>
      <c r="UG2" s="179"/>
      <c r="UH2" s="179"/>
      <c r="UI2" s="179"/>
      <c r="UJ2" s="179"/>
      <c r="UK2" s="179"/>
      <c r="UL2" s="179"/>
      <c r="UM2" s="179"/>
      <c r="UN2" s="179"/>
      <c r="UO2" s="179"/>
      <c r="UP2" s="179"/>
      <c r="UQ2" s="179"/>
      <c r="UR2" s="179"/>
      <c r="US2" s="179"/>
      <c r="UT2" s="179"/>
      <c r="UU2" s="179"/>
      <c r="UV2" s="179"/>
      <c r="UW2" s="179"/>
      <c r="UX2" s="179"/>
      <c r="UY2" s="179"/>
      <c r="UZ2" s="179"/>
      <c r="VA2" s="179"/>
      <c r="VB2" s="179"/>
      <c r="VC2" s="179"/>
      <c r="VD2" s="179"/>
      <c r="VE2" s="179"/>
      <c r="VF2" s="179"/>
      <c r="VG2" s="179"/>
      <c r="VH2" s="179"/>
      <c r="VI2" s="179"/>
      <c r="VJ2" s="179"/>
      <c r="VK2" s="179"/>
      <c r="VL2" s="179"/>
      <c r="VM2" s="179"/>
      <c r="VN2" s="179"/>
      <c r="VO2" s="179"/>
      <c r="VP2" s="179"/>
      <c r="VQ2" s="179"/>
      <c r="VR2" s="179"/>
      <c r="VS2" s="179"/>
      <c r="VT2" s="179"/>
      <c r="VU2" s="179"/>
      <c r="VV2" s="179"/>
      <c r="VW2" s="179"/>
      <c r="VX2" s="179"/>
      <c r="VY2" s="179"/>
      <c r="VZ2" s="179"/>
      <c r="WA2" s="179"/>
      <c r="WB2" s="179"/>
      <c r="WC2" s="179"/>
      <c r="WD2" s="179"/>
      <c r="WE2" s="179"/>
      <c r="WF2" s="179"/>
      <c r="WG2" s="179"/>
      <c r="WH2" s="179"/>
      <c r="WI2" s="179"/>
      <c r="WJ2" s="179"/>
      <c r="WK2" s="179"/>
      <c r="WL2" s="179"/>
      <c r="WM2" s="179"/>
      <c r="WN2" s="179"/>
      <c r="WO2" s="179"/>
      <c r="WP2" s="179"/>
      <c r="WQ2" s="179"/>
      <c r="WR2" s="179"/>
      <c r="WS2" s="179"/>
      <c r="WT2" s="179"/>
      <c r="WU2" s="179"/>
      <c r="WV2" s="179"/>
      <c r="WW2" s="179"/>
      <c r="WX2" s="179"/>
      <c r="WY2" s="179"/>
      <c r="WZ2" s="179"/>
      <c r="XA2" s="179"/>
      <c r="XB2" s="179"/>
      <c r="XC2" s="179"/>
      <c r="XD2" s="179"/>
      <c r="XE2" s="179"/>
      <c r="XF2" s="179"/>
      <c r="XG2" s="179"/>
      <c r="XH2" s="179"/>
      <c r="XI2" s="179"/>
      <c r="XJ2" s="179"/>
      <c r="XK2" s="179"/>
      <c r="XL2" s="179"/>
      <c r="XM2" s="179"/>
      <c r="XN2" s="179"/>
      <c r="XO2" s="179"/>
      <c r="XP2" s="179"/>
      <c r="XQ2" s="179"/>
      <c r="XR2" s="179"/>
      <c r="XS2" s="179"/>
      <c r="XT2" s="179"/>
      <c r="XU2" s="179"/>
      <c r="XV2" s="179"/>
      <c r="XW2" s="179"/>
      <c r="XX2" s="179"/>
      <c r="XY2" s="179"/>
      <c r="XZ2" s="179"/>
      <c r="YA2" s="179"/>
      <c r="YB2" s="179"/>
      <c r="YC2" s="179"/>
      <c r="YD2" s="179"/>
      <c r="YE2" s="179"/>
      <c r="YF2" s="179"/>
      <c r="YG2" s="179"/>
      <c r="YH2" s="179"/>
      <c r="YI2" s="179"/>
      <c r="YJ2" s="179"/>
      <c r="YK2" s="179"/>
      <c r="YL2" s="179"/>
      <c r="YM2" s="179"/>
      <c r="YN2" s="179"/>
      <c r="YO2" s="179"/>
      <c r="YP2" s="179"/>
      <c r="YQ2" s="179"/>
      <c r="YR2" s="179"/>
      <c r="YS2" s="179"/>
      <c r="YT2" s="179"/>
      <c r="YU2" s="179"/>
      <c r="YV2" s="179"/>
      <c r="YW2" s="179"/>
      <c r="YX2" s="179"/>
      <c r="YY2" s="179"/>
      <c r="YZ2" s="179"/>
      <c r="ZA2" s="179"/>
      <c r="ZB2" s="179"/>
      <c r="ZC2" s="179"/>
      <c r="ZD2" s="179"/>
      <c r="ZE2" s="179"/>
      <c r="ZF2" s="179"/>
      <c r="ZG2" s="179"/>
      <c r="ZH2" s="179"/>
      <c r="ZI2" s="179"/>
      <c r="ZJ2" s="179"/>
      <c r="ZK2" s="179"/>
      <c r="ZL2" s="179"/>
      <c r="ZM2" s="179"/>
      <c r="ZN2" s="179"/>
      <c r="ZO2" s="179"/>
      <c r="ZP2" s="179"/>
      <c r="ZQ2" s="179"/>
      <c r="ZR2" s="179"/>
      <c r="ZS2" s="179"/>
      <c r="ZT2" s="179"/>
      <c r="ZU2" s="179"/>
      <c r="ZV2" s="179"/>
      <c r="ZW2" s="179"/>
      <c r="ZX2" s="179"/>
      <c r="ZY2" s="179"/>
      <c r="ZZ2" s="179"/>
      <c r="AAA2" s="179"/>
      <c r="AAB2" s="179"/>
      <c r="AAC2" s="179"/>
      <c r="AAD2" s="179"/>
      <c r="AAE2" s="179"/>
      <c r="AAF2" s="179"/>
      <c r="AAG2" s="179"/>
      <c r="AAH2" s="179"/>
      <c r="AAI2" s="179"/>
      <c r="AAJ2" s="179"/>
      <c r="AAK2" s="179"/>
      <c r="AAL2" s="179"/>
      <c r="AAM2" s="179"/>
      <c r="AAN2" s="179"/>
      <c r="AAO2" s="179"/>
      <c r="AAP2" s="179"/>
      <c r="AAQ2" s="179"/>
      <c r="AAR2" s="179"/>
      <c r="AAS2" s="179"/>
      <c r="AAT2" s="179"/>
      <c r="AAU2" s="179"/>
      <c r="AAV2" s="179"/>
      <c r="AAW2" s="179"/>
      <c r="AAX2" s="179"/>
      <c r="AAY2" s="179"/>
      <c r="AAZ2" s="179"/>
      <c r="ABA2" s="179"/>
      <c r="ABB2" s="179"/>
      <c r="ABC2" s="179"/>
      <c r="ABD2" s="179"/>
      <c r="ABE2" s="179"/>
      <c r="ABF2" s="179"/>
      <c r="ABG2" s="179"/>
      <c r="ABH2" s="179"/>
      <c r="ABI2" s="179"/>
      <c r="ABJ2" s="179"/>
      <c r="ABK2" s="179"/>
      <c r="ABL2" s="179"/>
      <c r="ABM2" s="179"/>
      <c r="ABN2" s="179"/>
      <c r="ABO2" s="179"/>
      <c r="ABP2" s="179"/>
      <c r="ABQ2" s="179"/>
      <c r="ABR2" s="179"/>
      <c r="ABS2" s="179"/>
      <c r="ABT2" s="179"/>
      <c r="ABU2" s="179"/>
      <c r="ABV2" s="179"/>
      <c r="ABW2" s="179"/>
      <c r="ABX2" s="179"/>
      <c r="ABY2" s="179"/>
      <c r="ABZ2" s="179"/>
      <c r="ACA2" s="179"/>
      <c r="ACB2" s="179"/>
      <c r="ACC2" s="179"/>
      <c r="ACD2" s="179"/>
      <c r="ACE2" s="179"/>
      <c r="ACF2" s="179"/>
      <c r="ACG2" s="179"/>
      <c r="ACH2" s="179"/>
      <c r="ACI2" s="179"/>
      <c r="ACJ2" s="179"/>
      <c r="ACK2" s="179"/>
      <c r="ACL2" s="179"/>
      <c r="ACM2" s="179"/>
      <c r="ACN2" s="179"/>
      <c r="ACO2" s="179"/>
      <c r="ACP2" s="179"/>
      <c r="ACQ2" s="179"/>
      <c r="ACR2" s="179"/>
      <c r="ACS2" s="179"/>
      <c r="ACT2" s="179"/>
      <c r="ACU2" s="179"/>
      <c r="ACV2" s="179"/>
      <c r="ACW2" s="179"/>
      <c r="ACX2" s="179"/>
      <c r="ACY2" s="179"/>
      <c r="ACZ2" s="179"/>
      <c r="ADA2" s="179"/>
      <c r="ADB2" s="179"/>
      <c r="ADC2" s="179"/>
      <c r="ADD2" s="179"/>
      <c r="ADE2" s="179"/>
      <c r="ADF2" s="179"/>
      <c r="ADG2" s="179"/>
      <c r="ADH2" s="179"/>
      <c r="ADI2" s="179"/>
      <c r="ADJ2" s="179"/>
      <c r="ADK2" s="179"/>
      <c r="ADL2" s="179"/>
      <c r="ADM2" s="179"/>
      <c r="ADN2" s="179"/>
      <c r="ADO2" s="179"/>
      <c r="ADP2" s="179"/>
      <c r="ADQ2" s="179"/>
      <c r="ADR2" s="179"/>
      <c r="ADS2" s="179"/>
      <c r="ADT2" s="179"/>
      <c r="ADU2" s="179"/>
      <c r="ADV2" s="179"/>
      <c r="ADW2" s="179"/>
      <c r="ADX2" s="179"/>
      <c r="ADY2" s="179"/>
      <c r="ADZ2" s="179"/>
      <c r="AEA2" s="179"/>
      <c r="AEB2" s="179"/>
      <c r="AEC2" s="179"/>
      <c r="AED2" s="179"/>
      <c r="AEE2" s="179"/>
      <c r="AEF2" s="179"/>
      <c r="AEG2" s="179"/>
      <c r="AEH2" s="179"/>
      <c r="AEI2" s="179"/>
      <c r="AEJ2" s="179"/>
      <c r="AEK2" s="179"/>
      <c r="AEL2" s="179"/>
      <c r="AEM2" s="179"/>
      <c r="AEN2" s="179"/>
      <c r="AEO2" s="179"/>
      <c r="AEP2" s="179"/>
      <c r="AEQ2" s="179"/>
      <c r="AER2" s="179"/>
      <c r="AES2" s="179"/>
      <c r="AET2" s="179"/>
      <c r="AEU2" s="179"/>
      <c r="AEV2" s="179"/>
      <c r="AEW2" s="179"/>
      <c r="AEX2" s="179"/>
      <c r="AEY2" s="179"/>
      <c r="AEZ2" s="179"/>
      <c r="AFA2" s="179"/>
      <c r="AFB2" s="179"/>
      <c r="AFC2" s="179"/>
      <c r="AFD2" s="179"/>
      <c r="AFE2" s="179"/>
      <c r="AFF2" s="179"/>
      <c r="AFG2" s="179"/>
      <c r="AFH2" s="179"/>
      <c r="AFI2" s="179"/>
      <c r="AFJ2" s="179"/>
      <c r="AFK2" s="179"/>
      <c r="AFL2" s="179"/>
      <c r="AFM2" s="179"/>
      <c r="AFN2" s="179"/>
      <c r="AFO2" s="179"/>
      <c r="AFP2" s="179"/>
      <c r="AFQ2" s="179"/>
      <c r="AFR2" s="179"/>
      <c r="AFS2" s="179"/>
      <c r="AFT2" s="179"/>
      <c r="AFU2" s="179"/>
      <c r="AFV2" s="179"/>
      <c r="AFW2" s="179"/>
      <c r="AFX2" s="179"/>
      <c r="AFY2" s="179"/>
      <c r="AFZ2" s="179"/>
      <c r="AGA2" s="179"/>
      <c r="AGB2" s="179"/>
      <c r="AGC2" s="179"/>
      <c r="AGD2" s="179"/>
      <c r="AGE2" s="179"/>
      <c r="AGF2" s="179"/>
      <c r="AGG2" s="179"/>
      <c r="AGH2" s="179"/>
      <c r="AGI2" s="179"/>
      <c r="AGJ2" s="179"/>
      <c r="AGK2" s="179"/>
      <c r="AGL2" s="179"/>
      <c r="AGM2" s="179"/>
      <c r="AGN2" s="179"/>
      <c r="AGO2" s="179"/>
      <c r="AGP2" s="179"/>
      <c r="AGQ2" s="179"/>
      <c r="AGR2" s="179"/>
      <c r="AGS2" s="179"/>
      <c r="AGT2" s="179"/>
      <c r="AGU2" s="179"/>
      <c r="AGV2" s="179"/>
      <c r="AGW2" s="179"/>
      <c r="AGX2" s="179"/>
      <c r="AGY2" s="179"/>
      <c r="AGZ2" s="179"/>
      <c r="AHA2" s="179"/>
      <c r="AHB2" s="179"/>
      <c r="AHC2" s="179"/>
      <c r="AHD2" s="179"/>
      <c r="AHE2" s="179"/>
      <c r="AHF2" s="179"/>
      <c r="AHG2" s="179"/>
      <c r="AHH2" s="179"/>
      <c r="AHI2" s="179"/>
      <c r="AHJ2" s="179"/>
      <c r="AHK2" s="179"/>
      <c r="AHL2" s="179"/>
      <c r="AHM2" s="179"/>
      <c r="AHN2" s="179"/>
      <c r="AHO2" s="179"/>
      <c r="AHP2" s="179"/>
      <c r="AHQ2" s="179"/>
      <c r="AHR2" s="179"/>
      <c r="AHS2" s="179"/>
      <c r="AHT2" s="179"/>
      <c r="AHU2" s="179"/>
      <c r="AHV2" s="179"/>
      <c r="AHW2" s="179"/>
      <c r="AHX2" s="179"/>
      <c r="AHY2" s="179"/>
      <c r="AHZ2" s="179"/>
      <c r="AIA2" s="179"/>
      <c r="AIB2" s="179"/>
      <c r="AIC2" s="179"/>
      <c r="AID2" s="179"/>
      <c r="AIE2" s="179"/>
      <c r="AIF2" s="179"/>
      <c r="AIG2" s="179"/>
      <c r="AIH2" s="179"/>
      <c r="AII2" s="179"/>
      <c r="AIJ2" s="179"/>
      <c r="AIK2" s="179"/>
      <c r="AIL2" s="179"/>
      <c r="AIM2" s="179"/>
      <c r="AIN2" s="179"/>
      <c r="AIO2" s="179"/>
      <c r="AIP2" s="179"/>
      <c r="AIQ2" s="179"/>
      <c r="AIR2" s="179"/>
      <c r="AIS2" s="179"/>
      <c r="AIT2" s="179"/>
      <c r="AIU2" s="179"/>
      <c r="AIV2" s="179"/>
      <c r="AIW2" s="179"/>
      <c r="AIX2" s="179"/>
      <c r="AIY2" s="179"/>
      <c r="AIZ2" s="179"/>
      <c r="AJA2" s="179"/>
      <c r="AJB2" s="179"/>
      <c r="AJC2" s="179"/>
      <c r="AJD2" s="179"/>
      <c r="AJE2" s="179"/>
      <c r="AJF2" s="179"/>
      <c r="AJG2" s="179"/>
      <c r="AJH2" s="179"/>
      <c r="AJI2" s="179"/>
      <c r="AJJ2" s="179"/>
      <c r="AJK2" s="179"/>
      <c r="AJL2" s="179"/>
      <c r="AJM2" s="179"/>
      <c r="AJN2" s="179"/>
      <c r="AJO2" s="179"/>
      <c r="AJP2" s="179"/>
      <c r="AJQ2" s="179"/>
      <c r="AJR2" s="179"/>
      <c r="AJS2" s="179"/>
      <c r="AJT2" s="179"/>
      <c r="AJU2" s="179"/>
      <c r="AJV2" s="179"/>
      <c r="AJW2" s="179"/>
      <c r="AJX2" s="179"/>
      <c r="AJY2" s="179"/>
      <c r="AJZ2" s="179"/>
      <c r="AKA2" s="179"/>
      <c r="AKB2" s="179"/>
      <c r="AKC2" s="179"/>
      <c r="AKD2" s="179"/>
      <c r="AKE2" s="179"/>
      <c r="AKF2" s="179"/>
      <c r="AKG2" s="179"/>
      <c r="AKH2" s="179"/>
      <c r="AKI2" s="179"/>
      <c r="AKJ2" s="179"/>
      <c r="AKK2" s="179"/>
      <c r="AKL2" s="179"/>
      <c r="AKM2" s="179"/>
      <c r="AKN2" s="179"/>
      <c r="AKO2" s="179"/>
      <c r="AKP2" s="179"/>
      <c r="AKQ2" s="179"/>
      <c r="AKR2" s="179"/>
      <c r="AKS2" s="179"/>
      <c r="AKT2" s="179"/>
      <c r="AKU2" s="179"/>
      <c r="AKV2" s="179"/>
      <c r="AKW2" s="179"/>
      <c r="AKX2" s="179"/>
      <c r="AKY2" s="179"/>
      <c r="AKZ2" s="179"/>
      <c r="ALA2" s="179"/>
      <c r="ALB2" s="179"/>
      <c r="ALC2" s="179"/>
      <c r="ALD2" s="179"/>
      <c r="ALE2" s="179"/>
      <c r="ALF2" s="179"/>
      <c r="ALG2" s="179"/>
      <c r="ALH2" s="179"/>
      <c r="ALI2" s="179"/>
      <c r="ALJ2" s="179"/>
      <c r="ALK2" s="179"/>
      <c r="ALL2" s="179"/>
      <c r="ALM2" s="179"/>
      <c r="ALN2" s="179"/>
      <c r="ALO2" s="179"/>
      <c r="ALP2" s="179"/>
      <c r="ALQ2" s="179"/>
      <c r="ALR2" s="179"/>
      <c r="ALS2" s="179"/>
      <c r="ALT2" s="179"/>
      <c r="ALU2" s="179"/>
      <c r="ALV2" s="179"/>
      <c r="ALW2" s="179"/>
      <c r="ALX2" s="179"/>
      <c r="ALY2" s="179"/>
      <c r="ALZ2" s="179"/>
      <c r="AMA2" s="179"/>
      <c r="AMB2" s="179"/>
      <c r="AMC2" s="179"/>
      <c r="AMD2" s="179"/>
      <c r="AME2" s="179"/>
      <c r="AMF2" s="179"/>
      <c r="AMG2" s="179"/>
      <c r="AMH2" s="179"/>
      <c r="AMI2" s="179"/>
      <c r="AMJ2" s="179"/>
    </row>
    <row r="3" spans="1:1024" ht="24" x14ac:dyDescent="0.2">
      <c r="A3" s="866" t="s">
        <v>39</v>
      </c>
      <c r="B3" s="866"/>
      <c r="C3" s="171" t="s">
        <v>83</v>
      </c>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c r="DW3" s="179"/>
      <c r="DX3" s="179"/>
      <c r="DY3" s="179"/>
      <c r="DZ3" s="179"/>
      <c r="EA3" s="179"/>
      <c r="EB3" s="179"/>
      <c r="EC3" s="179"/>
      <c r="ED3" s="179"/>
      <c r="EE3" s="179"/>
      <c r="EF3" s="179"/>
      <c r="EG3" s="179"/>
      <c r="EH3" s="179"/>
      <c r="EI3" s="179"/>
      <c r="EJ3" s="179"/>
      <c r="EK3" s="179"/>
      <c r="EL3" s="179"/>
      <c r="EM3" s="179"/>
      <c r="EN3" s="179"/>
      <c r="EO3" s="179"/>
      <c r="EP3" s="179"/>
      <c r="EQ3" s="179"/>
      <c r="ER3" s="179"/>
      <c r="ES3" s="179"/>
      <c r="ET3" s="179"/>
      <c r="EU3" s="179"/>
      <c r="EV3" s="179"/>
      <c r="EW3" s="179"/>
      <c r="EX3" s="179"/>
      <c r="EY3" s="179"/>
      <c r="EZ3" s="179"/>
      <c r="FA3" s="179"/>
      <c r="FB3" s="179"/>
      <c r="FC3" s="179"/>
      <c r="FD3" s="179"/>
      <c r="FE3" s="179"/>
      <c r="FF3" s="179"/>
      <c r="FG3" s="179"/>
      <c r="FH3" s="179"/>
      <c r="FI3" s="179"/>
      <c r="FJ3" s="179"/>
      <c r="FK3" s="179"/>
      <c r="FL3" s="179"/>
      <c r="FM3" s="179"/>
      <c r="FN3" s="179"/>
      <c r="FO3" s="179"/>
      <c r="FP3" s="179"/>
      <c r="FQ3" s="179"/>
      <c r="FR3" s="179"/>
      <c r="FS3" s="179"/>
      <c r="FT3" s="179"/>
      <c r="FU3" s="179"/>
      <c r="FV3" s="179"/>
      <c r="FW3" s="179"/>
      <c r="FX3" s="179"/>
      <c r="FY3" s="179"/>
      <c r="FZ3" s="179"/>
      <c r="GA3" s="179"/>
      <c r="GB3" s="179"/>
      <c r="GC3" s="179"/>
      <c r="GD3" s="179"/>
      <c r="GE3" s="179"/>
      <c r="GF3" s="179"/>
      <c r="GG3" s="179"/>
      <c r="GH3" s="179"/>
      <c r="GI3" s="179"/>
      <c r="GJ3" s="179"/>
      <c r="GK3" s="179"/>
      <c r="GL3" s="179"/>
      <c r="GM3" s="179"/>
      <c r="GN3" s="179"/>
      <c r="GO3" s="179"/>
      <c r="GP3" s="179"/>
      <c r="GQ3" s="179"/>
      <c r="GR3" s="179"/>
      <c r="GS3" s="179"/>
      <c r="GT3" s="179"/>
      <c r="GU3" s="179"/>
      <c r="GV3" s="179"/>
      <c r="GW3" s="179"/>
      <c r="GX3" s="179"/>
      <c r="GY3" s="179"/>
      <c r="GZ3" s="179"/>
      <c r="HA3" s="179"/>
      <c r="HB3" s="179"/>
      <c r="HC3" s="179"/>
      <c r="HD3" s="179"/>
      <c r="HE3" s="179"/>
      <c r="HF3" s="179"/>
      <c r="HG3" s="179"/>
      <c r="HH3" s="179"/>
      <c r="HI3" s="179"/>
      <c r="HJ3" s="179"/>
      <c r="HK3" s="179"/>
      <c r="HL3" s="179"/>
      <c r="HM3" s="179"/>
      <c r="HN3" s="179"/>
      <c r="HO3" s="179"/>
      <c r="HP3" s="179"/>
      <c r="HQ3" s="179"/>
      <c r="HR3" s="179"/>
      <c r="HS3" s="179"/>
      <c r="HT3" s="179"/>
      <c r="HU3" s="179"/>
      <c r="HV3" s="179"/>
      <c r="HW3" s="179"/>
      <c r="HX3" s="179"/>
      <c r="HY3" s="179"/>
      <c r="HZ3" s="179"/>
      <c r="IA3" s="179"/>
      <c r="IB3" s="179"/>
      <c r="IC3" s="179"/>
      <c r="ID3" s="179"/>
      <c r="IE3" s="179"/>
      <c r="IF3" s="179"/>
      <c r="IG3" s="179"/>
      <c r="IH3" s="179"/>
      <c r="II3" s="179"/>
      <c r="IJ3" s="179"/>
      <c r="IK3" s="179"/>
      <c r="IL3" s="179"/>
      <c r="IM3" s="179"/>
      <c r="IN3" s="179"/>
      <c r="IO3" s="179"/>
      <c r="IP3" s="179"/>
      <c r="IQ3" s="179"/>
      <c r="IR3" s="179"/>
      <c r="IS3" s="179"/>
      <c r="IT3" s="179"/>
      <c r="IU3" s="179"/>
      <c r="IV3" s="179"/>
      <c r="IW3" s="179"/>
      <c r="IX3" s="179"/>
      <c r="IY3" s="179"/>
      <c r="IZ3" s="179"/>
      <c r="JA3" s="179"/>
      <c r="JB3" s="179"/>
      <c r="JC3" s="179"/>
      <c r="JD3" s="179"/>
      <c r="JE3" s="179"/>
      <c r="JF3" s="179"/>
      <c r="JG3" s="179"/>
      <c r="JH3" s="179"/>
      <c r="JI3" s="179"/>
      <c r="JJ3" s="179"/>
      <c r="JK3" s="179"/>
      <c r="JL3" s="179"/>
      <c r="JM3" s="179"/>
      <c r="JN3" s="179"/>
      <c r="JO3" s="179"/>
      <c r="JP3" s="179"/>
      <c r="JQ3" s="179"/>
      <c r="JR3" s="179"/>
      <c r="JS3" s="179"/>
      <c r="JT3" s="179"/>
      <c r="JU3" s="179"/>
      <c r="JV3" s="179"/>
      <c r="JW3" s="179"/>
      <c r="JX3" s="179"/>
      <c r="JY3" s="179"/>
      <c r="JZ3" s="179"/>
      <c r="KA3" s="179"/>
      <c r="KB3" s="179"/>
      <c r="KC3" s="179"/>
      <c r="KD3" s="179"/>
      <c r="KE3" s="179"/>
      <c r="KF3" s="179"/>
      <c r="KG3" s="179"/>
      <c r="KH3" s="179"/>
      <c r="KI3" s="179"/>
      <c r="KJ3" s="179"/>
      <c r="KK3" s="179"/>
      <c r="KL3" s="179"/>
      <c r="KM3" s="179"/>
      <c r="KN3" s="179"/>
      <c r="KO3" s="179"/>
      <c r="KP3" s="179"/>
      <c r="KQ3" s="179"/>
      <c r="KR3" s="179"/>
      <c r="KS3" s="179"/>
      <c r="KT3" s="179"/>
      <c r="KU3" s="179"/>
      <c r="KV3" s="179"/>
      <c r="KW3" s="179"/>
      <c r="KX3" s="179"/>
      <c r="KY3" s="179"/>
      <c r="KZ3" s="179"/>
      <c r="LA3" s="179"/>
      <c r="LB3" s="179"/>
      <c r="LC3" s="179"/>
      <c r="LD3" s="179"/>
      <c r="LE3" s="179"/>
      <c r="LF3" s="179"/>
      <c r="LG3" s="179"/>
      <c r="LH3" s="179"/>
      <c r="LI3" s="179"/>
      <c r="LJ3" s="179"/>
      <c r="LK3" s="179"/>
      <c r="LL3" s="179"/>
      <c r="LM3" s="179"/>
      <c r="LN3" s="179"/>
      <c r="LO3" s="179"/>
      <c r="LP3" s="179"/>
      <c r="LQ3" s="179"/>
      <c r="LR3" s="179"/>
      <c r="LS3" s="179"/>
      <c r="LT3" s="179"/>
      <c r="LU3" s="179"/>
      <c r="LV3" s="179"/>
      <c r="LW3" s="179"/>
      <c r="LX3" s="179"/>
      <c r="LY3" s="179"/>
      <c r="LZ3" s="179"/>
      <c r="MA3" s="179"/>
      <c r="MB3" s="179"/>
      <c r="MC3" s="179"/>
      <c r="MD3" s="179"/>
      <c r="ME3" s="179"/>
      <c r="MF3" s="179"/>
      <c r="MG3" s="179"/>
      <c r="MH3" s="179"/>
      <c r="MI3" s="179"/>
      <c r="MJ3" s="179"/>
      <c r="MK3" s="179"/>
      <c r="ML3" s="179"/>
      <c r="MM3" s="179"/>
      <c r="MN3" s="179"/>
      <c r="MO3" s="179"/>
      <c r="MP3" s="179"/>
      <c r="MQ3" s="179"/>
      <c r="MR3" s="179"/>
      <c r="MS3" s="179"/>
      <c r="MT3" s="179"/>
      <c r="MU3" s="179"/>
      <c r="MV3" s="179"/>
      <c r="MW3" s="179"/>
      <c r="MX3" s="179"/>
      <c r="MY3" s="179"/>
      <c r="MZ3" s="179"/>
      <c r="NA3" s="179"/>
      <c r="NB3" s="179"/>
      <c r="NC3" s="179"/>
      <c r="ND3" s="179"/>
      <c r="NE3" s="179"/>
      <c r="NF3" s="179"/>
      <c r="NG3" s="179"/>
      <c r="NH3" s="179"/>
      <c r="NI3" s="179"/>
      <c r="NJ3" s="179"/>
      <c r="NK3" s="179"/>
      <c r="NL3" s="179"/>
      <c r="NM3" s="179"/>
      <c r="NN3" s="179"/>
      <c r="NO3" s="179"/>
      <c r="NP3" s="179"/>
      <c r="NQ3" s="179"/>
      <c r="NR3" s="179"/>
      <c r="NS3" s="179"/>
      <c r="NT3" s="179"/>
      <c r="NU3" s="179"/>
      <c r="NV3" s="179"/>
      <c r="NW3" s="179"/>
      <c r="NX3" s="179"/>
      <c r="NY3" s="179"/>
      <c r="NZ3" s="179"/>
      <c r="OA3" s="179"/>
      <c r="OB3" s="179"/>
      <c r="OC3" s="179"/>
      <c r="OD3" s="179"/>
      <c r="OE3" s="179"/>
      <c r="OF3" s="179"/>
      <c r="OG3" s="179"/>
      <c r="OH3" s="179"/>
      <c r="OI3" s="179"/>
      <c r="OJ3" s="179"/>
      <c r="OK3" s="179"/>
      <c r="OL3" s="179"/>
      <c r="OM3" s="179"/>
      <c r="ON3" s="179"/>
      <c r="OO3" s="179"/>
      <c r="OP3" s="179"/>
      <c r="OQ3" s="179"/>
      <c r="OR3" s="179"/>
      <c r="OS3" s="179"/>
      <c r="OT3" s="179"/>
      <c r="OU3" s="179"/>
      <c r="OV3" s="179"/>
      <c r="OW3" s="179"/>
      <c r="OX3" s="179"/>
      <c r="OY3" s="179"/>
      <c r="OZ3" s="179"/>
      <c r="PA3" s="179"/>
      <c r="PB3" s="179"/>
      <c r="PC3" s="179"/>
      <c r="PD3" s="179"/>
      <c r="PE3" s="179"/>
      <c r="PF3" s="179"/>
      <c r="PG3" s="179"/>
      <c r="PH3" s="179"/>
      <c r="PI3" s="179"/>
      <c r="PJ3" s="179"/>
      <c r="PK3" s="179"/>
      <c r="PL3" s="179"/>
      <c r="PM3" s="179"/>
      <c r="PN3" s="179"/>
      <c r="PO3" s="179"/>
      <c r="PP3" s="179"/>
      <c r="PQ3" s="179"/>
      <c r="PR3" s="179"/>
      <c r="PS3" s="179"/>
      <c r="PT3" s="179"/>
      <c r="PU3" s="179"/>
      <c r="PV3" s="179"/>
      <c r="PW3" s="179"/>
      <c r="PX3" s="179"/>
      <c r="PY3" s="179"/>
      <c r="PZ3" s="179"/>
      <c r="QA3" s="179"/>
      <c r="QB3" s="179"/>
      <c r="QC3" s="179"/>
      <c r="QD3" s="179"/>
      <c r="QE3" s="179"/>
      <c r="QF3" s="179"/>
      <c r="QG3" s="179"/>
      <c r="QH3" s="179"/>
      <c r="QI3" s="179"/>
      <c r="QJ3" s="179"/>
      <c r="QK3" s="179"/>
      <c r="QL3" s="179"/>
      <c r="QM3" s="179"/>
      <c r="QN3" s="179"/>
      <c r="QO3" s="179"/>
      <c r="QP3" s="179"/>
      <c r="QQ3" s="179"/>
      <c r="QR3" s="179"/>
      <c r="QS3" s="179"/>
      <c r="QT3" s="179"/>
      <c r="QU3" s="179"/>
      <c r="QV3" s="179"/>
      <c r="QW3" s="179"/>
      <c r="QX3" s="179"/>
      <c r="QY3" s="179"/>
      <c r="QZ3" s="179"/>
      <c r="RA3" s="179"/>
      <c r="RB3" s="179"/>
      <c r="RC3" s="179"/>
      <c r="RD3" s="179"/>
      <c r="RE3" s="179"/>
      <c r="RF3" s="179"/>
      <c r="RG3" s="179"/>
      <c r="RH3" s="179"/>
      <c r="RI3" s="179"/>
      <c r="RJ3" s="179"/>
      <c r="RK3" s="179"/>
      <c r="RL3" s="179"/>
      <c r="RM3" s="179"/>
      <c r="RN3" s="179"/>
      <c r="RO3" s="179"/>
      <c r="RP3" s="179"/>
      <c r="RQ3" s="179"/>
      <c r="RR3" s="179"/>
      <c r="RS3" s="179"/>
      <c r="RT3" s="179"/>
      <c r="RU3" s="179"/>
      <c r="RV3" s="179"/>
      <c r="RW3" s="179"/>
      <c r="RX3" s="179"/>
      <c r="RY3" s="179"/>
      <c r="RZ3" s="179"/>
      <c r="SA3" s="179"/>
      <c r="SB3" s="179"/>
      <c r="SC3" s="179"/>
      <c r="SD3" s="179"/>
      <c r="SE3" s="179"/>
      <c r="SF3" s="179"/>
      <c r="SG3" s="179"/>
      <c r="SH3" s="179"/>
      <c r="SI3" s="179"/>
      <c r="SJ3" s="179"/>
      <c r="SK3" s="179"/>
      <c r="SL3" s="179"/>
      <c r="SM3" s="179"/>
      <c r="SN3" s="179"/>
      <c r="SO3" s="179"/>
      <c r="SP3" s="179"/>
      <c r="SQ3" s="179"/>
      <c r="SR3" s="179"/>
      <c r="SS3" s="179"/>
      <c r="ST3" s="179"/>
      <c r="SU3" s="179"/>
      <c r="SV3" s="179"/>
      <c r="SW3" s="179"/>
      <c r="SX3" s="179"/>
      <c r="SY3" s="179"/>
      <c r="SZ3" s="179"/>
      <c r="TA3" s="179"/>
      <c r="TB3" s="179"/>
      <c r="TC3" s="179"/>
      <c r="TD3" s="179"/>
      <c r="TE3" s="179"/>
      <c r="TF3" s="179"/>
      <c r="TG3" s="179"/>
      <c r="TH3" s="179"/>
      <c r="TI3" s="179"/>
      <c r="TJ3" s="179"/>
      <c r="TK3" s="179"/>
      <c r="TL3" s="179"/>
      <c r="TM3" s="179"/>
      <c r="TN3" s="179"/>
      <c r="TO3" s="179"/>
      <c r="TP3" s="179"/>
      <c r="TQ3" s="179"/>
      <c r="TR3" s="179"/>
      <c r="TS3" s="179"/>
      <c r="TT3" s="179"/>
      <c r="TU3" s="179"/>
      <c r="TV3" s="179"/>
      <c r="TW3" s="179"/>
      <c r="TX3" s="179"/>
      <c r="TY3" s="179"/>
      <c r="TZ3" s="179"/>
      <c r="UA3" s="179"/>
      <c r="UB3" s="179"/>
      <c r="UC3" s="179"/>
      <c r="UD3" s="179"/>
      <c r="UE3" s="179"/>
      <c r="UF3" s="179"/>
      <c r="UG3" s="179"/>
      <c r="UH3" s="179"/>
      <c r="UI3" s="179"/>
      <c r="UJ3" s="179"/>
      <c r="UK3" s="179"/>
      <c r="UL3" s="179"/>
      <c r="UM3" s="179"/>
      <c r="UN3" s="179"/>
      <c r="UO3" s="179"/>
      <c r="UP3" s="179"/>
      <c r="UQ3" s="179"/>
      <c r="UR3" s="179"/>
      <c r="US3" s="179"/>
      <c r="UT3" s="179"/>
      <c r="UU3" s="179"/>
      <c r="UV3" s="179"/>
      <c r="UW3" s="179"/>
      <c r="UX3" s="179"/>
      <c r="UY3" s="179"/>
      <c r="UZ3" s="179"/>
      <c r="VA3" s="179"/>
      <c r="VB3" s="179"/>
      <c r="VC3" s="179"/>
      <c r="VD3" s="179"/>
      <c r="VE3" s="179"/>
      <c r="VF3" s="179"/>
      <c r="VG3" s="179"/>
      <c r="VH3" s="179"/>
      <c r="VI3" s="179"/>
      <c r="VJ3" s="179"/>
      <c r="VK3" s="179"/>
      <c r="VL3" s="179"/>
      <c r="VM3" s="179"/>
      <c r="VN3" s="179"/>
      <c r="VO3" s="179"/>
      <c r="VP3" s="179"/>
      <c r="VQ3" s="179"/>
      <c r="VR3" s="179"/>
      <c r="VS3" s="179"/>
      <c r="VT3" s="179"/>
      <c r="VU3" s="179"/>
      <c r="VV3" s="179"/>
      <c r="VW3" s="179"/>
      <c r="VX3" s="179"/>
      <c r="VY3" s="179"/>
      <c r="VZ3" s="179"/>
      <c r="WA3" s="179"/>
      <c r="WB3" s="179"/>
      <c r="WC3" s="179"/>
      <c r="WD3" s="179"/>
      <c r="WE3" s="179"/>
      <c r="WF3" s="179"/>
      <c r="WG3" s="179"/>
      <c r="WH3" s="179"/>
      <c r="WI3" s="179"/>
      <c r="WJ3" s="179"/>
      <c r="WK3" s="179"/>
      <c r="WL3" s="179"/>
      <c r="WM3" s="179"/>
      <c r="WN3" s="179"/>
      <c r="WO3" s="179"/>
      <c r="WP3" s="179"/>
      <c r="WQ3" s="179"/>
      <c r="WR3" s="179"/>
      <c r="WS3" s="179"/>
      <c r="WT3" s="179"/>
      <c r="WU3" s="179"/>
      <c r="WV3" s="179"/>
      <c r="WW3" s="179"/>
      <c r="WX3" s="179"/>
      <c r="WY3" s="179"/>
      <c r="WZ3" s="179"/>
      <c r="XA3" s="179"/>
      <c r="XB3" s="179"/>
      <c r="XC3" s="179"/>
      <c r="XD3" s="179"/>
      <c r="XE3" s="179"/>
      <c r="XF3" s="179"/>
      <c r="XG3" s="179"/>
      <c r="XH3" s="179"/>
      <c r="XI3" s="179"/>
      <c r="XJ3" s="179"/>
      <c r="XK3" s="179"/>
      <c r="XL3" s="179"/>
      <c r="XM3" s="179"/>
      <c r="XN3" s="179"/>
      <c r="XO3" s="179"/>
      <c r="XP3" s="179"/>
      <c r="XQ3" s="179"/>
      <c r="XR3" s="179"/>
      <c r="XS3" s="179"/>
      <c r="XT3" s="179"/>
      <c r="XU3" s="179"/>
      <c r="XV3" s="179"/>
      <c r="XW3" s="179"/>
      <c r="XX3" s="179"/>
      <c r="XY3" s="179"/>
      <c r="XZ3" s="179"/>
      <c r="YA3" s="179"/>
      <c r="YB3" s="179"/>
      <c r="YC3" s="179"/>
      <c r="YD3" s="179"/>
      <c r="YE3" s="179"/>
      <c r="YF3" s="179"/>
      <c r="YG3" s="179"/>
      <c r="YH3" s="179"/>
      <c r="YI3" s="179"/>
      <c r="YJ3" s="179"/>
      <c r="YK3" s="179"/>
      <c r="YL3" s="179"/>
      <c r="YM3" s="179"/>
      <c r="YN3" s="179"/>
      <c r="YO3" s="179"/>
      <c r="YP3" s="179"/>
      <c r="YQ3" s="179"/>
      <c r="YR3" s="179"/>
      <c r="YS3" s="179"/>
      <c r="YT3" s="179"/>
      <c r="YU3" s="179"/>
      <c r="YV3" s="179"/>
      <c r="YW3" s="179"/>
      <c r="YX3" s="179"/>
      <c r="YY3" s="179"/>
      <c r="YZ3" s="179"/>
      <c r="ZA3" s="179"/>
      <c r="ZB3" s="179"/>
      <c r="ZC3" s="179"/>
      <c r="ZD3" s="179"/>
      <c r="ZE3" s="179"/>
      <c r="ZF3" s="179"/>
      <c r="ZG3" s="179"/>
      <c r="ZH3" s="179"/>
      <c r="ZI3" s="179"/>
      <c r="ZJ3" s="179"/>
      <c r="ZK3" s="179"/>
      <c r="ZL3" s="179"/>
      <c r="ZM3" s="179"/>
      <c r="ZN3" s="179"/>
      <c r="ZO3" s="179"/>
      <c r="ZP3" s="179"/>
      <c r="ZQ3" s="179"/>
      <c r="ZR3" s="179"/>
      <c r="ZS3" s="179"/>
      <c r="ZT3" s="179"/>
      <c r="ZU3" s="179"/>
      <c r="ZV3" s="179"/>
      <c r="ZW3" s="179"/>
      <c r="ZX3" s="179"/>
      <c r="ZY3" s="179"/>
      <c r="ZZ3" s="179"/>
      <c r="AAA3" s="179"/>
      <c r="AAB3" s="179"/>
      <c r="AAC3" s="179"/>
      <c r="AAD3" s="179"/>
      <c r="AAE3" s="179"/>
      <c r="AAF3" s="179"/>
      <c r="AAG3" s="179"/>
      <c r="AAH3" s="179"/>
      <c r="AAI3" s="179"/>
      <c r="AAJ3" s="179"/>
      <c r="AAK3" s="179"/>
      <c r="AAL3" s="179"/>
      <c r="AAM3" s="179"/>
      <c r="AAN3" s="179"/>
      <c r="AAO3" s="179"/>
      <c r="AAP3" s="179"/>
      <c r="AAQ3" s="179"/>
      <c r="AAR3" s="179"/>
      <c r="AAS3" s="179"/>
      <c r="AAT3" s="179"/>
      <c r="AAU3" s="179"/>
      <c r="AAV3" s="179"/>
      <c r="AAW3" s="179"/>
      <c r="AAX3" s="179"/>
      <c r="AAY3" s="179"/>
      <c r="AAZ3" s="179"/>
      <c r="ABA3" s="179"/>
      <c r="ABB3" s="179"/>
      <c r="ABC3" s="179"/>
      <c r="ABD3" s="179"/>
      <c r="ABE3" s="179"/>
      <c r="ABF3" s="179"/>
      <c r="ABG3" s="179"/>
      <c r="ABH3" s="179"/>
      <c r="ABI3" s="179"/>
      <c r="ABJ3" s="179"/>
      <c r="ABK3" s="179"/>
      <c r="ABL3" s="179"/>
      <c r="ABM3" s="179"/>
      <c r="ABN3" s="179"/>
      <c r="ABO3" s="179"/>
      <c r="ABP3" s="179"/>
      <c r="ABQ3" s="179"/>
      <c r="ABR3" s="179"/>
      <c r="ABS3" s="179"/>
      <c r="ABT3" s="179"/>
      <c r="ABU3" s="179"/>
      <c r="ABV3" s="179"/>
      <c r="ABW3" s="179"/>
      <c r="ABX3" s="179"/>
      <c r="ABY3" s="179"/>
      <c r="ABZ3" s="179"/>
      <c r="ACA3" s="179"/>
      <c r="ACB3" s="179"/>
      <c r="ACC3" s="179"/>
      <c r="ACD3" s="179"/>
      <c r="ACE3" s="179"/>
      <c r="ACF3" s="179"/>
      <c r="ACG3" s="179"/>
      <c r="ACH3" s="179"/>
      <c r="ACI3" s="179"/>
      <c r="ACJ3" s="179"/>
      <c r="ACK3" s="179"/>
      <c r="ACL3" s="179"/>
      <c r="ACM3" s="179"/>
      <c r="ACN3" s="179"/>
      <c r="ACO3" s="179"/>
      <c r="ACP3" s="179"/>
      <c r="ACQ3" s="179"/>
      <c r="ACR3" s="179"/>
      <c r="ACS3" s="179"/>
      <c r="ACT3" s="179"/>
      <c r="ACU3" s="179"/>
      <c r="ACV3" s="179"/>
      <c r="ACW3" s="179"/>
      <c r="ACX3" s="179"/>
      <c r="ACY3" s="179"/>
      <c r="ACZ3" s="179"/>
      <c r="ADA3" s="179"/>
      <c r="ADB3" s="179"/>
      <c r="ADC3" s="179"/>
      <c r="ADD3" s="179"/>
      <c r="ADE3" s="179"/>
      <c r="ADF3" s="179"/>
      <c r="ADG3" s="179"/>
      <c r="ADH3" s="179"/>
      <c r="ADI3" s="179"/>
      <c r="ADJ3" s="179"/>
      <c r="ADK3" s="179"/>
      <c r="ADL3" s="179"/>
      <c r="ADM3" s="179"/>
      <c r="ADN3" s="179"/>
      <c r="ADO3" s="179"/>
      <c r="ADP3" s="179"/>
      <c r="ADQ3" s="179"/>
      <c r="ADR3" s="179"/>
      <c r="ADS3" s="179"/>
      <c r="ADT3" s="179"/>
      <c r="ADU3" s="179"/>
      <c r="ADV3" s="179"/>
      <c r="ADW3" s="179"/>
      <c r="ADX3" s="179"/>
      <c r="ADY3" s="179"/>
      <c r="ADZ3" s="179"/>
      <c r="AEA3" s="179"/>
      <c r="AEB3" s="179"/>
      <c r="AEC3" s="179"/>
      <c r="AED3" s="179"/>
      <c r="AEE3" s="179"/>
      <c r="AEF3" s="179"/>
      <c r="AEG3" s="179"/>
      <c r="AEH3" s="179"/>
      <c r="AEI3" s="179"/>
      <c r="AEJ3" s="179"/>
      <c r="AEK3" s="179"/>
      <c r="AEL3" s="179"/>
      <c r="AEM3" s="179"/>
      <c r="AEN3" s="179"/>
      <c r="AEO3" s="179"/>
      <c r="AEP3" s="179"/>
      <c r="AEQ3" s="179"/>
      <c r="AER3" s="179"/>
      <c r="AES3" s="179"/>
      <c r="AET3" s="179"/>
      <c r="AEU3" s="179"/>
      <c r="AEV3" s="179"/>
      <c r="AEW3" s="179"/>
      <c r="AEX3" s="179"/>
      <c r="AEY3" s="179"/>
      <c r="AEZ3" s="179"/>
      <c r="AFA3" s="179"/>
      <c r="AFB3" s="179"/>
      <c r="AFC3" s="179"/>
      <c r="AFD3" s="179"/>
      <c r="AFE3" s="179"/>
      <c r="AFF3" s="179"/>
      <c r="AFG3" s="179"/>
      <c r="AFH3" s="179"/>
      <c r="AFI3" s="179"/>
      <c r="AFJ3" s="179"/>
      <c r="AFK3" s="179"/>
      <c r="AFL3" s="179"/>
      <c r="AFM3" s="179"/>
      <c r="AFN3" s="179"/>
      <c r="AFO3" s="179"/>
      <c r="AFP3" s="179"/>
      <c r="AFQ3" s="179"/>
      <c r="AFR3" s="179"/>
      <c r="AFS3" s="179"/>
      <c r="AFT3" s="179"/>
      <c r="AFU3" s="179"/>
      <c r="AFV3" s="179"/>
      <c r="AFW3" s="179"/>
      <c r="AFX3" s="179"/>
      <c r="AFY3" s="179"/>
      <c r="AFZ3" s="179"/>
      <c r="AGA3" s="179"/>
      <c r="AGB3" s="179"/>
      <c r="AGC3" s="179"/>
      <c r="AGD3" s="179"/>
      <c r="AGE3" s="179"/>
      <c r="AGF3" s="179"/>
      <c r="AGG3" s="179"/>
      <c r="AGH3" s="179"/>
      <c r="AGI3" s="179"/>
      <c r="AGJ3" s="179"/>
      <c r="AGK3" s="179"/>
      <c r="AGL3" s="179"/>
      <c r="AGM3" s="179"/>
      <c r="AGN3" s="179"/>
      <c r="AGO3" s="179"/>
      <c r="AGP3" s="179"/>
      <c r="AGQ3" s="179"/>
      <c r="AGR3" s="179"/>
      <c r="AGS3" s="179"/>
      <c r="AGT3" s="179"/>
      <c r="AGU3" s="179"/>
      <c r="AGV3" s="179"/>
      <c r="AGW3" s="179"/>
      <c r="AGX3" s="179"/>
      <c r="AGY3" s="179"/>
      <c r="AGZ3" s="179"/>
      <c r="AHA3" s="179"/>
      <c r="AHB3" s="179"/>
      <c r="AHC3" s="179"/>
      <c r="AHD3" s="179"/>
      <c r="AHE3" s="179"/>
      <c r="AHF3" s="179"/>
      <c r="AHG3" s="179"/>
      <c r="AHH3" s="179"/>
      <c r="AHI3" s="179"/>
      <c r="AHJ3" s="179"/>
      <c r="AHK3" s="179"/>
      <c r="AHL3" s="179"/>
      <c r="AHM3" s="179"/>
      <c r="AHN3" s="179"/>
      <c r="AHO3" s="179"/>
      <c r="AHP3" s="179"/>
      <c r="AHQ3" s="179"/>
      <c r="AHR3" s="179"/>
      <c r="AHS3" s="179"/>
      <c r="AHT3" s="179"/>
      <c r="AHU3" s="179"/>
      <c r="AHV3" s="179"/>
      <c r="AHW3" s="179"/>
      <c r="AHX3" s="179"/>
      <c r="AHY3" s="179"/>
      <c r="AHZ3" s="179"/>
      <c r="AIA3" s="179"/>
      <c r="AIB3" s="179"/>
      <c r="AIC3" s="179"/>
      <c r="AID3" s="179"/>
      <c r="AIE3" s="179"/>
      <c r="AIF3" s="179"/>
      <c r="AIG3" s="179"/>
      <c r="AIH3" s="179"/>
      <c r="AII3" s="179"/>
      <c r="AIJ3" s="179"/>
      <c r="AIK3" s="179"/>
      <c r="AIL3" s="179"/>
      <c r="AIM3" s="179"/>
      <c r="AIN3" s="179"/>
      <c r="AIO3" s="179"/>
      <c r="AIP3" s="179"/>
      <c r="AIQ3" s="179"/>
      <c r="AIR3" s="179"/>
      <c r="AIS3" s="179"/>
      <c r="AIT3" s="179"/>
      <c r="AIU3" s="179"/>
      <c r="AIV3" s="179"/>
      <c r="AIW3" s="179"/>
      <c r="AIX3" s="179"/>
      <c r="AIY3" s="179"/>
      <c r="AIZ3" s="179"/>
      <c r="AJA3" s="179"/>
      <c r="AJB3" s="179"/>
      <c r="AJC3" s="179"/>
      <c r="AJD3" s="179"/>
      <c r="AJE3" s="179"/>
      <c r="AJF3" s="179"/>
      <c r="AJG3" s="179"/>
      <c r="AJH3" s="179"/>
      <c r="AJI3" s="179"/>
      <c r="AJJ3" s="179"/>
      <c r="AJK3" s="179"/>
      <c r="AJL3" s="179"/>
      <c r="AJM3" s="179"/>
      <c r="AJN3" s="179"/>
      <c r="AJO3" s="179"/>
      <c r="AJP3" s="179"/>
      <c r="AJQ3" s="179"/>
      <c r="AJR3" s="179"/>
      <c r="AJS3" s="179"/>
      <c r="AJT3" s="179"/>
      <c r="AJU3" s="179"/>
      <c r="AJV3" s="179"/>
      <c r="AJW3" s="179"/>
      <c r="AJX3" s="179"/>
      <c r="AJY3" s="179"/>
      <c r="AJZ3" s="179"/>
      <c r="AKA3" s="179"/>
      <c r="AKB3" s="179"/>
      <c r="AKC3" s="179"/>
      <c r="AKD3" s="179"/>
      <c r="AKE3" s="179"/>
      <c r="AKF3" s="179"/>
      <c r="AKG3" s="179"/>
      <c r="AKH3" s="179"/>
      <c r="AKI3" s="179"/>
      <c r="AKJ3" s="179"/>
      <c r="AKK3" s="179"/>
      <c r="AKL3" s="179"/>
      <c r="AKM3" s="179"/>
      <c r="AKN3" s="179"/>
      <c r="AKO3" s="179"/>
      <c r="AKP3" s="179"/>
      <c r="AKQ3" s="179"/>
      <c r="AKR3" s="179"/>
      <c r="AKS3" s="179"/>
      <c r="AKT3" s="179"/>
      <c r="AKU3" s="179"/>
      <c r="AKV3" s="179"/>
      <c r="AKW3" s="179"/>
      <c r="AKX3" s="179"/>
      <c r="AKY3" s="179"/>
      <c r="AKZ3" s="179"/>
      <c r="ALA3" s="179"/>
      <c r="ALB3" s="179"/>
      <c r="ALC3" s="179"/>
      <c r="ALD3" s="179"/>
      <c r="ALE3" s="179"/>
      <c r="ALF3" s="179"/>
      <c r="ALG3" s="179"/>
      <c r="ALH3" s="179"/>
      <c r="ALI3" s="179"/>
      <c r="ALJ3" s="179"/>
      <c r="ALK3" s="179"/>
      <c r="ALL3" s="179"/>
      <c r="ALM3" s="179"/>
      <c r="ALN3" s="179"/>
      <c r="ALO3" s="179"/>
      <c r="ALP3" s="179"/>
      <c r="ALQ3" s="179"/>
      <c r="ALR3" s="179"/>
      <c r="ALS3" s="179"/>
      <c r="ALT3" s="179"/>
      <c r="ALU3" s="179"/>
      <c r="ALV3" s="179"/>
      <c r="ALW3" s="179"/>
      <c r="ALX3" s="179"/>
      <c r="ALY3" s="179"/>
      <c r="ALZ3" s="179"/>
      <c r="AMA3" s="179"/>
      <c r="AMB3" s="179"/>
      <c r="AMC3" s="179"/>
      <c r="AMD3" s="179"/>
      <c r="AME3" s="179"/>
      <c r="AMF3" s="179"/>
      <c r="AMG3" s="179"/>
      <c r="AMH3" s="179"/>
      <c r="AMI3" s="179"/>
      <c r="AMJ3" s="179"/>
    </row>
    <row r="4" spans="1:1024" ht="12.75" thickBot="1" x14ac:dyDescent="0.25">
      <c r="A4" s="867"/>
      <c r="B4" s="867"/>
      <c r="C4" s="867"/>
      <c r="D4" s="867"/>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c r="IJ4" s="179"/>
      <c r="IK4" s="179"/>
      <c r="IL4" s="179"/>
      <c r="IM4" s="179"/>
      <c r="IN4" s="179"/>
      <c r="IO4" s="179"/>
      <c r="IP4" s="179"/>
      <c r="IQ4" s="179"/>
      <c r="IR4" s="179"/>
      <c r="IS4" s="179"/>
      <c r="IT4" s="179"/>
      <c r="IU4" s="179"/>
      <c r="IV4" s="179"/>
      <c r="IW4" s="179"/>
      <c r="IX4" s="179"/>
      <c r="IY4" s="179"/>
      <c r="IZ4" s="179"/>
      <c r="JA4" s="179"/>
      <c r="JB4" s="179"/>
      <c r="JC4" s="179"/>
      <c r="JD4" s="179"/>
      <c r="JE4" s="179"/>
      <c r="JF4" s="179"/>
      <c r="JG4" s="179"/>
      <c r="JH4" s="179"/>
      <c r="JI4" s="179"/>
      <c r="JJ4" s="179"/>
      <c r="JK4" s="179"/>
      <c r="JL4" s="179"/>
      <c r="JM4" s="179"/>
      <c r="JN4" s="179"/>
      <c r="JO4" s="179"/>
      <c r="JP4" s="179"/>
      <c r="JQ4" s="179"/>
      <c r="JR4" s="179"/>
      <c r="JS4" s="179"/>
      <c r="JT4" s="179"/>
      <c r="JU4" s="179"/>
      <c r="JV4" s="179"/>
      <c r="JW4" s="179"/>
      <c r="JX4" s="179"/>
      <c r="JY4" s="179"/>
      <c r="JZ4" s="179"/>
      <c r="KA4" s="179"/>
      <c r="KB4" s="179"/>
      <c r="KC4" s="179"/>
      <c r="KD4" s="179"/>
      <c r="KE4" s="179"/>
      <c r="KF4" s="179"/>
      <c r="KG4" s="179"/>
      <c r="KH4" s="179"/>
      <c r="KI4" s="179"/>
      <c r="KJ4" s="179"/>
      <c r="KK4" s="179"/>
      <c r="KL4" s="179"/>
      <c r="KM4" s="179"/>
      <c r="KN4" s="179"/>
      <c r="KO4" s="179"/>
      <c r="KP4" s="179"/>
      <c r="KQ4" s="179"/>
      <c r="KR4" s="179"/>
      <c r="KS4" s="179"/>
      <c r="KT4" s="179"/>
      <c r="KU4" s="179"/>
      <c r="KV4" s="179"/>
      <c r="KW4" s="179"/>
      <c r="KX4" s="179"/>
      <c r="KY4" s="179"/>
      <c r="KZ4" s="179"/>
      <c r="LA4" s="179"/>
      <c r="LB4" s="179"/>
      <c r="LC4" s="179"/>
      <c r="LD4" s="179"/>
      <c r="LE4" s="179"/>
      <c r="LF4" s="179"/>
      <c r="LG4" s="179"/>
      <c r="LH4" s="179"/>
      <c r="LI4" s="179"/>
      <c r="LJ4" s="179"/>
      <c r="LK4" s="179"/>
      <c r="LL4" s="179"/>
      <c r="LM4" s="179"/>
      <c r="LN4" s="179"/>
      <c r="LO4" s="179"/>
      <c r="LP4" s="179"/>
      <c r="LQ4" s="179"/>
      <c r="LR4" s="179"/>
      <c r="LS4" s="179"/>
      <c r="LT4" s="179"/>
      <c r="LU4" s="179"/>
      <c r="LV4" s="179"/>
      <c r="LW4" s="179"/>
      <c r="LX4" s="179"/>
      <c r="LY4" s="179"/>
      <c r="LZ4" s="179"/>
      <c r="MA4" s="179"/>
      <c r="MB4" s="179"/>
      <c r="MC4" s="179"/>
      <c r="MD4" s="179"/>
      <c r="ME4" s="179"/>
      <c r="MF4" s="179"/>
      <c r="MG4" s="179"/>
      <c r="MH4" s="179"/>
      <c r="MI4" s="179"/>
      <c r="MJ4" s="179"/>
      <c r="MK4" s="179"/>
      <c r="ML4" s="179"/>
      <c r="MM4" s="179"/>
      <c r="MN4" s="179"/>
      <c r="MO4" s="179"/>
      <c r="MP4" s="179"/>
      <c r="MQ4" s="179"/>
      <c r="MR4" s="179"/>
      <c r="MS4" s="179"/>
      <c r="MT4" s="179"/>
      <c r="MU4" s="179"/>
      <c r="MV4" s="179"/>
      <c r="MW4" s="179"/>
      <c r="MX4" s="179"/>
      <c r="MY4" s="179"/>
      <c r="MZ4" s="179"/>
      <c r="NA4" s="179"/>
      <c r="NB4" s="179"/>
      <c r="NC4" s="179"/>
      <c r="ND4" s="179"/>
      <c r="NE4" s="179"/>
      <c r="NF4" s="179"/>
      <c r="NG4" s="179"/>
      <c r="NH4" s="179"/>
      <c r="NI4" s="179"/>
      <c r="NJ4" s="179"/>
      <c r="NK4" s="179"/>
      <c r="NL4" s="179"/>
      <c r="NM4" s="179"/>
      <c r="NN4" s="179"/>
      <c r="NO4" s="179"/>
      <c r="NP4" s="179"/>
      <c r="NQ4" s="179"/>
      <c r="NR4" s="179"/>
      <c r="NS4" s="179"/>
      <c r="NT4" s="179"/>
      <c r="NU4" s="179"/>
      <c r="NV4" s="179"/>
      <c r="NW4" s="179"/>
      <c r="NX4" s="179"/>
      <c r="NY4" s="179"/>
      <c r="NZ4" s="179"/>
      <c r="OA4" s="179"/>
      <c r="OB4" s="179"/>
      <c r="OC4" s="179"/>
      <c r="OD4" s="179"/>
      <c r="OE4" s="179"/>
      <c r="OF4" s="179"/>
      <c r="OG4" s="179"/>
      <c r="OH4" s="179"/>
      <c r="OI4" s="179"/>
      <c r="OJ4" s="179"/>
      <c r="OK4" s="179"/>
      <c r="OL4" s="179"/>
      <c r="OM4" s="179"/>
      <c r="ON4" s="179"/>
      <c r="OO4" s="179"/>
      <c r="OP4" s="179"/>
      <c r="OQ4" s="179"/>
      <c r="OR4" s="179"/>
      <c r="OS4" s="179"/>
      <c r="OT4" s="179"/>
      <c r="OU4" s="179"/>
      <c r="OV4" s="179"/>
      <c r="OW4" s="179"/>
      <c r="OX4" s="179"/>
      <c r="OY4" s="179"/>
      <c r="OZ4" s="179"/>
      <c r="PA4" s="179"/>
      <c r="PB4" s="179"/>
      <c r="PC4" s="179"/>
      <c r="PD4" s="179"/>
      <c r="PE4" s="179"/>
      <c r="PF4" s="179"/>
      <c r="PG4" s="179"/>
      <c r="PH4" s="179"/>
      <c r="PI4" s="179"/>
      <c r="PJ4" s="179"/>
      <c r="PK4" s="179"/>
      <c r="PL4" s="179"/>
      <c r="PM4" s="179"/>
      <c r="PN4" s="179"/>
      <c r="PO4" s="179"/>
      <c r="PP4" s="179"/>
      <c r="PQ4" s="179"/>
      <c r="PR4" s="179"/>
      <c r="PS4" s="179"/>
      <c r="PT4" s="179"/>
      <c r="PU4" s="179"/>
      <c r="PV4" s="179"/>
      <c r="PW4" s="179"/>
      <c r="PX4" s="179"/>
      <c r="PY4" s="179"/>
      <c r="PZ4" s="179"/>
      <c r="QA4" s="179"/>
      <c r="QB4" s="179"/>
      <c r="QC4" s="179"/>
      <c r="QD4" s="179"/>
      <c r="QE4" s="179"/>
      <c r="QF4" s="179"/>
      <c r="QG4" s="179"/>
      <c r="QH4" s="179"/>
      <c r="QI4" s="179"/>
      <c r="QJ4" s="179"/>
      <c r="QK4" s="179"/>
      <c r="QL4" s="179"/>
      <c r="QM4" s="179"/>
      <c r="QN4" s="179"/>
      <c r="QO4" s="179"/>
      <c r="QP4" s="179"/>
      <c r="QQ4" s="179"/>
      <c r="QR4" s="179"/>
      <c r="QS4" s="179"/>
      <c r="QT4" s="179"/>
      <c r="QU4" s="179"/>
      <c r="QV4" s="179"/>
      <c r="QW4" s="179"/>
      <c r="QX4" s="179"/>
      <c r="QY4" s="179"/>
      <c r="QZ4" s="179"/>
      <c r="RA4" s="179"/>
      <c r="RB4" s="179"/>
      <c r="RC4" s="179"/>
      <c r="RD4" s="179"/>
      <c r="RE4" s="179"/>
      <c r="RF4" s="179"/>
      <c r="RG4" s="179"/>
      <c r="RH4" s="179"/>
      <c r="RI4" s="179"/>
      <c r="RJ4" s="179"/>
      <c r="RK4" s="179"/>
      <c r="RL4" s="179"/>
      <c r="RM4" s="179"/>
      <c r="RN4" s="179"/>
      <c r="RO4" s="179"/>
      <c r="RP4" s="179"/>
      <c r="RQ4" s="179"/>
      <c r="RR4" s="179"/>
      <c r="RS4" s="179"/>
      <c r="RT4" s="179"/>
      <c r="RU4" s="179"/>
      <c r="RV4" s="179"/>
      <c r="RW4" s="179"/>
      <c r="RX4" s="179"/>
      <c r="RY4" s="179"/>
      <c r="RZ4" s="179"/>
      <c r="SA4" s="179"/>
      <c r="SB4" s="179"/>
      <c r="SC4" s="179"/>
      <c r="SD4" s="179"/>
      <c r="SE4" s="179"/>
      <c r="SF4" s="179"/>
      <c r="SG4" s="179"/>
      <c r="SH4" s="179"/>
      <c r="SI4" s="179"/>
      <c r="SJ4" s="179"/>
      <c r="SK4" s="179"/>
      <c r="SL4" s="179"/>
      <c r="SM4" s="179"/>
      <c r="SN4" s="179"/>
      <c r="SO4" s="179"/>
      <c r="SP4" s="179"/>
      <c r="SQ4" s="179"/>
      <c r="SR4" s="179"/>
      <c r="SS4" s="179"/>
      <c r="ST4" s="179"/>
      <c r="SU4" s="179"/>
      <c r="SV4" s="179"/>
      <c r="SW4" s="179"/>
      <c r="SX4" s="179"/>
      <c r="SY4" s="179"/>
      <c r="SZ4" s="179"/>
      <c r="TA4" s="179"/>
      <c r="TB4" s="179"/>
      <c r="TC4" s="179"/>
      <c r="TD4" s="179"/>
      <c r="TE4" s="179"/>
      <c r="TF4" s="179"/>
      <c r="TG4" s="179"/>
      <c r="TH4" s="179"/>
      <c r="TI4" s="179"/>
      <c r="TJ4" s="179"/>
      <c r="TK4" s="179"/>
      <c r="TL4" s="179"/>
      <c r="TM4" s="179"/>
      <c r="TN4" s="179"/>
      <c r="TO4" s="179"/>
      <c r="TP4" s="179"/>
      <c r="TQ4" s="179"/>
      <c r="TR4" s="179"/>
      <c r="TS4" s="179"/>
      <c r="TT4" s="179"/>
      <c r="TU4" s="179"/>
      <c r="TV4" s="179"/>
      <c r="TW4" s="179"/>
      <c r="TX4" s="179"/>
      <c r="TY4" s="179"/>
      <c r="TZ4" s="179"/>
      <c r="UA4" s="179"/>
      <c r="UB4" s="179"/>
      <c r="UC4" s="179"/>
      <c r="UD4" s="179"/>
      <c r="UE4" s="179"/>
      <c r="UF4" s="179"/>
      <c r="UG4" s="179"/>
      <c r="UH4" s="179"/>
      <c r="UI4" s="179"/>
      <c r="UJ4" s="179"/>
      <c r="UK4" s="179"/>
      <c r="UL4" s="179"/>
      <c r="UM4" s="179"/>
      <c r="UN4" s="179"/>
      <c r="UO4" s="179"/>
      <c r="UP4" s="179"/>
      <c r="UQ4" s="179"/>
      <c r="UR4" s="179"/>
      <c r="US4" s="179"/>
      <c r="UT4" s="179"/>
      <c r="UU4" s="179"/>
      <c r="UV4" s="179"/>
      <c r="UW4" s="179"/>
      <c r="UX4" s="179"/>
      <c r="UY4" s="179"/>
      <c r="UZ4" s="179"/>
      <c r="VA4" s="179"/>
      <c r="VB4" s="179"/>
      <c r="VC4" s="179"/>
      <c r="VD4" s="179"/>
      <c r="VE4" s="179"/>
      <c r="VF4" s="179"/>
      <c r="VG4" s="179"/>
      <c r="VH4" s="179"/>
      <c r="VI4" s="179"/>
      <c r="VJ4" s="179"/>
      <c r="VK4" s="179"/>
      <c r="VL4" s="179"/>
      <c r="VM4" s="179"/>
      <c r="VN4" s="179"/>
      <c r="VO4" s="179"/>
      <c r="VP4" s="179"/>
      <c r="VQ4" s="179"/>
      <c r="VR4" s="179"/>
      <c r="VS4" s="179"/>
      <c r="VT4" s="179"/>
      <c r="VU4" s="179"/>
      <c r="VV4" s="179"/>
      <c r="VW4" s="179"/>
      <c r="VX4" s="179"/>
      <c r="VY4" s="179"/>
      <c r="VZ4" s="179"/>
      <c r="WA4" s="179"/>
      <c r="WB4" s="179"/>
      <c r="WC4" s="179"/>
      <c r="WD4" s="179"/>
      <c r="WE4" s="179"/>
      <c r="WF4" s="179"/>
      <c r="WG4" s="179"/>
      <c r="WH4" s="179"/>
      <c r="WI4" s="179"/>
      <c r="WJ4" s="179"/>
      <c r="WK4" s="179"/>
      <c r="WL4" s="179"/>
      <c r="WM4" s="179"/>
      <c r="WN4" s="179"/>
      <c r="WO4" s="179"/>
      <c r="WP4" s="179"/>
      <c r="WQ4" s="179"/>
      <c r="WR4" s="179"/>
      <c r="WS4" s="179"/>
      <c r="WT4" s="179"/>
      <c r="WU4" s="179"/>
      <c r="WV4" s="179"/>
      <c r="WW4" s="179"/>
      <c r="WX4" s="179"/>
      <c r="WY4" s="179"/>
      <c r="WZ4" s="179"/>
      <c r="XA4" s="179"/>
      <c r="XB4" s="179"/>
      <c r="XC4" s="179"/>
      <c r="XD4" s="179"/>
      <c r="XE4" s="179"/>
      <c r="XF4" s="179"/>
      <c r="XG4" s="179"/>
      <c r="XH4" s="179"/>
      <c r="XI4" s="179"/>
      <c r="XJ4" s="179"/>
      <c r="XK4" s="179"/>
      <c r="XL4" s="179"/>
      <c r="XM4" s="179"/>
      <c r="XN4" s="179"/>
      <c r="XO4" s="179"/>
      <c r="XP4" s="179"/>
      <c r="XQ4" s="179"/>
      <c r="XR4" s="179"/>
      <c r="XS4" s="179"/>
      <c r="XT4" s="179"/>
      <c r="XU4" s="179"/>
      <c r="XV4" s="179"/>
      <c r="XW4" s="179"/>
      <c r="XX4" s="179"/>
      <c r="XY4" s="179"/>
      <c r="XZ4" s="179"/>
      <c r="YA4" s="179"/>
      <c r="YB4" s="179"/>
      <c r="YC4" s="179"/>
      <c r="YD4" s="179"/>
      <c r="YE4" s="179"/>
      <c r="YF4" s="179"/>
      <c r="YG4" s="179"/>
      <c r="YH4" s="179"/>
      <c r="YI4" s="179"/>
      <c r="YJ4" s="179"/>
      <c r="YK4" s="179"/>
      <c r="YL4" s="179"/>
      <c r="YM4" s="179"/>
      <c r="YN4" s="179"/>
      <c r="YO4" s="179"/>
      <c r="YP4" s="179"/>
      <c r="YQ4" s="179"/>
      <c r="YR4" s="179"/>
      <c r="YS4" s="179"/>
      <c r="YT4" s="179"/>
      <c r="YU4" s="179"/>
      <c r="YV4" s="179"/>
      <c r="YW4" s="179"/>
      <c r="YX4" s="179"/>
      <c r="YY4" s="179"/>
      <c r="YZ4" s="179"/>
      <c r="ZA4" s="179"/>
      <c r="ZB4" s="179"/>
      <c r="ZC4" s="179"/>
      <c r="ZD4" s="179"/>
      <c r="ZE4" s="179"/>
      <c r="ZF4" s="179"/>
      <c r="ZG4" s="179"/>
      <c r="ZH4" s="179"/>
      <c r="ZI4" s="179"/>
      <c r="ZJ4" s="179"/>
      <c r="ZK4" s="179"/>
      <c r="ZL4" s="179"/>
      <c r="ZM4" s="179"/>
      <c r="ZN4" s="179"/>
      <c r="ZO4" s="179"/>
      <c r="ZP4" s="179"/>
      <c r="ZQ4" s="179"/>
      <c r="ZR4" s="179"/>
      <c r="ZS4" s="179"/>
      <c r="ZT4" s="179"/>
      <c r="ZU4" s="179"/>
      <c r="ZV4" s="179"/>
      <c r="ZW4" s="179"/>
      <c r="ZX4" s="179"/>
      <c r="ZY4" s="179"/>
      <c r="ZZ4" s="179"/>
      <c r="AAA4" s="179"/>
      <c r="AAB4" s="179"/>
      <c r="AAC4" s="179"/>
      <c r="AAD4" s="179"/>
      <c r="AAE4" s="179"/>
      <c r="AAF4" s="179"/>
      <c r="AAG4" s="179"/>
      <c r="AAH4" s="179"/>
      <c r="AAI4" s="179"/>
      <c r="AAJ4" s="179"/>
      <c r="AAK4" s="179"/>
      <c r="AAL4" s="179"/>
      <c r="AAM4" s="179"/>
      <c r="AAN4" s="179"/>
      <c r="AAO4" s="179"/>
      <c r="AAP4" s="179"/>
      <c r="AAQ4" s="179"/>
      <c r="AAR4" s="179"/>
      <c r="AAS4" s="179"/>
      <c r="AAT4" s="179"/>
      <c r="AAU4" s="179"/>
      <c r="AAV4" s="179"/>
      <c r="AAW4" s="179"/>
      <c r="AAX4" s="179"/>
      <c r="AAY4" s="179"/>
      <c r="AAZ4" s="179"/>
      <c r="ABA4" s="179"/>
      <c r="ABB4" s="179"/>
      <c r="ABC4" s="179"/>
      <c r="ABD4" s="179"/>
      <c r="ABE4" s="179"/>
      <c r="ABF4" s="179"/>
      <c r="ABG4" s="179"/>
      <c r="ABH4" s="179"/>
      <c r="ABI4" s="179"/>
      <c r="ABJ4" s="179"/>
      <c r="ABK4" s="179"/>
      <c r="ABL4" s="179"/>
      <c r="ABM4" s="179"/>
      <c r="ABN4" s="179"/>
      <c r="ABO4" s="179"/>
      <c r="ABP4" s="179"/>
      <c r="ABQ4" s="179"/>
      <c r="ABR4" s="179"/>
      <c r="ABS4" s="179"/>
      <c r="ABT4" s="179"/>
      <c r="ABU4" s="179"/>
      <c r="ABV4" s="179"/>
      <c r="ABW4" s="179"/>
      <c r="ABX4" s="179"/>
      <c r="ABY4" s="179"/>
      <c r="ABZ4" s="179"/>
      <c r="ACA4" s="179"/>
      <c r="ACB4" s="179"/>
      <c r="ACC4" s="179"/>
      <c r="ACD4" s="179"/>
      <c r="ACE4" s="179"/>
      <c r="ACF4" s="179"/>
      <c r="ACG4" s="179"/>
      <c r="ACH4" s="179"/>
      <c r="ACI4" s="179"/>
      <c r="ACJ4" s="179"/>
      <c r="ACK4" s="179"/>
      <c r="ACL4" s="179"/>
      <c r="ACM4" s="179"/>
      <c r="ACN4" s="179"/>
      <c r="ACO4" s="179"/>
      <c r="ACP4" s="179"/>
      <c r="ACQ4" s="179"/>
      <c r="ACR4" s="179"/>
      <c r="ACS4" s="179"/>
      <c r="ACT4" s="179"/>
      <c r="ACU4" s="179"/>
      <c r="ACV4" s="179"/>
      <c r="ACW4" s="179"/>
      <c r="ACX4" s="179"/>
      <c r="ACY4" s="179"/>
      <c r="ACZ4" s="179"/>
      <c r="ADA4" s="179"/>
      <c r="ADB4" s="179"/>
      <c r="ADC4" s="179"/>
      <c r="ADD4" s="179"/>
      <c r="ADE4" s="179"/>
      <c r="ADF4" s="179"/>
      <c r="ADG4" s="179"/>
      <c r="ADH4" s="179"/>
      <c r="ADI4" s="179"/>
      <c r="ADJ4" s="179"/>
      <c r="ADK4" s="179"/>
      <c r="ADL4" s="179"/>
      <c r="ADM4" s="179"/>
      <c r="ADN4" s="179"/>
      <c r="ADO4" s="179"/>
      <c r="ADP4" s="179"/>
      <c r="ADQ4" s="179"/>
      <c r="ADR4" s="179"/>
      <c r="ADS4" s="179"/>
      <c r="ADT4" s="179"/>
      <c r="ADU4" s="179"/>
      <c r="ADV4" s="179"/>
      <c r="ADW4" s="179"/>
      <c r="ADX4" s="179"/>
      <c r="ADY4" s="179"/>
      <c r="ADZ4" s="179"/>
      <c r="AEA4" s="179"/>
      <c r="AEB4" s="179"/>
      <c r="AEC4" s="179"/>
      <c r="AED4" s="179"/>
      <c r="AEE4" s="179"/>
      <c r="AEF4" s="179"/>
      <c r="AEG4" s="179"/>
      <c r="AEH4" s="179"/>
      <c r="AEI4" s="179"/>
      <c r="AEJ4" s="179"/>
      <c r="AEK4" s="179"/>
      <c r="AEL4" s="179"/>
      <c r="AEM4" s="179"/>
      <c r="AEN4" s="179"/>
      <c r="AEO4" s="179"/>
      <c r="AEP4" s="179"/>
      <c r="AEQ4" s="179"/>
      <c r="AER4" s="179"/>
      <c r="AES4" s="179"/>
      <c r="AET4" s="179"/>
      <c r="AEU4" s="179"/>
      <c r="AEV4" s="179"/>
      <c r="AEW4" s="179"/>
      <c r="AEX4" s="179"/>
      <c r="AEY4" s="179"/>
      <c r="AEZ4" s="179"/>
      <c r="AFA4" s="179"/>
      <c r="AFB4" s="179"/>
      <c r="AFC4" s="179"/>
      <c r="AFD4" s="179"/>
      <c r="AFE4" s="179"/>
      <c r="AFF4" s="179"/>
      <c r="AFG4" s="179"/>
      <c r="AFH4" s="179"/>
      <c r="AFI4" s="179"/>
      <c r="AFJ4" s="179"/>
      <c r="AFK4" s="179"/>
      <c r="AFL4" s="179"/>
      <c r="AFM4" s="179"/>
      <c r="AFN4" s="179"/>
      <c r="AFO4" s="179"/>
      <c r="AFP4" s="179"/>
      <c r="AFQ4" s="179"/>
      <c r="AFR4" s="179"/>
      <c r="AFS4" s="179"/>
      <c r="AFT4" s="179"/>
      <c r="AFU4" s="179"/>
      <c r="AFV4" s="179"/>
      <c r="AFW4" s="179"/>
      <c r="AFX4" s="179"/>
      <c r="AFY4" s="179"/>
      <c r="AFZ4" s="179"/>
      <c r="AGA4" s="179"/>
      <c r="AGB4" s="179"/>
      <c r="AGC4" s="179"/>
      <c r="AGD4" s="179"/>
      <c r="AGE4" s="179"/>
      <c r="AGF4" s="179"/>
      <c r="AGG4" s="179"/>
      <c r="AGH4" s="179"/>
      <c r="AGI4" s="179"/>
      <c r="AGJ4" s="179"/>
      <c r="AGK4" s="179"/>
      <c r="AGL4" s="179"/>
      <c r="AGM4" s="179"/>
      <c r="AGN4" s="179"/>
      <c r="AGO4" s="179"/>
      <c r="AGP4" s="179"/>
      <c r="AGQ4" s="179"/>
      <c r="AGR4" s="179"/>
      <c r="AGS4" s="179"/>
      <c r="AGT4" s="179"/>
      <c r="AGU4" s="179"/>
      <c r="AGV4" s="179"/>
      <c r="AGW4" s="179"/>
      <c r="AGX4" s="179"/>
      <c r="AGY4" s="179"/>
      <c r="AGZ4" s="179"/>
      <c r="AHA4" s="179"/>
      <c r="AHB4" s="179"/>
      <c r="AHC4" s="179"/>
      <c r="AHD4" s="179"/>
      <c r="AHE4" s="179"/>
      <c r="AHF4" s="179"/>
      <c r="AHG4" s="179"/>
      <c r="AHH4" s="179"/>
      <c r="AHI4" s="179"/>
      <c r="AHJ4" s="179"/>
      <c r="AHK4" s="179"/>
      <c r="AHL4" s="179"/>
      <c r="AHM4" s="179"/>
      <c r="AHN4" s="179"/>
      <c r="AHO4" s="179"/>
      <c r="AHP4" s="179"/>
      <c r="AHQ4" s="179"/>
      <c r="AHR4" s="179"/>
      <c r="AHS4" s="179"/>
      <c r="AHT4" s="179"/>
      <c r="AHU4" s="179"/>
      <c r="AHV4" s="179"/>
      <c r="AHW4" s="179"/>
      <c r="AHX4" s="179"/>
      <c r="AHY4" s="179"/>
      <c r="AHZ4" s="179"/>
      <c r="AIA4" s="179"/>
      <c r="AIB4" s="179"/>
      <c r="AIC4" s="179"/>
      <c r="AID4" s="179"/>
      <c r="AIE4" s="179"/>
      <c r="AIF4" s="179"/>
      <c r="AIG4" s="179"/>
      <c r="AIH4" s="179"/>
      <c r="AII4" s="179"/>
      <c r="AIJ4" s="179"/>
      <c r="AIK4" s="179"/>
      <c r="AIL4" s="179"/>
      <c r="AIM4" s="179"/>
      <c r="AIN4" s="179"/>
      <c r="AIO4" s="179"/>
      <c r="AIP4" s="179"/>
      <c r="AIQ4" s="179"/>
      <c r="AIR4" s="179"/>
      <c r="AIS4" s="179"/>
      <c r="AIT4" s="179"/>
      <c r="AIU4" s="179"/>
      <c r="AIV4" s="179"/>
      <c r="AIW4" s="179"/>
      <c r="AIX4" s="179"/>
      <c r="AIY4" s="179"/>
      <c r="AIZ4" s="179"/>
      <c r="AJA4" s="179"/>
      <c r="AJB4" s="179"/>
      <c r="AJC4" s="179"/>
      <c r="AJD4" s="179"/>
      <c r="AJE4" s="179"/>
      <c r="AJF4" s="179"/>
      <c r="AJG4" s="179"/>
      <c r="AJH4" s="179"/>
      <c r="AJI4" s="179"/>
      <c r="AJJ4" s="179"/>
      <c r="AJK4" s="179"/>
      <c r="AJL4" s="179"/>
      <c r="AJM4" s="179"/>
      <c r="AJN4" s="179"/>
      <c r="AJO4" s="179"/>
      <c r="AJP4" s="179"/>
      <c r="AJQ4" s="179"/>
      <c r="AJR4" s="179"/>
      <c r="AJS4" s="179"/>
      <c r="AJT4" s="179"/>
      <c r="AJU4" s="179"/>
      <c r="AJV4" s="179"/>
      <c r="AJW4" s="179"/>
      <c r="AJX4" s="179"/>
      <c r="AJY4" s="179"/>
      <c r="AJZ4" s="179"/>
      <c r="AKA4" s="179"/>
      <c r="AKB4" s="179"/>
      <c r="AKC4" s="179"/>
      <c r="AKD4" s="179"/>
      <c r="AKE4" s="179"/>
      <c r="AKF4" s="179"/>
      <c r="AKG4" s="179"/>
      <c r="AKH4" s="179"/>
      <c r="AKI4" s="179"/>
      <c r="AKJ4" s="179"/>
      <c r="AKK4" s="179"/>
      <c r="AKL4" s="179"/>
      <c r="AKM4" s="179"/>
      <c r="AKN4" s="179"/>
      <c r="AKO4" s="179"/>
      <c r="AKP4" s="179"/>
      <c r="AKQ4" s="179"/>
      <c r="AKR4" s="179"/>
      <c r="AKS4" s="179"/>
      <c r="AKT4" s="179"/>
      <c r="AKU4" s="179"/>
      <c r="AKV4" s="179"/>
      <c r="AKW4" s="179"/>
      <c r="AKX4" s="179"/>
      <c r="AKY4" s="179"/>
      <c r="AKZ4" s="179"/>
      <c r="ALA4" s="179"/>
      <c r="ALB4" s="179"/>
      <c r="ALC4" s="179"/>
      <c r="ALD4" s="179"/>
      <c r="ALE4" s="179"/>
      <c r="ALF4" s="179"/>
      <c r="ALG4" s="179"/>
      <c r="ALH4" s="179"/>
      <c r="ALI4" s="179"/>
      <c r="ALJ4" s="179"/>
      <c r="ALK4" s="179"/>
      <c r="ALL4" s="179"/>
      <c r="ALM4" s="179"/>
      <c r="ALN4" s="179"/>
      <c r="ALO4" s="179"/>
      <c r="ALP4" s="179"/>
      <c r="ALQ4" s="179"/>
      <c r="ALR4" s="179"/>
      <c r="ALS4" s="179"/>
      <c r="ALT4" s="179"/>
      <c r="ALU4" s="179"/>
      <c r="ALV4" s="179"/>
      <c r="ALW4" s="179"/>
      <c r="ALX4" s="179"/>
      <c r="ALY4" s="179"/>
      <c r="ALZ4" s="179"/>
      <c r="AMA4" s="179"/>
      <c r="AMB4" s="179"/>
      <c r="AMC4" s="179"/>
      <c r="AMD4" s="179"/>
      <c r="AME4" s="179"/>
      <c r="AMF4" s="179"/>
      <c r="AMG4" s="179"/>
      <c r="AMH4" s="179"/>
      <c r="AMI4" s="179"/>
      <c r="AMJ4" s="179"/>
    </row>
    <row r="5" spans="1:1024" ht="12.75" thickBot="1" x14ac:dyDescent="0.25">
      <c r="A5" s="864" t="s">
        <v>41</v>
      </c>
      <c r="B5" s="865"/>
      <c r="C5" s="180" t="s">
        <v>42</v>
      </c>
      <c r="D5" s="181" t="s">
        <v>43</v>
      </c>
      <c r="E5" s="182" t="s">
        <v>44</v>
      </c>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c r="IJ5" s="179"/>
      <c r="IK5" s="179"/>
      <c r="IL5" s="179"/>
      <c r="IM5" s="179"/>
      <c r="IN5" s="179"/>
      <c r="IO5" s="179"/>
      <c r="IP5" s="179"/>
      <c r="IQ5" s="179"/>
      <c r="IR5" s="179"/>
      <c r="IS5" s="179"/>
      <c r="IT5" s="179"/>
      <c r="IU5" s="179"/>
      <c r="IV5" s="179"/>
      <c r="IW5" s="179"/>
      <c r="IX5" s="179"/>
      <c r="IY5" s="179"/>
      <c r="IZ5" s="179"/>
      <c r="JA5" s="179"/>
      <c r="JB5" s="179"/>
      <c r="JC5" s="179"/>
      <c r="JD5" s="179"/>
      <c r="JE5" s="179"/>
      <c r="JF5" s="179"/>
      <c r="JG5" s="179"/>
      <c r="JH5" s="179"/>
      <c r="JI5" s="179"/>
      <c r="JJ5" s="179"/>
      <c r="JK5" s="179"/>
      <c r="JL5" s="179"/>
      <c r="JM5" s="179"/>
      <c r="JN5" s="179"/>
      <c r="JO5" s="179"/>
      <c r="JP5" s="179"/>
      <c r="JQ5" s="179"/>
      <c r="JR5" s="179"/>
      <c r="JS5" s="179"/>
      <c r="JT5" s="179"/>
      <c r="JU5" s="179"/>
      <c r="JV5" s="179"/>
      <c r="JW5" s="179"/>
      <c r="JX5" s="179"/>
      <c r="JY5" s="179"/>
      <c r="JZ5" s="179"/>
      <c r="KA5" s="179"/>
      <c r="KB5" s="179"/>
      <c r="KC5" s="179"/>
      <c r="KD5" s="179"/>
      <c r="KE5" s="179"/>
      <c r="KF5" s="179"/>
      <c r="KG5" s="179"/>
      <c r="KH5" s="179"/>
      <c r="KI5" s="179"/>
      <c r="KJ5" s="179"/>
      <c r="KK5" s="179"/>
      <c r="KL5" s="179"/>
      <c r="KM5" s="179"/>
      <c r="KN5" s="179"/>
      <c r="KO5" s="179"/>
      <c r="KP5" s="179"/>
      <c r="KQ5" s="179"/>
      <c r="KR5" s="179"/>
      <c r="KS5" s="179"/>
      <c r="KT5" s="179"/>
      <c r="KU5" s="179"/>
      <c r="KV5" s="179"/>
      <c r="KW5" s="179"/>
      <c r="KX5" s="179"/>
      <c r="KY5" s="179"/>
      <c r="KZ5" s="179"/>
      <c r="LA5" s="179"/>
      <c r="LB5" s="179"/>
      <c r="LC5" s="179"/>
      <c r="LD5" s="179"/>
      <c r="LE5" s="179"/>
      <c r="LF5" s="179"/>
      <c r="LG5" s="179"/>
      <c r="LH5" s="179"/>
      <c r="LI5" s="179"/>
      <c r="LJ5" s="179"/>
      <c r="LK5" s="179"/>
      <c r="LL5" s="179"/>
      <c r="LM5" s="179"/>
      <c r="LN5" s="179"/>
      <c r="LO5" s="179"/>
      <c r="LP5" s="179"/>
      <c r="LQ5" s="179"/>
      <c r="LR5" s="179"/>
      <c r="LS5" s="179"/>
      <c r="LT5" s="179"/>
      <c r="LU5" s="179"/>
      <c r="LV5" s="179"/>
      <c r="LW5" s="179"/>
      <c r="LX5" s="179"/>
      <c r="LY5" s="179"/>
      <c r="LZ5" s="179"/>
      <c r="MA5" s="179"/>
      <c r="MB5" s="179"/>
      <c r="MC5" s="179"/>
      <c r="MD5" s="179"/>
      <c r="ME5" s="179"/>
      <c r="MF5" s="179"/>
      <c r="MG5" s="179"/>
      <c r="MH5" s="179"/>
      <c r="MI5" s="179"/>
      <c r="MJ5" s="179"/>
      <c r="MK5" s="179"/>
      <c r="ML5" s="179"/>
      <c r="MM5" s="179"/>
      <c r="MN5" s="179"/>
      <c r="MO5" s="179"/>
      <c r="MP5" s="179"/>
      <c r="MQ5" s="179"/>
      <c r="MR5" s="179"/>
      <c r="MS5" s="179"/>
      <c r="MT5" s="179"/>
      <c r="MU5" s="179"/>
      <c r="MV5" s="179"/>
      <c r="MW5" s="179"/>
      <c r="MX5" s="179"/>
      <c r="MY5" s="179"/>
      <c r="MZ5" s="179"/>
      <c r="NA5" s="179"/>
      <c r="NB5" s="179"/>
      <c r="NC5" s="179"/>
      <c r="ND5" s="179"/>
      <c r="NE5" s="179"/>
      <c r="NF5" s="179"/>
      <c r="NG5" s="179"/>
      <c r="NH5" s="179"/>
      <c r="NI5" s="179"/>
      <c r="NJ5" s="179"/>
      <c r="NK5" s="179"/>
      <c r="NL5" s="179"/>
      <c r="NM5" s="179"/>
      <c r="NN5" s="179"/>
      <c r="NO5" s="179"/>
      <c r="NP5" s="179"/>
      <c r="NQ5" s="179"/>
      <c r="NR5" s="179"/>
      <c r="NS5" s="179"/>
      <c r="NT5" s="179"/>
      <c r="NU5" s="179"/>
      <c r="NV5" s="179"/>
      <c r="NW5" s="179"/>
      <c r="NX5" s="179"/>
      <c r="NY5" s="179"/>
      <c r="NZ5" s="179"/>
      <c r="OA5" s="179"/>
      <c r="OB5" s="179"/>
      <c r="OC5" s="179"/>
      <c r="OD5" s="179"/>
      <c r="OE5" s="179"/>
      <c r="OF5" s="179"/>
      <c r="OG5" s="179"/>
      <c r="OH5" s="179"/>
      <c r="OI5" s="179"/>
      <c r="OJ5" s="179"/>
      <c r="OK5" s="179"/>
      <c r="OL5" s="179"/>
      <c r="OM5" s="179"/>
      <c r="ON5" s="179"/>
      <c r="OO5" s="179"/>
      <c r="OP5" s="179"/>
      <c r="OQ5" s="179"/>
      <c r="OR5" s="179"/>
      <c r="OS5" s="179"/>
      <c r="OT5" s="179"/>
      <c r="OU5" s="179"/>
      <c r="OV5" s="179"/>
      <c r="OW5" s="179"/>
      <c r="OX5" s="179"/>
      <c r="OY5" s="179"/>
      <c r="OZ5" s="179"/>
      <c r="PA5" s="179"/>
      <c r="PB5" s="179"/>
      <c r="PC5" s="179"/>
      <c r="PD5" s="179"/>
      <c r="PE5" s="179"/>
      <c r="PF5" s="179"/>
      <c r="PG5" s="179"/>
      <c r="PH5" s="179"/>
      <c r="PI5" s="179"/>
      <c r="PJ5" s="179"/>
      <c r="PK5" s="179"/>
      <c r="PL5" s="179"/>
      <c r="PM5" s="179"/>
      <c r="PN5" s="179"/>
      <c r="PO5" s="179"/>
      <c r="PP5" s="179"/>
      <c r="PQ5" s="179"/>
      <c r="PR5" s="179"/>
      <c r="PS5" s="179"/>
      <c r="PT5" s="179"/>
      <c r="PU5" s="179"/>
      <c r="PV5" s="179"/>
      <c r="PW5" s="179"/>
      <c r="PX5" s="179"/>
      <c r="PY5" s="179"/>
      <c r="PZ5" s="179"/>
      <c r="QA5" s="179"/>
      <c r="QB5" s="179"/>
      <c r="QC5" s="179"/>
      <c r="QD5" s="179"/>
      <c r="QE5" s="179"/>
      <c r="QF5" s="179"/>
      <c r="QG5" s="179"/>
      <c r="QH5" s="179"/>
      <c r="QI5" s="179"/>
      <c r="QJ5" s="179"/>
      <c r="QK5" s="179"/>
      <c r="QL5" s="179"/>
      <c r="QM5" s="179"/>
      <c r="QN5" s="179"/>
      <c r="QO5" s="179"/>
      <c r="QP5" s="179"/>
      <c r="QQ5" s="179"/>
      <c r="QR5" s="179"/>
      <c r="QS5" s="179"/>
      <c r="QT5" s="179"/>
      <c r="QU5" s="179"/>
      <c r="QV5" s="179"/>
      <c r="QW5" s="179"/>
      <c r="QX5" s="179"/>
      <c r="QY5" s="179"/>
      <c r="QZ5" s="179"/>
      <c r="RA5" s="179"/>
      <c r="RB5" s="179"/>
      <c r="RC5" s="179"/>
      <c r="RD5" s="179"/>
      <c r="RE5" s="179"/>
      <c r="RF5" s="179"/>
      <c r="RG5" s="179"/>
      <c r="RH5" s="179"/>
      <c r="RI5" s="179"/>
      <c r="RJ5" s="179"/>
      <c r="RK5" s="179"/>
      <c r="RL5" s="179"/>
      <c r="RM5" s="179"/>
      <c r="RN5" s="179"/>
      <c r="RO5" s="179"/>
      <c r="RP5" s="179"/>
      <c r="RQ5" s="179"/>
      <c r="RR5" s="179"/>
      <c r="RS5" s="179"/>
      <c r="RT5" s="179"/>
      <c r="RU5" s="179"/>
      <c r="RV5" s="179"/>
      <c r="RW5" s="179"/>
      <c r="RX5" s="179"/>
      <c r="RY5" s="179"/>
      <c r="RZ5" s="179"/>
      <c r="SA5" s="179"/>
      <c r="SB5" s="179"/>
      <c r="SC5" s="179"/>
      <c r="SD5" s="179"/>
      <c r="SE5" s="179"/>
      <c r="SF5" s="179"/>
      <c r="SG5" s="179"/>
      <c r="SH5" s="179"/>
      <c r="SI5" s="179"/>
      <c r="SJ5" s="179"/>
      <c r="SK5" s="179"/>
      <c r="SL5" s="179"/>
      <c r="SM5" s="179"/>
      <c r="SN5" s="179"/>
      <c r="SO5" s="179"/>
      <c r="SP5" s="179"/>
      <c r="SQ5" s="179"/>
      <c r="SR5" s="179"/>
      <c r="SS5" s="179"/>
      <c r="ST5" s="179"/>
      <c r="SU5" s="179"/>
      <c r="SV5" s="179"/>
      <c r="SW5" s="179"/>
      <c r="SX5" s="179"/>
      <c r="SY5" s="179"/>
      <c r="SZ5" s="179"/>
      <c r="TA5" s="179"/>
      <c r="TB5" s="179"/>
      <c r="TC5" s="179"/>
      <c r="TD5" s="179"/>
      <c r="TE5" s="179"/>
      <c r="TF5" s="179"/>
      <c r="TG5" s="179"/>
      <c r="TH5" s="179"/>
      <c r="TI5" s="179"/>
      <c r="TJ5" s="179"/>
      <c r="TK5" s="179"/>
      <c r="TL5" s="179"/>
      <c r="TM5" s="179"/>
      <c r="TN5" s="179"/>
      <c r="TO5" s="179"/>
      <c r="TP5" s="179"/>
      <c r="TQ5" s="179"/>
      <c r="TR5" s="179"/>
      <c r="TS5" s="179"/>
      <c r="TT5" s="179"/>
      <c r="TU5" s="179"/>
      <c r="TV5" s="179"/>
      <c r="TW5" s="179"/>
      <c r="TX5" s="179"/>
      <c r="TY5" s="179"/>
      <c r="TZ5" s="179"/>
      <c r="UA5" s="179"/>
      <c r="UB5" s="179"/>
      <c r="UC5" s="179"/>
      <c r="UD5" s="179"/>
      <c r="UE5" s="179"/>
      <c r="UF5" s="179"/>
      <c r="UG5" s="179"/>
      <c r="UH5" s="179"/>
      <c r="UI5" s="179"/>
      <c r="UJ5" s="179"/>
      <c r="UK5" s="179"/>
      <c r="UL5" s="179"/>
      <c r="UM5" s="179"/>
      <c r="UN5" s="179"/>
      <c r="UO5" s="179"/>
      <c r="UP5" s="179"/>
      <c r="UQ5" s="179"/>
      <c r="UR5" s="179"/>
      <c r="US5" s="179"/>
      <c r="UT5" s="179"/>
      <c r="UU5" s="179"/>
      <c r="UV5" s="179"/>
      <c r="UW5" s="179"/>
      <c r="UX5" s="179"/>
      <c r="UY5" s="179"/>
      <c r="UZ5" s="179"/>
      <c r="VA5" s="179"/>
      <c r="VB5" s="179"/>
      <c r="VC5" s="179"/>
      <c r="VD5" s="179"/>
      <c r="VE5" s="179"/>
      <c r="VF5" s="179"/>
      <c r="VG5" s="179"/>
      <c r="VH5" s="179"/>
      <c r="VI5" s="179"/>
      <c r="VJ5" s="179"/>
      <c r="VK5" s="179"/>
      <c r="VL5" s="179"/>
      <c r="VM5" s="179"/>
      <c r="VN5" s="179"/>
      <c r="VO5" s="179"/>
      <c r="VP5" s="179"/>
      <c r="VQ5" s="179"/>
      <c r="VR5" s="179"/>
      <c r="VS5" s="179"/>
      <c r="VT5" s="179"/>
      <c r="VU5" s="179"/>
      <c r="VV5" s="179"/>
      <c r="VW5" s="179"/>
      <c r="VX5" s="179"/>
      <c r="VY5" s="179"/>
      <c r="VZ5" s="179"/>
      <c r="WA5" s="179"/>
      <c r="WB5" s="179"/>
      <c r="WC5" s="179"/>
      <c r="WD5" s="179"/>
      <c r="WE5" s="179"/>
      <c r="WF5" s="179"/>
      <c r="WG5" s="179"/>
      <c r="WH5" s="179"/>
      <c r="WI5" s="179"/>
      <c r="WJ5" s="179"/>
      <c r="WK5" s="179"/>
      <c r="WL5" s="179"/>
      <c r="WM5" s="179"/>
      <c r="WN5" s="179"/>
      <c r="WO5" s="179"/>
      <c r="WP5" s="179"/>
      <c r="WQ5" s="179"/>
      <c r="WR5" s="179"/>
      <c r="WS5" s="179"/>
      <c r="WT5" s="179"/>
      <c r="WU5" s="179"/>
      <c r="WV5" s="179"/>
      <c r="WW5" s="179"/>
      <c r="WX5" s="179"/>
      <c r="WY5" s="179"/>
      <c r="WZ5" s="179"/>
      <c r="XA5" s="179"/>
      <c r="XB5" s="179"/>
      <c r="XC5" s="179"/>
      <c r="XD5" s="179"/>
      <c r="XE5" s="179"/>
      <c r="XF5" s="179"/>
      <c r="XG5" s="179"/>
      <c r="XH5" s="179"/>
      <c r="XI5" s="179"/>
      <c r="XJ5" s="179"/>
      <c r="XK5" s="179"/>
      <c r="XL5" s="179"/>
      <c r="XM5" s="179"/>
      <c r="XN5" s="179"/>
      <c r="XO5" s="179"/>
      <c r="XP5" s="179"/>
      <c r="XQ5" s="179"/>
      <c r="XR5" s="179"/>
      <c r="XS5" s="179"/>
      <c r="XT5" s="179"/>
      <c r="XU5" s="179"/>
      <c r="XV5" s="179"/>
      <c r="XW5" s="179"/>
      <c r="XX5" s="179"/>
      <c r="XY5" s="179"/>
      <c r="XZ5" s="179"/>
      <c r="YA5" s="179"/>
      <c r="YB5" s="179"/>
      <c r="YC5" s="179"/>
      <c r="YD5" s="179"/>
      <c r="YE5" s="179"/>
      <c r="YF5" s="179"/>
      <c r="YG5" s="179"/>
      <c r="YH5" s="179"/>
      <c r="YI5" s="179"/>
      <c r="YJ5" s="179"/>
      <c r="YK5" s="179"/>
      <c r="YL5" s="179"/>
      <c r="YM5" s="179"/>
      <c r="YN5" s="179"/>
      <c r="YO5" s="179"/>
      <c r="YP5" s="179"/>
      <c r="YQ5" s="179"/>
      <c r="YR5" s="179"/>
      <c r="YS5" s="179"/>
      <c r="YT5" s="179"/>
      <c r="YU5" s="179"/>
      <c r="YV5" s="179"/>
      <c r="YW5" s="179"/>
      <c r="YX5" s="179"/>
      <c r="YY5" s="179"/>
      <c r="YZ5" s="179"/>
      <c r="ZA5" s="179"/>
      <c r="ZB5" s="179"/>
      <c r="ZC5" s="179"/>
      <c r="ZD5" s="179"/>
      <c r="ZE5" s="179"/>
      <c r="ZF5" s="179"/>
      <c r="ZG5" s="179"/>
      <c r="ZH5" s="179"/>
      <c r="ZI5" s="179"/>
      <c r="ZJ5" s="179"/>
      <c r="ZK5" s="179"/>
      <c r="ZL5" s="179"/>
      <c r="ZM5" s="179"/>
      <c r="ZN5" s="179"/>
      <c r="ZO5" s="179"/>
      <c r="ZP5" s="179"/>
      <c r="ZQ5" s="179"/>
      <c r="ZR5" s="179"/>
      <c r="ZS5" s="179"/>
      <c r="ZT5" s="179"/>
      <c r="ZU5" s="179"/>
      <c r="ZV5" s="179"/>
      <c r="ZW5" s="179"/>
      <c r="ZX5" s="179"/>
      <c r="ZY5" s="179"/>
      <c r="ZZ5" s="179"/>
      <c r="AAA5" s="179"/>
      <c r="AAB5" s="179"/>
      <c r="AAC5" s="179"/>
      <c r="AAD5" s="179"/>
      <c r="AAE5" s="179"/>
      <c r="AAF5" s="179"/>
      <c r="AAG5" s="179"/>
      <c r="AAH5" s="179"/>
      <c r="AAI5" s="179"/>
      <c r="AAJ5" s="179"/>
      <c r="AAK5" s="179"/>
      <c r="AAL5" s="179"/>
      <c r="AAM5" s="179"/>
      <c r="AAN5" s="179"/>
      <c r="AAO5" s="179"/>
      <c r="AAP5" s="179"/>
      <c r="AAQ5" s="179"/>
      <c r="AAR5" s="179"/>
      <c r="AAS5" s="179"/>
      <c r="AAT5" s="179"/>
      <c r="AAU5" s="179"/>
      <c r="AAV5" s="179"/>
      <c r="AAW5" s="179"/>
      <c r="AAX5" s="179"/>
      <c r="AAY5" s="179"/>
      <c r="AAZ5" s="179"/>
      <c r="ABA5" s="179"/>
      <c r="ABB5" s="179"/>
      <c r="ABC5" s="179"/>
      <c r="ABD5" s="179"/>
      <c r="ABE5" s="179"/>
      <c r="ABF5" s="179"/>
      <c r="ABG5" s="179"/>
      <c r="ABH5" s="179"/>
      <c r="ABI5" s="179"/>
      <c r="ABJ5" s="179"/>
      <c r="ABK5" s="179"/>
      <c r="ABL5" s="179"/>
      <c r="ABM5" s="179"/>
      <c r="ABN5" s="179"/>
      <c r="ABO5" s="179"/>
      <c r="ABP5" s="179"/>
      <c r="ABQ5" s="179"/>
      <c r="ABR5" s="179"/>
      <c r="ABS5" s="179"/>
      <c r="ABT5" s="179"/>
      <c r="ABU5" s="179"/>
      <c r="ABV5" s="179"/>
      <c r="ABW5" s="179"/>
      <c r="ABX5" s="179"/>
      <c r="ABY5" s="179"/>
      <c r="ABZ5" s="179"/>
      <c r="ACA5" s="179"/>
      <c r="ACB5" s="179"/>
      <c r="ACC5" s="179"/>
      <c r="ACD5" s="179"/>
      <c r="ACE5" s="179"/>
      <c r="ACF5" s="179"/>
      <c r="ACG5" s="179"/>
      <c r="ACH5" s="179"/>
      <c r="ACI5" s="179"/>
      <c r="ACJ5" s="179"/>
      <c r="ACK5" s="179"/>
      <c r="ACL5" s="179"/>
      <c r="ACM5" s="179"/>
      <c r="ACN5" s="179"/>
      <c r="ACO5" s="179"/>
      <c r="ACP5" s="179"/>
      <c r="ACQ5" s="179"/>
      <c r="ACR5" s="179"/>
      <c r="ACS5" s="179"/>
      <c r="ACT5" s="179"/>
      <c r="ACU5" s="179"/>
      <c r="ACV5" s="179"/>
      <c r="ACW5" s="179"/>
      <c r="ACX5" s="179"/>
      <c r="ACY5" s="179"/>
      <c r="ACZ5" s="179"/>
      <c r="ADA5" s="179"/>
      <c r="ADB5" s="179"/>
      <c r="ADC5" s="179"/>
      <c r="ADD5" s="179"/>
      <c r="ADE5" s="179"/>
      <c r="ADF5" s="179"/>
      <c r="ADG5" s="179"/>
      <c r="ADH5" s="179"/>
      <c r="ADI5" s="179"/>
      <c r="ADJ5" s="179"/>
      <c r="ADK5" s="179"/>
      <c r="ADL5" s="179"/>
      <c r="ADM5" s="179"/>
      <c r="ADN5" s="179"/>
      <c r="ADO5" s="179"/>
      <c r="ADP5" s="179"/>
      <c r="ADQ5" s="179"/>
      <c r="ADR5" s="179"/>
      <c r="ADS5" s="179"/>
      <c r="ADT5" s="179"/>
      <c r="ADU5" s="179"/>
      <c r="ADV5" s="179"/>
      <c r="ADW5" s="179"/>
      <c r="ADX5" s="179"/>
      <c r="ADY5" s="179"/>
      <c r="ADZ5" s="179"/>
      <c r="AEA5" s="179"/>
      <c r="AEB5" s="179"/>
      <c r="AEC5" s="179"/>
      <c r="AED5" s="179"/>
      <c r="AEE5" s="179"/>
      <c r="AEF5" s="179"/>
      <c r="AEG5" s="179"/>
      <c r="AEH5" s="179"/>
      <c r="AEI5" s="179"/>
      <c r="AEJ5" s="179"/>
      <c r="AEK5" s="179"/>
      <c r="AEL5" s="179"/>
      <c r="AEM5" s="179"/>
      <c r="AEN5" s="179"/>
      <c r="AEO5" s="179"/>
      <c r="AEP5" s="179"/>
      <c r="AEQ5" s="179"/>
      <c r="AER5" s="179"/>
      <c r="AES5" s="179"/>
      <c r="AET5" s="179"/>
      <c r="AEU5" s="179"/>
      <c r="AEV5" s="179"/>
      <c r="AEW5" s="179"/>
      <c r="AEX5" s="179"/>
      <c r="AEY5" s="179"/>
      <c r="AEZ5" s="179"/>
      <c r="AFA5" s="179"/>
      <c r="AFB5" s="179"/>
      <c r="AFC5" s="179"/>
      <c r="AFD5" s="179"/>
      <c r="AFE5" s="179"/>
      <c r="AFF5" s="179"/>
      <c r="AFG5" s="179"/>
      <c r="AFH5" s="179"/>
      <c r="AFI5" s="179"/>
      <c r="AFJ5" s="179"/>
      <c r="AFK5" s="179"/>
      <c r="AFL5" s="179"/>
      <c r="AFM5" s="179"/>
      <c r="AFN5" s="179"/>
      <c r="AFO5" s="179"/>
      <c r="AFP5" s="179"/>
      <c r="AFQ5" s="179"/>
      <c r="AFR5" s="179"/>
      <c r="AFS5" s="179"/>
      <c r="AFT5" s="179"/>
      <c r="AFU5" s="179"/>
      <c r="AFV5" s="179"/>
      <c r="AFW5" s="179"/>
      <c r="AFX5" s="179"/>
      <c r="AFY5" s="179"/>
      <c r="AFZ5" s="179"/>
      <c r="AGA5" s="179"/>
      <c r="AGB5" s="179"/>
      <c r="AGC5" s="179"/>
      <c r="AGD5" s="179"/>
      <c r="AGE5" s="179"/>
      <c r="AGF5" s="179"/>
      <c r="AGG5" s="179"/>
      <c r="AGH5" s="179"/>
      <c r="AGI5" s="179"/>
      <c r="AGJ5" s="179"/>
      <c r="AGK5" s="179"/>
      <c r="AGL5" s="179"/>
      <c r="AGM5" s="179"/>
      <c r="AGN5" s="179"/>
      <c r="AGO5" s="179"/>
      <c r="AGP5" s="179"/>
      <c r="AGQ5" s="179"/>
      <c r="AGR5" s="179"/>
      <c r="AGS5" s="179"/>
      <c r="AGT5" s="179"/>
      <c r="AGU5" s="179"/>
      <c r="AGV5" s="179"/>
      <c r="AGW5" s="179"/>
      <c r="AGX5" s="179"/>
      <c r="AGY5" s="179"/>
      <c r="AGZ5" s="179"/>
      <c r="AHA5" s="179"/>
      <c r="AHB5" s="179"/>
      <c r="AHC5" s="179"/>
      <c r="AHD5" s="179"/>
      <c r="AHE5" s="179"/>
      <c r="AHF5" s="179"/>
      <c r="AHG5" s="179"/>
      <c r="AHH5" s="179"/>
      <c r="AHI5" s="179"/>
      <c r="AHJ5" s="179"/>
      <c r="AHK5" s="179"/>
      <c r="AHL5" s="179"/>
      <c r="AHM5" s="179"/>
      <c r="AHN5" s="179"/>
      <c r="AHO5" s="179"/>
      <c r="AHP5" s="179"/>
      <c r="AHQ5" s="179"/>
      <c r="AHR5" s="179"/>
      <c r="AHS5" s="179"/>
      <c r="AHT5" s="179"/>
      <c r="AHU5" s="179"/>
      <c r="AHV5" s="179"/>
      <c r="AHW5" s="179"/>
      <c r="AHX5" s="179"/>
      <c r="AHY5" s="179"/>
      <c r="AHZ5" s="179"/>
      <c r="AIA5" s="179"/>
      <c r="AIB5" s="179"/>
      <c r="AIC5" s="179"/>
      <c r="AID5" s="179"/>
      <c r="AIE5" s="179"/>
      <c r="AIF5" s="179"/>
      <c r="AIG5" s="179"/>
      <c r="AIH5" s="179"/>
      <c r="AII5" s="179"/>
      <c r="AIJ5" s="179"/>
      <c r="AIK5" s="179"/>
      <c r="AIL5" s="179"/>
      <c r="AIM5" s="179"/>
      <c r="AIN5" s="179"/>
      <c r="AIO5" s="179"/>
      <c r="AIP5" s="179"/>
      <c r="AIQ5" s="179"/>
      <c r="AIR5" s="179"/>
      <c r="AIS5" s="179"/>
      <c r="AIT5" s="179"/>
      <c r="AIU5" s="179"/>
      <c r="AIV5" s="179"/>
      <c r="AIW5" s="179"/>
      <c r="AIX5" s="179"/>
      <c r="AIY5" s="179"/>
      <c r="AIZ5" s="179"/>
      <c r="AJA5" s="179"/>
      <c r="AJB5" s="179"/>
      <c r="AJC5" s="179"/>
      <c r="AJD5" s="179"/>
      <c r="AJE5" s="179"/>
      <c r="AJF5" s="179"/>
      <c r="AJG5" s="179"/>
      <c r="AJH5" s="179"/>
      <c r="AJI5" s="179"/>
      <c r="AJJ5" s="179"/>
      <c r="AJK5" s="179"/>
      <c r="AJL5" s="179"/>
      <c r="AJM5" s="179"/>
      <c r="AJN5" s="179"/>
      <c r="AJO5" s="179"/>
      <c r="AJP5" s="179"/>
      <c r="AJQ5" s="179"/>
      <c r="AJR5" s="179"/>
      <c r="AJS5" s="179"/>
      <c r="AJT5" s="179"/>
      <c r="AJU5" s="179"/>
      <c r="AJV5" s="179"/>
      <c r="AJW5" s="179"/>
      <c r="AJX5" s="179"/>
      <c r="AJY5" s="179"/>
      <c r="AJZ5" s="179"/>
      <c r="AKA5" s="179"/>
      <c r="AKB5" s="179"/>
      <c r="AKC5" s="179"/>
      <c r="AKD5" s="179"/>
      <c r="AKE5" s="179"/>
      <c r="AKF5" s="179"/>
      <c r="AKG5" s="179"/>
      <c r="AKH5" s="179"/>
      <c r="AKI5" s="179"/>
      <c r="AKJ5" s="179"/>
      <c r="AKK5" s="179"/>
      <c r="AKL5" s="179"/>
      <c r="AKM5" s="179"/>
      <c r="AKN5" s="179"/>
      <c r="AKO5" s="179"/>
      <c r="AKP5" s="179"/>
      <c r="AKQ5" s="179"/>
      <c r="AKR5" s="179"/>
      <c r="AKS5" s="179"/>
      <c r="AKT5" s="179"/>
      <c r="AKU5" s="179"/>
      <c r="AKV5" s="179"/>
      <c r="AKW5" s="179"/>
      <c r="AKX5" s="179"/>
      <c r="AKY5" s="179"/>
      <c r="AKZ5" s="179"/>
      <c r="ALA5" s="179"/>
      <c r="ALB5" s="179"/>
      <c r="ALC5" s="179"/>
      <c r="ALD5" s="179"/>
      <c r="ALE5" s="179"/>
      <c r="ALF5" s="179"/>
      <c r="ALG5" s="179"/>
      <c r="ALH5" s="179"/>
      <c r="ALI5" s="179"/>
      <c r="ALJ5" s="179"/>
      <c r="ALK5" s="179"/>
      <c r="ALL5" s="179"/>
      <c r="ALM5" s="179"/>
      <c r="ALN5" s="179"/>
      <c r="ALO5" s="179"/>
      <c r="ALP5" s="179"/>
      <c r="ALQ5" s="179"/>
      <c r="ALR5" s="179"/>
      <c r="ALS5" s="179"/>
      <c r="ALT5" s="179"/>
      <c r="ALU5" s="179"/>
      <c r="ALV5" s="179"/>
      <c r="ALW5" s="179"/>
      <c r="ALX5" s="179"/>
      <c r="ALY5" s="179"/>
      <c r="ALZ5" s="179"/>
      <c r="AMA5" s="179"/>
      <c r="AMB5" s="179"/>
      <c r="AMC5" s="179"/>
      <c r="AMD5" s="179"/>
      <c r="AME5" s="179"/>
      <c r="AMF5" s="179"/>
      <c r="AMG5" s="179"/>
      <c r="AMH5" s="179"/>
      <c r="AMI5" s="179"/>
      <c r="AMJ5" s="179"/>
    </row>
    <row r="6" spans="1:1024" ht="12.75" thickBot="1" x14ac:dyDescent="0.25">
      <c r="A6" s="183" t="s">
        <v>84</v>
      </c>
      <c r="B6" s="184" t="s">
        <v>85</v>
      </c>
      <c r="C6" s="185"/>
      <c r="D6" s="186"/>
      <c r="E6" s="187"/>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c r="GX6" s="179"/>
      <c r="GY6" s="179"/>
      <c r="GZ6" s="179"/>
      <c r="HA6" s="179"/>
      <c r="HB6" s="179"/>
      <c r="HC6" s="179"/>
      <c r="HD6" s="179"/>
      <c r="HE6" s="179"/>
      <c r="HF6" s="179"/>
      <c r="HG6" s="179"/>
      <c r="HH6" s="179"/>
      <c r="HI6" s="179"/>
      <c r="HJ6" s="179"/>
      <c r="HK6" s="179"/>
      <c r="HL6" s="179"/>
      <c r="HM6" s="179"/>
      <c r="HN6" s="179"/>
      <c r="HO6" s="179"/>
      <c r="HP6" s="179"/>
      <c r="HQ6" s="179"/>
      <c r="HR6" s="179"/>
      <c r="HS6" s="179"/>
      <c r="HT6" s="179"/>
      <c r="HU6" s="179"/>
      <c r="HV6" s="179"/>
      <c r="HW6" s="179"/>
      <c r="HX6" s="179"/>
      <c r="HY6" s="179"/>
      <c r="HZ6" s="179"/>
      <c r="IA6" s="179"/>
      <c r="IB6" s="179"/>
      <c r="IC6" s="179"/>
      <c r="ID6" s="179"/>
      <c r="IE6" s="179"/>
      <c r="IF6" s="179"/>
      <c r="IG6" s="179"/>
      <c r="IH6" s="179"/>
      <c r="II6" s="179"/>
      <c r="IJ6" s="179"/>
      <c r="IK6" s="179"/>
      <c r="IL6" s="179"/>
      <c r="IM6" s="179"/>
      <c r="IN6" s="179"/>
      <c r="IO6" s="179"/>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9"/>
      <c r="KE6" s="179"/>
      <c r="KF6" s="179"/>
      <c r="KG6" s="179"/>
      <c r="KH6" s="179"/>
      <c r="KI6" s="179"/>
      <c r="KJ6" s="179"/>
      <c r="KK6" s="179"/>
      <c r="KL6" s="179"/>
      <c r="KM6" s="179"/>
      <c r="KN6" s="179"/>
      <c r="KO6" s="179"/>
      <c r="KP6" s="179"/>
      <c r="KQ6" s="179"/>
      <c r="KR6" s="179"/>
      <c r="KS6" s="179"/>
      <c r="KT6" s="179"/>
      <c r="KU6" s="179"/>
      <c r="KV6" s="179"/>
      <c r="KW6" s="179"/>
      <c r="KX6" s="179"/>
      <c r="KY6" s="179"/>
      <c r="KZ6" s="179"/>
      <c r="LA6" s="179"/>
      <c r="LB6" s="179"/>
      <c r="LC6" s="179"/>
      <c r="LD6" s="179"/>
      <c r="LE6" s="179"/>
      <c r="LF6" s="179"/>
      <c r="LG6" s="179"/>
      <c r="LH6" s="179"/>
      <c r="LI6" s="179"/>
      <c r="LJ6" s="179"/>
      <c r="LK6" s="179"/>
      <c r="LL6" s="179"/>
      <c r="LM6" s="179"/>
      <c r="LN6" s="179"/>
      <c r="LO6" s="179"/>
      <c r="LP6" s="179"/>
      <c r="LQ6" s="179"/>
      <c r="LR6" s="179"/>
      <c r="LS6" s="179"/>
      <c r="LT6" s="179"/>
      <c r="LU6" s="179"/>
      <c r="LV6" s="179"/>
      <c r="LW6" s="179"/>
      <c r="LX6" s="179"/>
      <c r="LY6" s="179"/>
      <c r="LZ6" s="179"/>
      <c r="MA6" s="179"/>
      <c r="MB6" s="179"/>
      <c r="MC6" s="179"/>
      <c r="MD6" s="179"/>
      <c r="ME6" s="179"/>
      <c r="MF6" s="179"/>
      <c r="MG6" s="179"/>
      <c r="MH6" s="179"/>
      <c r="MI6" s="179"/>
      <c r="MJ6" s="179"/>
      <c r="MK6" s="179"/>
      <c r="ML6" s="179"/>
      <c r="MM6" s="179"/>
      <c r="MN6" s="179"/>
      <c r="MO6" s="179"/>
      <c r="MP6" s="179"/>
      <c r="MQ6" s="179"/>
      <c r="MR6" s="179"/>
      <c r="MS6" s="179"/>
      <c r="MT6" s="179"/>
      <c r="MU6" s="179"/>
      <c r="MV6" s="179"/>
      <c r="MW6" s="179"/>
      <c r="MX6" s="179"/>
      <c r="MY6" s="179"/>
      <c r="MZ6" s="179"/>
      <c r="NA6" s="179"/>
      <c r="NB6" s="179"/>
      <c r="NC6" s="179"/>
      <c r="ND6" s="179"/>
      <c r="NE6" s="179"/>
      <c r="NF6" s="179"/>
      <c r="NG6" s="179"/>
      <c r="NH6" s="179"/>
      <c r="NI6" s="179"/>
      <c r="NJ6" s="179"/>
      <c r="NK6" s="179"/>
      <c r="NL6" s="179"/>
      <c r="NM6" s="179"/>
      <c r="NN6" s="179"/>
      <c r="NO6" s="179"/>
      <c r="NP6" s="179"/>
      <c r="NQ6" s="179"/>
      <c r="NR6" s="179"/>
      <c r="NS6" s="179"/>
      <c r="NT6" s="179"/>
      <c r="NU6" s="179"/>
      <c r="NV6" s="179"/>
      <c r="NW6" s="179"/>
      <c r="NX6" s="179"/>
      <c r="NY6" s="179"/>
      <c r="NZ6" s="179"/>
      <c r="OA6" s="179"/>
      <c r="OB6" s="179"/>
      <c r="OC6" s="179"/>
      <c r="OD6" s="179"/>
      <c r="OE6" s="179"/>
      <c r="OF6" s="179"/>
      <c r="OG6" s="179"/>
      <c r="OH6" s="179"/>
      <c r="OI6" s="179"/>
      <c r="OJ6" s="179"/>
      <c r="OK6" s="179"/>
      <c r="OL6" s="179"/>
      <c r="OM6" s="179"/>
      <c r="ON6" s="179"/>
      <c r="OO6" s="179"/>
      <c r="OP6" s="179"/>
      <c r="OQ6" s="179"/>
      <c r="OR6" s="179"/>
      <c r="OS6" s="179"/>
      <c r="OT6" s="179"/>
      <c r="OU6" s="179"/>
      <c r="OV6" s="179"/>
      <c r="OW6" s="179"/>
      <c r="OX6" s="179"/>
      <c r="OY6" s="179"/>
      <c r="OZ6" s="179"/>
      <c r="PA6" s="179"/>
      <c r="PB6" s="179"/>
      <c r="PC6" s="179"/>
      <c r="PD6" s="179"/>
      <c r="PE6" s="179"/>
      <c r="PF6" s="179"/>
      <c r="PG6" s="179"/>
      <c r="PH6" s="179"/>
      <c r="PI6" s="179"/>
      <c r="PJ6" s="179"/>
      <c r="PK6" s="179"/>
      <c r="PL6" s="179"/>
      <c r="PM6" s="179"/>
      <c r="PN6" s="179"/>
      <c r="PO6" s="179"/>
      <c r="PP6" s="179"/>
      <c r="PQ6" s="179"/>
      <c r="PR6" s="179"/>
      <c r="PS6" s="179"/>
      <c r="PT6" s="179"/>
      <c r="PU6" s="179"/>
      <c r="PV6" s="179"/>
      <c r="PW6" s="179"/>
      <c r="PX6" s="179"/>
      <c r="PY6" s="179"/>
      <c r="PZ6" s="179"/>
      <c r="QA6" s="179"/>
      <c r="QB6" s="179"/>
      <c r="QC6" s="179"/>
      <c r="QD6" s="179"/>
      <c r="QE6" s="179"/>
      <c r="QF6" s="179"/>
      <c r="QG6" s="179"/>
      <c r="QH6" s="179"/>
      <c r="QI6" s="179"/>
      <c r="QJ6" s="179"/>
      <c r="QK6" s="179"/>
      <c r="QL6" s="179"/>
      <c r="QM6" s="179"/>
      <c r="QN6" s="179"/>
      <c r="QO6" s="179"/>
      <c r="QP6" s="179"/>
      <c r="QQ6" s="179"/>
      <c r="QR6" s="179"/>
      <c r="QS6" s="179"/>
      <c r="QT6" s="179"/>
      <c r="QU6" s="179"/>
      <c r="QV6" s="179"/>
      <c r="QW6" s="179"/>
      <c r="QX6" s="179"/>
      <c r="QY6" s="179"/>
      <c r="QZ6" s="179"/>
      <c r="RA6" s="179"/>
      <c r="RB6" s="179"/>
      <c r="RC6" s="179"/>
      <c r="RD6" s="179"/>
      <c r="RE6" s="179"/>
      <c r="RF6" s="179"/>
      <c r="RG6" s="179"/>
      <c r="RH6" s="179"/>
      <c r="RI6" s="179"/>
      <c r="RJ6" s="179"/>
      <c r="RK6" s="179"/>
      <c r="RL6" s="179"/>
      <c r="RM6" s="179"/>
      <c r="RN6" s="179"/>
      <c r="RO6" s="179"/>
      <c r="RP6" s="179"/>
      <c r="RQ6" s="179"/>
      <c r="RR6" s="179"/>
      <c r="RS6" s="179"/>
      <c r="RT6" s="179"/>
      <c r="RU6" s="179"/>
      <c r="RV6" s="179"/>
      <c r="RW6" s="179"/>
      <c r="RX6" s="179"/>
      <c r="RY6" s="179"/>
      <c r="RZ6" s="179"/>
      <c r="SA6" s="179"/>
      <c r="SB6" s="179"/>
      <c r="SC6" s="179"/>
      <c r="SD6" s="179"/>
      <c r="SE6" s="179"/>
      <c r="SF6" s="179"/>
      <c r="SG6" s="179"/>
      <c r="SH6" s="179"/>
      <c r="SI6" s="179"/>
      <c r="SJ6" s="179"/>
      <c r="SK6" s="179"/>
      <c r="SL6" s="179"/>
      <c r="SM6" s="179"/>
      <c r="SN6" s="179"/>
      <c r="SO6" s="179"/>
      <c r="SP6" s="179"/>
      <c r="SQ6" s="179"/>
      <c r="SR6" s="179"/>
      <c r="SS6" s="179"/>
      <c r="ST6" s="179"/>
      <c r="SU6" s="179"/>
      <c r="SV6" s="179"/>
      <c r="SW6" s="179"/>
      <c r="SX6" s="179"/>
      <c r="SY6" s="179"/>
      <c r="SZ6" s="179"/>
      <c r="TA6" s="179"/>
      <c r="TB6" s="179"/>
      <c r="TC6" s="179"/>
      <c r="TD6" s="179"/>
      <c r="TE6" s="179"/>
      <c r="TF6" s="179"/>
      <c r="TG6" s="179"/>
      <c r="TH6" s="179"/>
      <c r="TI6" s="179"/>
      <c r="TJ6" s="179"/>
      <c r="TK6" s="179"/>
      <c r="TL6" s="179"/>
      <c r="TM6" s="179"/>
      <c r="TN6" s="179"/>
      <c r="TO6" s="179"/>
      <c r="TP6" s="179"/>
      <c r="TQ6" s="179"/>
      <c r="TR6" s="179"/>
      <c r="TS6" s="179"/>
      <c r="TT6" s="179"/>
      <c r="TU6" s="179"/>
      <c r="TV6" s="179"/>
      <c r="TW6" s="179"/>
      <c r="TX6" s="179"/>
      <c r="TY6" s="179"/>
      <c r="TZ6" s="179"/>
      <c r="UA6" s="179"/>
      <c r="UB6" s="179"/>
      <c r="UC6" s="179"/>
      <c r="UD6" s="179"/>
      <c r="UE6" s="179"/>
      <c r="UF6" s="179"/>
      <c r="UG6" s="179"/>
      <c r="UH6" s="179"/>
      <c r="UI6" s="179"/>
      <c r="UJ6" s="179"/>
      <c r="UK6" s="179"/>
      <c r="UL6" s="179"/>
      <c r="UM6" s="179"/>
      <c r="UN6" s="179"/>
      <c r="UO6" s="179"/>
      <c r="UP6" s="179"/>
      <c r="UQ6" s="179"/>
      <c r="UR6" s="179"/>
      <c r="US6" s="179"/>
      <c r="UT6" s="179"/>
      <c r="UU6" s="179"/>
      <c r="UV6" s="179"/>
      <c r="UW6" s="179"/>
      <c r="UX6" s="179"/>
      <c r="UY6" s="179"/>
      <c r="UZ6" s="179"/>
      <c r="VA6" s="179"/>
      <c r="VB6" s="179"/>
      <c r="VC6" s="179"/>
      <c r="VD6" s="179"/>
      <c r="VE6" s="179"/>
      <c r="VF6" s="179"/>
      <c r="VG6" s="179"/>
      <c r="VH6" s="179"/>
      <c r="VI6" s="179"/>
      <c r="VJ6" s="179"/>
      <c r="VK6" s="179"/>
      <c r="VL6" s="179"/>
      <c r="VM6" s="179"/>
      <c r="VN6" s="179"/>
      <c r="VO6" s="179"/>
      <c r="VP6" s="179"/>
      <c r="VQ6" s="179"/>
      <c r="VR6" s="179"/>
      <c r="VS6" s="179"/>
      <c r="VT6" s="179"/>
      <c r="VU6" s="179"/>
      <c r="VV6" s="179"/>
      <c r="VW6" s="179"/>
      <c r="VX6" s="179"/>
      <c r="VY6" s="179"/>
      <c r="VZ6" s="179"/>
      <c r="WA6" s="179"/>
      <c r="WB6" s="179"/>
      <c r="WC6" s="179"/>
      <c r="WD6" s="179"/>
      <c r="WE6" s="179"/>
      <c r="WF6" s="179"/>
      <c r="WG6" s="179"/>
      <c r="WH6" s="179"/>
      <c r="WI6" s="179"/>
      <c r="WJ6" s="179"/>
      <c r="WK6" s="179"/>
      <c r="WL6" s="179"/>
      <c r="WM6" s="179"/>
      <c r="WN6" s="179"/>
      <c r="WO6" s="179"/>
      <c r="WP6" s="179"/>
      <c r="WQ6" s="179"/>
      <c r="WR6" s="179"/>
      <c r="WS6" s="179"/>
      <c r="WT6" s="179"/>
      <c r="WU6" s="179"/>
      <c r="WV6" s="179"/>
      <c r="WW6" s="179"/>
      <c r="WX6" s="179"/>
      <c r="WY6" s="179"/>
      <c r="WZ6" s="179"/>
      <c r="XA6" s="179"/>
      <c r="XB6" s="179"/>
      <c r="XC6" s="179"/>
      <c r="XD6" s="179"/>
      <c r="XE6" s="179"/>
      <c r="XF6" s="179"/>
      <c r="XG6" s="179"/>
      <c r="XH6" s="179"/>
      <c r="XI6" s="179"/>
      <c r="XJ6" s="179"/>
      <c r="XK6" s="179"/>
      <c r="XL6" s="179"/>
      <c r="XM6" s="179"/>
      <c r="XN6" s="179"/>
      <c r="XO6" s="179"/>
      <c r="XP6" s="179"/>
      <c r="XQ6" s="179"/>
      <c r="XR6" s="179"/>
      <c r="XS6" s="179"/>
      <c r="XT6" s="179"/>
      <c r="XU6" s="179"/>
      <c r="XV6" s="179"/>
      <c r="XW6" s="179"/>
      <c r="XX6" s="179"/>
      <c r="XY6" s="179"/>
      <c r="XZ6" s="179"/>
      <c r="YA6" s="179"/>
      <c r="YB6" s="179"/>
      <c r="YC6" s="179"/>
      <c r="YD6" s="179"/>
      <c r="YE6" s="179"/>
      <c r="YF6" s="179"/>
      <c r="YG6" s="179"/>
      <c r="YH6" s="179"/>
      <c r="YI6" s="179"/>
      <c r="YJ6" s="179"/>
      <c r="YK6" s="179"/>
      <c r="YL6" s="179"/>
      <c r="YM6" s="179"/>
      <c r="YN6" s="179"/>
      <c r="YO6" s="179"/>
      <c r="YP6" s="179"/>
      <c r="YQ6" s="179"/>
      <c r="YR6" s="179"/>
      <c r="YS6" s="179"/>
      <c r="YT6" s="179"/>
      <c r="YU6" s="179"/>
      <c r="YV6" s="179"/>
      <c r="YW6" s="179"/>
      <c r="YX6" s="179"/>
      <c r="YY6" s="179"/>
      <c r="YZ6" s="179"/>
      <c r="ZA6" s="179"/>
      <c r="ZB6" s="179"/>
      <c r="ZC6" s="179"/>
      <c r="ZD6" s="179"/>
      <c r="ZE6" s="179"/>
      <c r="ZF6" s="179"/>
      <c r="ZG6" s="179"/>
      <c r="ZH6" s="179"/>
      <c r="ZI6" s="179"/>
      <c r="ZJ6" s="179"/>
      <c r="ZK6" s="179"/>
      <c r="ZL6" s="179"/>
      <c r="ZM6" s="179"/>
      <c r="ZN6" s="179"/>
      <c r="ZO6" s="179"/>
      <c r="ZP6" s="179"/>
      <c r="ZQ6" s="179"/>
      <c r="ZR6" s="179"/>
      <c r="ZS6" s="179"/>
      <c r="ZT6" s="179"/>
      <c r="ZU6" s="179"/>
      <c r="ZV6" s="179"/>
      <c r="ZW6" s="179"/>
      <c r="ZX6" s="179"/>
      <c r="ZY6" s="179"/>
      <c r="ZZ6" s="179"/>
      <c r="AAA6" s="179"/>
      <c r="AAB6" s="179"/>
      <c r="AAC6" s="179"/>
      <c r="AAD6" s="179"/>
      <c r="AAE6" s="179"/>
      <c r="AAF6" s="179"/>
      <c r="AAG6" s="179"/>
      <c r="AAH6" s="179"/>
      <c r="AAI6" s="179"/>
      <c r="AAJ6" s="179"/>
      <c r="AAK6" s="179"/>
      <c r="AAL6" s="179"/>
      <c r="AAM6" s="179"/>
      <c r="AAN6" s="179"/>
      <c r="AAO6" s="179"/>
      <c r="AAP6" s="179"/>
      <c r="AAQ6" s="179"/>
      <c r="AAR6" s="179"/>
      <c r="AAS6" s="179"/>
      <c r="AAT6" s="179"/>
      <c r="AAU6" s="179"/>
      <c r="AAV6" s="179"/>
      <c r="AAW6" s="179"/>
      <c r="AAX6" s="179"/>
      <c r="AAY6" s="179"/>
      <c r="AAZ6" s="179"/>
      <c r="ABA6" s="179"/>
      <c r="ABB6" s="179"/>
      <c r="ABC6" s="179"/>
      <c r="ABD6" s="179"/>
      <c r="ABE6" s="179"/>
      <c r="ABF6" s="179"/>
      <c r="ABG6" s="179"/>
      <c r="ABH6" s="179"/>
      <c r="ABI6" s="179"/>
      <c r="ABJ6" s="179"/>
      <c r="ABK6" s="179"/>
      <c r="ABL6" s="179"/>
      <c r="ABM6" s="179"/>
      <c r="ABN6" s="179"/>
      <c r="ABO6" s="179"/>
      <c r="ABP6" s="179"/>
      <c r="ABQ6" s="179"/>
      <c r="ABR6" s="179"/>
      <c r="ABS6" s="179"/>
      <c r="ABT6" s="179"/>
      <c r="ABU6" s="179"/>
      <c r="ABV6" s="179"/>
      <c r="ABW6" s="179"/>
      <c r="ABX6" s="179"/>
      <c r="ABY6" s="179"/>
      <c r="ABZ6" s="179"/>
      <c r="ACA6" s="179"/>
      <c r="ACB6" s="179"/>
      <c r="ACC6" s="179"/>
      <c r="ACD6" s="179"/>
      <c r="ACE6" s="179"/>
      <c r="ACF6" s="179"/>
      <c r="ACG6" s="179"/>
      <c r="ACH6" s="179"/>
      <c r="ACI6" s="179"/>
      <c r="ACJ6" s="179"/>
      <c r="ACK6" s="179"/>
      <c r="ACL6" s="179"/>
      <c r="ACM6" s="179"/>
      <c r="ACN6" s="179"/>
      <c r="ACO6" s="179"/>
      <c r="ACP6" s="179"/>
      <c r="ACQ6" s="179"/>
      <c r="ACR6" s="179"/>
      <c r="ACS6" s="179"/>
      <c r="ACT6" s="179"/>
      <c r="ACU6" s="179"/>
      <c r="ACV6" s="179"/>
      <c r="ACW6" s="179"/>
      <c r="ACX6" s="179"/>
      <c r="ACY6" s="179"/>
      <c r="ACZ6" s="179"/>
      <c r="ADA6" s="179"/>
      <c r="ADB6" s="179"/>
      <c r="ADC6" s="179"/>
      <c r="ADD6" s="179"/>
      <c r="ADE6" s="179"/>
      <c r="ADF6" s="179"/>
      <c r="ADG6" s="179"/>
      <c r="ADH6" s="179"/>
      <c r="ADI6" s="179"/>
      <c r="ADJ6" s="179"/>
      <c r="ADK6" s="179"/>
      <c r="ADL6" s="179"/>
      <c r="ADM6" s="179"/>
      <c r="ADN6" s="179"/>
      <c r="ADO6" s="179"/>
      <c r="ADP6" s="179"/>
      <c r="ADQ6" s="179"/>
      <c r="ADR6" s="179"/>
      <c r="ADS6" s="179"/>
      <c r="ADT6" s="179"/>
      <c r="ADU6" s="179"/>
      <c r="ADV6" s="179"/>
      <c r="ADW6" s="179"/>
      <c r="ADX6" s="179"/>
      <c r="ADY6" s="179"/>
      <c r="ADZ6" s="179"/>
      <c r="AEA6" s="179"/>
      <c r="AEB6" s="179"/>
      <c r="AEC6" s="179"/>
      <c r="AED6" s="179"/>
      <c r="AEE6" s="179"/>
      <c r="AEF6" s="179"/>
      <c r="AEG6" s="179"/>
      <c r="AEH6" s="179"/>
      <c r="AEI6" s="179"/>
      <c r="AEJ6" s="179"/>
      <c r="AEK6" s="179"/>
      <c r="AEL6" s="179"/>
      <c r="AEM6" s="179"/>
      <c r="AEN6" s="179"/>
      <c r="AEO6" s="179"/>
      <c r="AEP6" s="179"/>
      <c r="AEQ6" s="179"/>
      <c r="AER6" s="179"/>
      <c r="AES6" s="179"/>
      <c r="AET6" s="179"/>
      <c r="AEU6" s="179"/>
      <c r="AEV6" s="179"/>
      <c r="AEW6" s="179"/>
      <c r="AEX6" s="179"/>
      <c r="AEY6" s="179"/>
      <c r="AEZ6" s="179"/>
      <c r="AFA6" s="179"/>
      <c r="AFB6" s="179"/>
      <c r="AFC6" s="179"/>
      <c r="AFD6" s="179"/>
      <c r="AFE6" s="179"/>
      <c r="AFF6" s="179"/>
      <c r="AFG6" s="179"/>
      <c r="AFH6" s="179"/>
      <c r="AFI6" s="179"/>
      <c r="AFJ6" s="179"/>
      <c r="AFK6" s="179"/>
      <c r="AFL6" s="179"/>
      <c r="AFM6" s="179"/>
      <c r="AFN6" s="179"/>
      <c r="AFO6" s="179"/>
      <c r="AFP6" s="179"/>
      <c r="AFQ6" s="179"/>
      <c r="AFR6" s="179"/>
      <c r="AFS6" s="179"/>
      <c r="AFT6" s="179"/>
      <c r="AFU6" s="179"/>
      <c r="AFV6" s="179"/>
      <c r="AFW6" s="179"/>
      <c r="AFX6" s="179"/>
      <c r="AFY6" s="179"/>
      <c r="AFZ6" s="179"/>
      <c r="AGA6" s="179"/>
      <c r="AGB6" s="179"/>
      <c r="AGC6" s="179"/>
      <c r="AGD6" s="179"/>
      <c r="AGE6" s="179"/>
      <c r="AGF6" s="179"/>
      <c r="AGG6" s="179"/>
      <c r="AGH6" s="179"/>
      <c r="AGI6" s="179"/>
      <c r="AGJ6" s="179"/>
      <c r="AGK6" s="179"/>
      <c r="AGL6" s="179"/>
      <c r="AGM6" s="179"/>
      <c r="AGN6" s="179"/>
      <c r="AGO6" s="179"/>
      <c r="AGP6" s="179"/>
      <c r="AGQ6" s="179"/>
      <c r="AGR6" s="179"/>
      <c r="AGS6" s="179"/>
      <c r="AGT6" s="179"/>
      <c r="AGU6" s="179"/>
      <c r="AGV6" s="179"/>
      <c r="AGW6" s="179"/>
      <c r="AGX6" s="179"/>
      <c r="AGY6" s="179"/>
      <c r="AGZ6" s="179"/>
      <c r="AHA6" s="179"/>
      <c r="AHB6" s="179"/>
      <c r="AHC6" s="179"/>
      <c r="AHD6" s="179"/>
      <c r="AHE6" s="179"/>
      <c r="AHF6" s="179"/>
      <c r="AHG6" s="179"/>
      <c r="AHH6" s="179"/>
      <c r="AHI6" s="179"/>
      <c r="AHJ6" s="179"/>
      <c r="AHK6" s="179"/>
      <c r="AHL6" s="179"/>
      <c r="AHM6" s="179"/>
      <c r="AHN6" s="179"/>
      <c r="AHO6" s="179"/>
      <c r="AHP6" s="179"/>
      <c r="AHQ6" s="179"/>
      <c r="AHR6" s="179"/>
      <c r="AHS6" s="179"/>
      <c r="AHT6" s="179"/>
      <c r="AHU6" s="179"/>
      <c r="AHV6" s="179"/>
      <c r="AHW6" s="179"/>
      <c r="AHX6" s="179"/>
      <c r="AHY6" s="179"/>
      <c r="AHZ6" s="179"/>
      <c r="AIA6" s="179"/>
      <c r="AIB6" s="179"/>
      <c r="AIC6" s="179"/>
      <c r="AID6" s="179"/>
      <c r="AIE6" s="179"/>
      <c r="AIF6" s="179"/>
      <c r="AIG6" s="179"/>
      <c r="AIH6" s="179"/>
      <c r="AII6" s="179"/>
      <c r="AIJ6" s="179"/>
      <c r="AIK6" s="179"/>
      <c r="AIL6" s="179"/>
      <c r="AIM6" s="179"/>
      <c r="AIN6" s="179"/>
      <c r="AIO6" s="179"/>
      <c r="AIP6" s="179"/>
      <c r="AIQ6" s="179"/>
      <c r="AIR6" s="179"/>
      <c r="AIS6" s="179"/>
      <c r="AIT6" s="179"/>
      <c r="AIU6" s="179"/>
      <c r="AIV6" s="179"/>
      <c r="AIW6" s="179"/>
      <c r="AIX6" s="179"/>
      <c r="AIY6" s="179"/>
      <c r="AIZ6" s="179"/>
      <c r="AJA6" s="179"/>
      <c r="AJB6" s="179"/>
      <c r="AJC6" s="179"/>
      <c r="AJD6" s="179"/>
      <c r="AJE6" s="179"/>
      <c r="AJF6" s="179"/>
      <c r="AJG6" s="179"/>
      <c r="AJH6" s="179"/>
      <c r="AJI6" s="179"/>
      <c r="AJJ6" s="179"/>
      <c r="AJK6" s="179"/>
      <c r="AJL6" s="179"/>
      <c r="AJM6" s="179"/>
      <c r="AJN6" s="179"/>
      <c r="AJO6" s="179"/>
      <c r="AJP6" s="179"/>
      <c r="AJQ6" s="179"/>
      <c r="AJR6" s="179"/>
      <c r="AJS6" s="179"/>
      <c r="AJT6" s="179"/>
      <c r="AJU6" s="179"/>
      <c r="AJV6" s="179"/>
      <c r="AJW6" s="179"/>
      <c r="AJX6" s="179"/>
      <c r="AJY6" s="179"/>
      <c r="AJZ6" s="179"/>
      <c r="AKA6" s="179"/>
      <c r="AKB6" s="179"/>
      <c r="AKC6" s="179"/>
      <c r="AKD6" s="179"/>
      <c r="AKE6" s="179"/>
      <c r="AKF6" s="179"/>
      <c r="AKG6" s="179"/>
      <c r="AKH6" s="179"/>
      <c r="AKI6" s="179"/>
      <c r="AKJ6" s="179"/>
      <c r="AKK6" s="179"/>
      <c r="AKL6" s="179"/>
      <c r="AKM6" s="179"/>
      <c r="AKN6" s="179"/>
      <c r="AKO6" s="179"/>
      <c r="AKP6" s="179"/>
      <c r="AKQ6" s="179"/>
      <c r="AKR6" s="179"/>
      <c r="AKS6" s="179"/>
      <c r="AKT6" s="179"/>
      <c r="AKU6" s="179"/>
      <c r="AKV6" s="179"/>
      <c r="AKW6" s="179"/>
      <c r="AKX6" s="179"/>
      <c r="AKY6" s="179"/>
      <c r="AKZ6" s="179"/>
      <c r="ALA6" s="179"/>
      <c r="ALB6" s="179"/>
      <c r="ALC6" s="179"/>
      <c r="ALD6" s="179"/>
      <c r="ALE6" s="179"/>
      <c r="ALF6" s="179"/>
      <c r="ALG6" s="179"/>
      <c r="ALH6" s="179"/>
      <c r="ALI6" s="179"/>
      <c r="ALJ6" s="179"/>
      <c r="ALK6" s="179"/>
      <c r="ALL6" s="179"/>
      <c r="ALM6" s="179"/>
      <c r="ALN6" s="179"/>
      <c r="ALO6" s="179"/>
      <c r="ALP6" s="179"/>
      <c r="ALQ6" s="179"/>
      <c r="ALR6" s="179"/>
      <c r="ALS6" s="179"/>
      <c r="ALT6" s="179"/>
      <c r="ALU6" s="179"/>
      <c r="ALV6" s="179"/>
      <c r="ALW6" s="179"/>
      <c r="ALX6" s="179"/>
      <c r="ALY6" s="179"/>
      <c r="ALZ6" s="179"/>
      <c r="AMA6" s="179"/>
      <c r="AMB6" s="179"/>
      <c r="AMC6" s="179"/>
      <c r="AMD6" s="179"/>
      <c r="AME6" s="179"/>
      <c r="AMF6" s="179"/>
      <c r="AMG6" s="179"/>
      <c r="AMH6" s="179"/>
      <c r="AMI6" s="179"/>
      <c r="AMJ6" s="179"/>
    </row>
    <row r="7" spans="1:1024" x14ac:dyDescent="0.2">
      <c r="A7" s="188">
        <v>100</v>
      </c>
      <c r="B7" s="189" t="s">
        <v>86</v>
      </c>
      <c r="C7" s="190" t="s">
        <v>87</v>
      </c>
      <c r="D7" s="191" t="s">
        <v>88</v>
      </c>
      <c r="E7" s="192"/>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c r="DW7" s="179"/>
      <c r="DX7" s="179"/>
      <c r="DY7" s="179"/>
      <c r="DZ7" s="179"/>
      <c r="EA7" s="179"/>
      <c r="EB7" s="179"/>
      <c r="EC7" s="179"/>
      <c r="ED7" s="179"/>
      <c r="EE7" s="179"/>
      <c r="EF7" s="179"/>
      <c r="EG7" s="179"/>
      <c r="EH7" s="179"/>
      <c r="EI7" s="179"/>
      <c r="EJ7" s="179"/>
      <c r="EK7" s="179"/>
      <c r="EL7" s="179"/>
      <c r="EM7" s="179"/>
      <c r="EN7" s="179"/>
      <c r="EO7" s="179"/>
      <c r="EP7" s="179"/>
      <c r="EQ7" s="179"/>
      <c r="ER7" s="179"/>
      <c r="ES7" s="179"/>
      <c r="ET7" s="179"/>
      <c r="EU7" s="179"/>
      <c r="EV7" s="179"/>
      <c r="EW7" s="179"/>
      <c r="EX7" s="179"/>
      <c r="EY7" s="179"/>
      <c r="EZ7" s="179"/>
      <c r="FA7" s="179"/>
      <c r="FB7" s="179"/>
      <c r="FC7" s="179"/>
      <c r="FD7" s="179"/>
      <c r="FE7" s="179"/>
      <c r="FF7" s="179"/>
      <c r="FG7" s="179"/>
      <c r="FH7" s="179"/>
      <c r="FI7" s="179"/>
      <c r="FJ7" s="179"/>
      <c r="FK7" s="179"/>
      <c r="FL7" s="179"/>
      <c r="FM7" s="179"/>
      <c r="FN7" s="179"/>
      <c r="FO7" s="179"/>
      <c r="FP7" s="179"/>
      <c r="FQ7" s="179"/>
      <c r="FR7" s="179"/>
      <c r="FS7" s="179"/>
      <c r="FT7" s="179"/>
      <c r="FU7" s="179"/>
      <c r="FV7" s="179"/>
      <c r="FW7" s="179"/>
      <c r="FX7" s="179"/>
      <c r="FY7" s="179"/>
      <c r="FZ7" s="179"/>
      <c r="GA7" s="179"/>
      <c r="GB7" s="179"/>
      <c r="GC7" s="179"/>
      <c r="GD7" s="179"/>
      <c r="GE7" s="179"/>
      <c r="GF7" s="179"/>
      <c r="GG7" s="179"/>
      <c r="GH7" s="179"/>
      <c r="GI7" s="179"/>
      <c r="GJ7" s="179"/>
      <c r="GK7" s="179"/>
      <c r="GL7" s="179"/>
      <c r="GM7" s="179"/>
      <c r="GN7" s="179"/>
      <c r="GO7" s="179"/>
      <c r="GP7" s="179"/>
      <c r="GQ7" s="179"/>
      <c r="GR7" s="179"/>
      <c r="GS7" s="179"/>
      <c r="GT7" s="179"/>
      <c r="GU7" s="179"/>
      <c r="GV7" s="179"/>
      <c r="GW7" s="179"/>
      <c r="GX7" s="179"/>
      <c r="GY7" s="179"/>
      <c r="GZ7" s="179"/>
      <c r="HA7" s="179"/>
      <c r="HB7" s="179"/>
      <c r="HC7" s="179"/>
      <c r="HD7" s="179"/>
      <c r="HE7" s="179"/>
      <c r="HF7" s="179"/>
      <c r="HG7" s="179"/>
      <c r="HH7" s="179"/>
      <c r="HI7" s="179"/>
      <c r="HJ7" s="179"/>
      <c r="HK7" s="179"/>
      <c r="HL7" s="179"/>
      <c r="HM7" s="179"/>
      <c r="HN7" s="179"/>
      <c r="HO7" s="179"/>
      <c r="HP7" s="179"/>
      <c r="HQ7" s="179"/>
      <c r="HR7" s="179"/>
      <c r="HS7" s="179"/>
      <c r="HT7" s="179"/>
      <c r="HU7" s="179"/>
      <c r="HV7" s="179"/>
      <c r="HW7" s="179"/>
      <c r="HX7" s="179"/>
      <c r="HY7" s="179"/>
      <c r="HZ7" s="179"/>
      <c r="IA7" s="179"/>
      <c r="IB7" s="179"/>
      <c r="IC7" s="179"/>
      <c r="ID7" s="179"/>
      <c r="IE7" s="179"/>
      <c r="IF7" s="179"/>
      <c r="IG7" s="179"/>
      <c r="IH7" s="179"/>
      <c r="II7" s="179"/>
      <c r="IJ7" s="179"/>
      <c r="IK7" s="179"/>
      <c r="IL7" s="179"/>
      <c r="IM7" s="179"/>
      <c r="IN7" s="179"/>
      <c r="IO7" s="179"/>
      <c r="IP7" s="179"/>
      <c r="IQ7" s="179"/>
      <c r="IR7" s="179"/>
      <c r="IS7" s="179"/>
      <c r="IT7" s="179"/>
      <c r="IU7" s="179"/>
      <c r="IV7" s="179"/>
      <c r="IW7" s="179"/>
      <c r="IX7" s="179"/>
      <c r="IY7" s="179"/>
      <c r="IZ7" s="179"/>
      <c r="JA7" s="179"/>
      <c r="JB7" s="179"/>
      <c r="JC7" s="179"/>
      <c r="JD7" s="179"/>
      <c r="JE7" s="179"/>
      <c r="JF7" s="179"/>
      <c r="JG7" s="179"/>
      <c r="JH7" s="179"/>
      <c r="JI7" s="179"/>
      <c r="JJ7" s="179"/>
      <c r="JK7" s="179"/>
      <c r="JL7" s="179"/>
      <c r="JM7" s="179"/>
      <c r="JN7" s="179"/>
      <c r="JO7" s="179"/>
      <c r="JP7" s="179"/>
      <c r="JQ7" s="179"/>
      <c r="JR7" s="179"/>
      <c r="JS7" s="179"/>
      <c r="JT7" s="179"/>
      <c r="JU7" s="179"/>
      <c r="JV7" s="179"/>
      <c r="JW7" s="179"/>
      <c r="JX7" s="179"/>
      <c r="JY7" s="179"/>
      <c r="JZ7" s="179"/>
      <c r="KA7" s="179"/>
      <c r="KB7" s="179"/>
      <c r="KC7" s="179"/>
      <c r="KD7" s="179"/>
      <c r="KE7" s="179"/>
      <c r="KF7" s="179"/>
      <c r="KG7" s="179"/>
      <c r="KH7" s="179"/>
      <c r="KI7" s="179"/>
      <c r="KJ7" s="179"/>
      <c r="KK7" s="179"/>
      <c r="KL7" s="179"/>
      <c r="KM7" s="179"/>
      <c r="KN7" s="179"/>
      <c r="KO7" s="179"/>
      <c r="KP7" s="179"/>
      <c r="KQ7" s="179"/>
      <c r="KR7" s="179"/>
      <c r="KS7" s="179"/>
      <c r="KT7" s="179"/>
      <c r="KU7" s="179"/>
      <c r="KV7" s="179"/>
      <c r="KW7" s="179"/>
      <c r="KX7" s="179"/>
      <c r="KY7" s="179"/>
      <c r="KZ7" s="179"/>
      <c r="LA7" s="179"/>
      <c r="LB7" s="179"/>
      <c r="LC7" s="179"/>
      <c r="LD7" s="179"/>
      <c r="LE7" s="179"/>
      <c r="LF7" s="179"/>
      <c r="LG7" s="179"/>
      <c r="LH7" s="179"/>
      <c r="LI7" s="179"/>
      <c r="LJ7" s="179"/>
      <c r="LK7" s="179"/>
      <c r="LL7" s="179"/>
      <c r="LM7" s="179"/>
      <c r="LN7" s="179"/>
      <c r="LO7" s="179"/>
      <c r="LP7" s="179"/>
      <c r="LQ7" s="179"/>
      <c r="LR7" s="179"/>
      <c r="LS7" s="179"/>
      <c r="LT7" s="179"/>
      <c r="LU7" s="179"/>
      <c r="LV7" s="179"/>
      <c r="LW7" s="179"/>
      <c r="LX7" s="179"/>
      <c r="LY7" s="179"/>
      <c r="LZ7" s="179"/>
      <c r="MA7" s="179"/>
      <c r="MB7" s="179"/>
      <c r="MC7" s="179"/>
      <c r="MD7" s="179"/>
      <c r="ME7" s="179"/>
      <c r="MF7" s="179"/>
      <c r="MG7" s="179"/>
      <c r="MH7" s="179"/>
      <c r="MI7" s="179"/>
      <c r="MJ7" s="179"/>
      <c r="MK7" s="179"/>
      <c r="ML7" s="179"/>
      <c r="MM7" s="179"/>
      <c r="MN7" s="179"/>
      <c r="MO7" s="179"/>
      <c r="MP7" s="179"/>
      <c r="MQ7" s="179"/>
      <c r="MR7" s="179"/>
      <c r="MS7" s="179"/>
      <c r="MT7" s="179"/>
      <c r="MU7" s="179"/>
      <c r="MV7" s="179"/>
      <c r="MW7" s="179"/>
      <c r="MX7" s="179"/>
      <c r="MY7" s="179"/>
      <c r="MZ7" s="179"/>
      <c r="NA7" s="179"/>
      <c r="NB7" s="179"/>
      <c r="NC7" s="179"/>
      <c r="ND7" s="179"/>
      <c r="NE7" s="179"/>
      <c r="NF7" s="179"/>
      <c r="NG7" s="179"/>
      <c r="NH7" s="179"/>
      <c r="NI7" s="179"/>
      <c r="NJ7" s="179"/>
      <c r="NK7" s="179"/>
      <c r="NL7" s="179"/>
      <c r="NM7" s="179"/>
      <c r="NN7" s="179"/>
      <c r="NO7" s="179"/>
      <c r="NP7" s="179"/>
      <c r="NQ7" s="179"/>
      <c r="NR7" s="179"/>
      <c r="NS7" s="179"/>
      <c r="NT7" s="179"/>
      <c r="NU7" s="179"/>
      <c r="NV7" s="179"/>
      <c r="NW7" s="179"/>
      <c r="NX7" s="179"/>
      <c r="NY7" s="179"/>
      <c r="NZ7" s="179"/>
      <c r="OA7" s="179"/>
      <c r="OB7" s="179"/>
      <c r="OC7" s="179"/>
      <c r="OD7" s="179"/>
      <c r="OE7" s="179"/>
      <c r="OF7" s="179"/>
      <c r="OG7" s="179"/>
      <c r="OH7" s="179"/>
      <c r="OI7" s="179"/>
      <c r="OJ7" s="179"/>
      <c r="OK7" s="179"/>
      <c r="OL7" s="179"/>
      <c r="OM7" s="179"/>
      <c r="ON7" s="179"/>
      <c r="OO7" s="179"/>
      <c r="OP7" s="179"/>
      <c r="OQ7" s="179"/>
      <c r="OR7" s="179"/>
      <c r="OS7" s="179"/>
      <c r="OT7" s="179"/>
      <c r="OU7" s="179"/>
      <c r="OV7" s="179"/>
      <c r="OW7" s="179"/>
      <c r="OX7" s="179"/>
      <c r="OY7" s="179"/>
      <c r="OZ7" s="179"/>
      <c r="PA7" s="179"/>
      <c r="PB7" s="179"/>
      <c r="PC7" s="179"/>
      <c r="PD7" s="179"/>
      <c r="PE7" s="179"/>
      <c r="PF7" s="179"/>
      <c r="PG7" s="179"/>
      <c r="PH7" s="179"/>
      <c r="PI7" s="179"/>
      <c r="PJ7" s="179"/>
      <c r="PK7" s="179"/>
      <c r="PL7" s="179"/>
      <c r="PM7" s="179"/>
      <c r="PN7" s="179"/>
      <c r="PO7" s="179"/>
      <c r="PP7" s="179"/>
      <c r="PQ7" s="179"/>
      <c r="PR7" s="179"/>
      <c r="PS7" s="179"/>
      <c r="PT7" s="179"/>
      <c r="PU7" s="179"/>
      <c r="PV7" s="179"/>
      <c r="PW7" s="179"/>
      <c r="PX7" s="179"/>
      <c r="PY7" s="179"/>
      <c r="PZ7" s="179"/>
      <c r="QA7" s="179"/>
      <c r="QB7" s="179"/>
      <c r="QC7" s="179"/>
      <c r="QD7" s="179"/>
      <c r="QE7" s="179"/>
      <c r="QF7" s="179"/>
      <c r="QG7" s="179"/>
      <c r="QH7" s="179"/>
      <c r="QI7" s="179"/>
      <c r="QJ7" s="179"/>
      <c r="QK7" s="179"/>
      <c r="QL7" s="179"/>
      <c r="QM7" s="179"/>
      <c r="QN7" s="179"/>
      <c r="QO7" s="179"/>
      <c r="QP7" s="179"/>
      <c r="QQ7" s="179"/>
      <c r="QR7" s="179"/>
      <c r="QS7" s="179"/>
      <c r="QT7" s="179"/>
      <c r="QU7" s="179"/>
      <c r="QV7" s="179"/>
      <c r="QW7" s="179"/>
      <c r="QX7" s="179"/>
      <c r="QY7" s="179"/>
      <c r="QZ7" s="179"/>
      <c r="RA7" s="179"/>
      <c r="RB7" s="179"/>
      <c r="RC7" s="179"/>
      <c r="RD7" s="179"/>
      <c r="RE7" s="179"/>
      <c r="RF7" s="179"/>
      <c r="RG7" s="179"/>
      <c r="RH7" s="179"/>
      <c r="RI7" s="179"/>
      <c r="RJ7" s="179"/>
      <c r="RK7" s="179"/>
      <c r="RL7" s="179"/>
      <c r="RM7" s="179"/>
      <c r="RN7" s="179"/>
      <c r="RO7" s="179"/>
      <c r="RP7" s="179"/>
      <c r="RQ7" s="179"/>
      <c r="RR7" s="179"/>
      <c r="RS7" s="179"/>
      <c r="RT7" s="179"/>
      <c r="RU7" s="179"/>
      <c r="RV7" s="179"/>
      <c r="RW7" s="179"/>
      <c r="RX7" s="179"/>
      <c r="RY7" s="179"/>
      <c r="RZ7" s="179"/>
      <c r="SA7" s="179"/>
      <c r="SB7" s="179"/>
      <c r="SC7" s="179"/>
      <c r="SD7" s="179"/>
      <c r="SE7" s="179"/>
      <c r="SF7" s="179"/>
      <c r="SG7" s="179"/>
      <c r="SH7" s="179"/>
      <c r="SI7" s="179"/>
      <c r="SJ7" s="179"/>
      <c r="SK7" s="179"/>
      <c r="SL7" s="179"/>
      <c r="SM7" s="179"/>
      <c r="SN7" s="179"/>
      <c r="SO7" s="179"/>
      <c r="SP7" s="179"/>
      <c r="SQ7" s="179"/>
      <c r="SR7" s="179"/>
      <c r="SS7" s="179"/>
      <c r="ST7" s="179"/>
      <c r="SU7" s="179"/>
      <c r="SV7" s="179"/>
      <c r="SW7" s="179"/>
      <c r="SX7" s="179"/>
      <c r="SY7" s="179"/>
      <c r="SZ7" s="179"/>
      <c r="TA7" s="179"/>
      <c r="TB7" s="179"/>
      <c r="TC7" s="179"/>
      <c r="TD7" s="179"/>
      <c r="TE7" s="179"/>
      <c r="TF7" s="179"/>
      <c r="TG7" s="179"/>
      <c r="TH7" s="179"/>
      <c r="TI7" s="179"/>
      <c r="TJ7" s="179"/>
      <c r="TK7" s="179"/>
      <c r="TL7" s="179"/>
      <c r="TM7" s="179"/>
      <c r="TN7" s="179"/>
      <c r="TO7" s="179"/>
      <c r="TP7" s="179"/>
      <c r="TQ7" s="179"/>
      <c r="TR7" s="179"/>
      <c r="TS7" s="179"/>
      <c r="TT7" s="179"/>
      <c r="TU7" s="179"/>
      <c r="TV7" s="179"/>
      <c r="TW7" s="179"/>
      <c r="TX7" s="179"/>
      <c r="TY7" s="179"/>
      <c r="TZ7" s="179"/>
      <c r="UA7" s="179"/>
      <c r="UB7" s="179"/>
      <c r="UC7" s="179"/>
      <c r="UD7" s="179"/>
      <c r="UE7" s="179"/>
      <c r="UF7" s="179"/>
      <c r="UG7" s="179"/>
      <c r="UH7" s="179"/>
      <c r="UI7" s="179"/>
      <c r="UJ7" s="179"/>
      <c r="UK7" s="179"/>
      <c r="UL7" s="179"/>
      <c r="UM7" s="179"/>
      <c r="UN7" s="179"/>
      <c r="UO7" s="179"/>
      <c r="UP7" s="179"/>
      <c r="UQ7" s="179"/>
      <c r="UR7" s="179"/>
      <c r="US7" s="179"/>
      <c r="UT7" s="179"/>
      <c r="UU7" s="179"/>
      <c r="UV7" s="179"/>
      <c r="UW7" s="179"/>
      <c r="UX7" s="179"/>
      <c r="UY7" s="179"/>
      <c r="UZ7" s="179"/>
      <c r="VA7" s="179"/>
      <c r="VB7" s="179"/>
      <c r="VC7" s="179"/>
      <c r="VD7" s="179"/>
      <c r="VE7" s="179"/>
      <c r="VF7" s="179"/>
      <c r="VG7" s="179"/>
      <c r="VH7" s="179"/>
      <c r="VI7" s="179"/>
      <c r="VJ7" s="179"/>
      <c r="VK7" s="179"/>
      <c r="VL7" s="179"/>
      <c r="VM7" s="179"/>
      <c r="VN7" s="179"/>
      <c r="VO7" s="179"/>
      <c r="VP7" s="179"/>
      <c r="VQ7" s="179"/>
      <c r="VR7" s="179"/>
      <c r="VS7" s="179"/>
      <c r="VT7" s="179"/>
      <c r="VU7" s="179"/>
      <c r="VV7" s="179"/>
      <c r="VW7" s="179"/>
      <c r="VX7" s="179"/>
      <c r="VY7" s="179"/>
      <c r="VZ7" s="179"/>
      <c r="WA7" s="179"/>
      <c r="WB7" s="179"/>
      <c r="WC7" s="179"/>
      <c r="WD7" s="179"/>
      <c r="WE7" s="179"/>
      <c r="WF7" s="179"/>
      <c r="WG7" s="179"/>
      <c r="WH7" s="179"/>
      <c r="WI7" s="179"/>
      <c r="WJ7" s="179"/>
      <c r="WK7" s="179"/>
      <c r="WL7" s="179"/>
      <c r="WM7" s="179"/>
      <c r="WN7" s="179"/>
      <c r="WO7" s="179"/>
      <c r="WP7" s="179"/>
      <c r="WQ7" s="179"/>
      <c r="WR7" s="179"/>
      <c r="WS7" s="179"/>
      <c r="WT7" s="179"/>
      <c r="WU7" s="179"/>
      <c r="WV7" s="179"/>
      <c r="WW7" s="179"/>
      <c r="WX7" s="179"/>
      <c r="WY7" s="179"/>
      <c r="WZ7" s="179"/>
      <c r="XA7" s="179"/>
      <c r="XB7" s="179"/>
      <c r="XC7" s="179"/>
      <c r="XD7" s="179"/>
      <c r="XE7" s="179"/>
      <c r="XF7" s="179"/>
      <c r="XG7" s="179"/>
      <c r="XH7" s="179"/>
      <c r="XI7" s="179"/>
      <c r="XJ7" s="179"/>
      <c r="XK7" s="179"/>
      <c r="XL7" s="179"/>
      <c r="XM7" s="179"/>
      <c r="XN7" s="179"/>
      <c r="XO7" s="179"/>
      <c r="XP7" s="179"/>
      <c r="XQ7" s="179"/>
      <c r="XR7" s="179"/>
      <c r="XS7" s="179"/>
      <c r="XT7" s="179"/>
      <c r="XU7" s="179"/>
      <c r="XV7" s="179"/>
      <c r="XW7" s="179"/>
      <c r="XX7" s="179"/>
      <c r="XY7" s="179"/>
      <c r="XZ7" s="179"/>
      <c r="YA7" s="179"/>
      <c r="YB7" s="179"/>
      <c r="YC7" s="179"/>
      <c r="YD7" s="179"/>
      <c r="YE7" s="179"/>
      <c r="YF7" s="179"/>
      <c r="YG7" s="179"/>
      <c r="YH7" s="179"/>
      <c r="YI7" s="179"/>
      <c r="YJ7" s="179"/>
      <c r="YK7" s="179"/>
      <c r="YL7" s="179"/>
      <c r="YM7" s="179"/>
      <c r="YN7" s="179"/>
      <c r="YO7" s="179"/>
      <c r="YP7" s="179"/>
      <c r="YQ7" s="179"/>
      <c r="YR7" s="179"/>
      <c r="YS7" s="179"/>
      <c r="YT7" s="179"/>
      <c r="YU7" s="179"/>
      <c r="YV7" s="179"/>
      <c r="YW7" s="179"/>
      <c r="YX7" s="179"/>
      <c r="YY7" s="179"/>
      <c r="YZ7" s="179"/>
      <c r="ZA7" s="179"/>
      <c r="ZB7" s="179"/>
      <c r="ZC7" s="179"/>
      <c r="ZD7" s="179"/>
      <c r="ZE7" s="179"/>
      <c r="ZF7" s="179"/>
      <c r="ZG7" s="179"/>
      <c r="ZH7" s="179"/>
      <c r="ZI7" s="179"/>
      <c r="ZJ7" s="179"/>
      <c r="ZK7" s="179"/>
      <c r="ZL7" s="179"/>
      <c r="ZM7" s="179"/>
      <c r="ZN7" s="179"/>
      <c r="ZO7" s="179"/>
      <c r="ZP7" s="179"/>
      <c r="ZQ7" s="179"/>
      <c r="ZR7" s="179"/>
      <c r="ZS7" s="179"/>
      <c r="ZT7" s="179"/>
      <c r="ZU7" s="179"/>
      <c r="ZV7" s="179"/>
      <c r="ZW7" s="179"/>
      <c r="ZX7" s="179"/>
      <c r="ZY7" s="179"/>
      <c r="ZZ7" s="179"/>
      <c r="AAA7" s="179"/>
      <c r="AAB7" s="179"/>
      <c r="AAC7" s="179"/>
      <c r="AAD7" s="179"/>
      <c r="AAE7" s="179"/>
      <c r="AAF7" s="179"/>
      <c r="AAG7" s="179"/>
      <c r="AAH7" s="179"/>
      <c r="AAI7" s="179"/>
      <c r="AAJ7" s="179"/>
      <c r="AAK7" s="179"/>
      <c r="AAL7" s="179"/>
      <c r="AAM7" s="179"/>
      <c r="AAN7" s="179"/>
      <c r="AAO7" s="179"/>
      <c r="AAP7" s="179"/>
      <c r="AAQ7" s="179"/>
      <c r="AAR7" s="179"/>
      <c r="AAS7" s="179"/>
      <c r="AAT7" s="179"/>
      <c r="AAU7" s="179"/>
      <c r="AAV7" s="179"/>
      <c r="AAW7" s="179"/>
      <c r="AAX7" s="179"/>
      <c r="AAY7" s="179"/>
      <c r="AAZ7" s="179"/>
      <c r="ABA7" s="179"/>
      <c r="ABB7" s="179"/>
      <c r="ABC7" s="179"/>
      <c r="ABD7" s="179"/>
      <c r="ABE7" s="179"/>
      <c r="ABF7" s="179"/>
      <c r="ABG7" s="179"/>
      <c r="ABH7" s="179"/>
      <c r="ABI7" s="179"/>
      <c r="ABJ7" s="179"/>
      <c r="ABK7" s="179"/>
      <c r="ABL7" s="179"/>
      <c r="ABM7" s="179"/>
      <c r="ABN7" s="179"/>
      <c r="ABO7" s="179"/>
      <c r="ABP7" s="179"/>
      <c r="ABQ7" s="179"/>
      <c r="ABR7" s="179"/>
      <c r="ABS7" s="179"/>
      <c r="ABT7" s="179"/>
      <c r="ABU7" s="179"/>
      <c r="ABV7" s="179"/>
      <c r="ABW7" s="179"/>
      <c r="ABX7" s="179"/>
      <c r="ABY7" s="179"/>
      <c r="ABZ7" s="179"/>
      <c r="ACA7" s="179"/>
      <c r="ACB7" s="179"/>
      <c r="ACC7" s="179"/>
      <c r="ACD7" s="179"/>
      <c r="ACE7" s="179"/>
      <c r="ACF7" s="179"/>
      <c r="ACG7" s="179"/>
      <c r="ACH7" s="179"/>
      <c r="ACI7" s="179"/>
      <c r="ACJ7" s="179"/>
      <c r="ACK7" s="179"/>
      <c r="ACL7" s="179"/>
      <c r="ACM7" s="179"/>
      <c r="ACN7" s="179"/>
      <c r="ACO7" s="179"/>
      <c r="ACP7" s="179"/>
      <c r="ACQ7" s="179"/>
      <c r="ACR7" s="179"/>
      <c r="ACS7" s="179"/>
      <c r="ACT7" s="179"/>
      <c r="ACU7" s="179"/>
      <c r="ACV7" s="179"/>
      <c r="ACW7" s="179"/>
      <c r="ACX7" s="179"/>
      <c r="ACY7" s="179"/>
      <c r="ACZ7" s="179"/>
      <c r="ADA7" s="179"/>
      <c r="ADB7" s="179"/>
      <c r="ADC7" s="179"/>
      <c r="ADD7" s="179"/>
      <c r="ADE7" s="179"/>
      <c r="ADF7" s="179"/>
      <c r="ADG7" s="179"/>
      <c r="ADH7" s="179"/>
      <c r="ADI7" s="179"/>
      <c r="ADJ7" s="179"/>
      <c r="ADK7" s="179"/>
      <c r="ADL7" s="179"/>
      <c r="ADM7" s="179"/>
      <c r="ADN7" s="179"/>
      <c r="ADO7" s="179"/>
      <c r="ADP7" s="179"/>
      <c r="ADQ7" s="179"/>
      <c r="ADR7" s="179"/>
      <c r="ADS7" s="179"/>
      <c r="ADT7" s="179"/>
      <c r="ADU7" s="179"/>
      <c r="ADV7" s="179"/>
      <c r="ADW7" s="179"/>
      <c r="ADX7" s="179"/>
      <c r="ADY7" s="179"/>
      <c r="ADZ7" s="179"/>
      <c r="AEA7" s="179"/>
      <c r="AEB7" s="179"/>
      <c r="AEC7" s="179"/>
      <c r="AED7" s="179"/>
      <c r="AEE7" s="179"/>
      <c r="AEF7" s="179"/>
      <c r="AEG7" s="179"/>
      <c r="AEH7" s="179"/>
      <c r="AEI7" s="179"/>
      <c r="AEJ7" s="179"/>
      <c r="AEK7" s="179"/>
      <c r="AEL7" s="179"/>
      <c r="AEM7" s="179"/>
      <c r="AEN7" s="179"/>
      <c r="AEO7" s="179"/>
      <c r="AEP7" s="179"/>
      <c r="AEQ7" s="179"/>
      <c r="AER7" s="179"/>
      <c r="AES7" s="179"/>
      <c r="AET7" s="179"/>
      <c r="AEU7" s="179"/>
      <c r="AEV7" s="179"/>
      <c r="AEW7" s="179"/>
      <c r="AEX7" s="179"/>
      <c r="AEY7" s="179"/>
      <c r="AEZ7" s="179"/>
      <c r="AFA7" s="179"/>
      <c r="AFB7" s="179"/>
      <c r="AFC7" s="179"/>
      <c r="AFD7" s="179"/>
      <c r="AFE7" s="179"/>
      <c r="AFF7" s="179"/>
      <c r="AFG7" s="179"/>
      <c r="AFH7" s="179"/>
      <c r="AFI7" s="179"/>
      <c r="AFJ7" s="179"/>
      <c r="AFK7" s="179"/>
      <c r="AFL7" s="179"/>
      <c r="AFM7" s="179"/>
      <c r="AFN7" s="179"/>
      <c r="AFO7" s="179"/>
      <c r="AFP7" s="179"/>
      <c r="AFQ7" s="179"/>
      <c r="AFR7" s="179"/>
      <c r="AFS7" s="179"/>
      <c r="AFT7" s="179"/>
      <c r="AFU7" s="179"/>
      <c r="AFV7" s="179"/>
      <c r="AFW7" s="179"/>
      <c r="AFX7" s="179"/>
      <c r="AFY7" s="179"/>
      <c r="AFZ7" s="179"/>
      <c r="AGA7" s="179"/>
      <c r="AGB7" s="179"/>
      <c r="AGC7" s="179"/>
      <c r="AGD7" s="179"/>
      <c r="AGE7" s="179"/>
      <c r="AGF7" s="179"/>
      <c r="AGG7" s="179"/>
      <c r="AGH7" s="179"/>
      <c r="AGI7" s="179"/>
      <c r="AGJ7" s="179"/>
      <c r="AGK7" s="179"/>
      <c r="AGL7" s="179"/>
      <c r="AGM7" s="179"/>
      <c r="AGN7" s="179"/>
      <c r="AGO7" s="179"/>
      <c r="AGP7" s="179"/>
      <c r="AGQ7" s="179"/>
      <c r="AGR7" s="179"/>
      <c r="AGS7" s="179"/>
      <c r="AGT7" s="179"/>
      <c r="AGU7" s="179"/>
      <c r="AGV7" s="179"/>
      <c r="AGW7" s="179"/>
      <c r="AGX7" s="179"/>
      <c r="AGY7" s="179"/>
      <c r="AGZ7" s="179"/>
      <c r="AHA7" s="179"/>
      <c r="AHB7" s="179"/>
      <c r="AHC7" s="179"/>
      <c r="AHD7" s="179"/>
      <c r="AHE7" s="179"/>
      <c r="AHF7" s="179"/>
      <c r="AHG7" s="179"/>
      <c r="AHH7" s="179"/>
      <c r="AHI7" s="179"/>
      <c r="AHJ7" s="179"/>
      <c r="AHK7" s="179"/>
      <c r="AHL7" s="179"/>
      <c r="AHM7" s="179"/>
      <c r="AHN7" s="179"/>
      <c r="AHO7" s="179"/>
      <c r="AHP7" s="179"/>
      <c r="AHQ7" s="179"/>
      <c r="AHR7" s="179"/>
      <c r="AHS7" s="179"/>
      <c r="AHT7" s="179"/>
      <c r="AHU7" s="179"/>
      <c r="AHV7" s="179"/>
      <c r="AHW7" s="179"/>
      <c r="AHX7" s="179"/>
      <c r="AHY7" s="179"/>
      <c r="AHZ7" s="179"/>
      <c r="AIA7" s="179"/>
      <c r="AIB7" s="179"/>
      <c r="AIC7" s="179"/>
      <c r="AID7" s="179"/>
      <c r="AIE7" s="179"/>
      <c r="AIF7" s="179"/>
      <c r="AIG7" s="179"/>
      <c r="AIH7" s="179"/>
      <c r="AII7" s="179"/>
      <c r="AIJ7" s="179"/>
      <c r="AIK7" s="179"/>
      <c r="AIL7" s="179"/>
      <c r="AIM7" s="179"/>
      <c r="AIN7" s="179"/>
      <c r="AIO7" s="179"/>
      <c r="AIP7" s="179"/>
      <c r="AIQ7" s="179"/>
      <c r="AIR7" s="179"/>
      <c r="AIS7" s="179"/>
      <c r="AIT7" s="179"/>
      <c r="AIU7" s="179"/>
      <c r="AIV7" s="179"/>
      <c r="AIW7" s="179"/>
      <c r="AIX7" s="179"/>
      <c r="AIY7" s="179"/>
      <c r="AIZ7" s="179"/>
      <c r="AJA7" s="179"/>
      <c r="AJB7" s="179"/>
      <c r="AJC7" s="179"/>
      <c r="AJD7" s="179"/>
      <c r="AJE7" s="179"/>
      <c r="AJF7" s="179"/>
      <c r="AJG7" s="179"/>
      <c r="AJH7" s="179"/>
      <c r="AJI7" s="179"/>
      <c r="AJJ7" s="179"/>
      <c r="AJK7" s="179"/>
      <c r="AJL7" s="179"/>
      <c r="AJM7" s="179"/>
      <c r="AJN7" s="179"/>
      <c r="AJO7" s="179"/>
      <c r="AJP7" s="179"/>
      <c r="AJQ7" s="179"/>
      <c r="AJR7" s="179"/>
      <c r="AJS7" s="179"/>
      <c r="AJT7" s="179"/>
      <c r="AJU7" s="179"/>
      <c r="AJV7" s="179"/>
      <c r="AJW7" s="179"/>
      <c r="AJX7" s="179"/>
      <c r="AJY7" s="179"/>
      <c r="AJZ7" s="179"/>
      <c r="AKA7" s="179"/>
      <c r="AKB7" s="179"/>
      <c r="AKC7" s="179"/>
      <c r="AKD7" s="179"/>
      <c r="AKE7" s="179"/>
      <c r="AKF7" s="179"/>
      <c r="AKG7" s="179"/>
      <c r="AKH7" s="179"/>
      <c r="AKI7" s="179"/>
      <c r="AKJ7" s="179"/>
      <c r="AKK7" s="179"/>
      <c r="AKL7" s="179"/>
      <c r="AKM7" s="179"/>
      <c r="AKN7" s="179"/>
      <c r="AKO7" s="179"/>
      <c r="AKP7" s="179"/>
      <c r="AKQ7" s="179"/>
      <c r="AKR7" s="179"/>
      <c r="AKS7" s="179"/>
      <c r="AKT7" s="179"/>
      <c r="AKU7" s="179"/>
      <c r="AKV7" s="179"/>
      <c r="AKW7" s="179"/>
      <c r="AKX7" s="179"/>
      <c r="AKY7" s="179"/>
      <c r="AKZ7" s="179"/>
      <c r="ALA7" s="179"/>
      <c r="ALB7" s="179"/>
      <c r="ALC7" s="179"/>
      <c r="ALD7" s="179"/>
      <c r="ALE7" s="179"/>
      <c r="ALF7" s="179"/>
      <c r="ALG7" s="179"/>
      <c r="ALH7" s="179"/>
      <c r="ALI7" s="179"/>
      <c r="ALJ7" s="179"/>
      <c r="ALK7" s="179"/>
      <c r="ALL7" s="179"/>
      <c r="ALM7" s="179"/>
      <c r="ALN7" s="179"/>
      <c r="ALO7" s="179"/>
      <c r="ALP7" s="179"/>
      <c r="ALQ7" s="179"/>
      <c r="ALR7" s="179"/>
      <c r="ALS7" s="179"/>
      <c r="ALT7" s="179"/>
      <c r="ALU7" s="179"/>
      <c r="ALV7" s="179"/>
      <c r="ALW7" s="179"/>
      <c r="ALX7" s="179"/>
      <c r="ALY7" s="179"/>
      <c r="ALZ7" s="179"/>
      <c r="AMA7" s="179"/>
      <c r="AMB7" s="179"/>
      <c r="AMC7" s="179"/>
      <c r="AMD7" s="179"/>
      <c r="AME7" s="179"/>
      <c r="AMF7" s="179"/>
      <c r="AMG7" s="179"/>
      <c r="AMH7" s="179"/>
      <c r="AMI7" s="179"/>
      <c r="AMJ7" s="179"/>
    </row>
    <row r="8" spans="1:1024" ht="24" x14ac:dyDescent="0.2">
      <c r="A8" s="193">
        <v>100</v>
      </c>
      <c r="B8" s="194" t="s">
        <v>89</v>
      </c>
      <c r="C8" s="195" t="s">
        <v>90</v>
      </c>
      <c r="D8" s="196" t="s">
        <v>91</v>
      </c>
      <c r="E8" s="197"/>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c r="ADK8" s="179"/>
      <c r="ADL8" s="179"/>
      <c r="ADM8" s="179"/>
      <c r="ADN8" s="179"/>
      <c r="ADO8" s="179"/>
      <c r="ADP8" s="179"/>
      <c r="ADQ8" s="179"/>
      <c r="ADR8" s="179"/>
      <c r="ADS8" s="179"/>
      <c r="ADT8" s="179"/>
      <c r="ADU8" s="179"/>
      <c r="ADV8" s="179"/>
      <c r="ADW8" s="179"/>
      <c r="ADX8" s="179"/>
      <c r="ADY8" s="179"/>
      <c r="ADZ8" s="179"/>
      <c r="AEA8" s="179"/>
      <c r="AEB8" s="179"/>
      <c r="AEC8" s="179"/>
      <c r="AED8" s="179"/>
      <c r="AEE8" s="179"/>
      <c r="AEF8" s="179"/>
      <c r="AEG8" s="179"/>
      <c r="AEH8" s="179"/>
      <c r="AEI8" s="179"/>
      <c r="AEJ8" s="179"/>
      <c r="AEK8" s="179"/>
      <c r="AEL8" s="179"/>
      <c r="AEM8" s="179"/>
      <c r="AEN8" s="179"/>
      <c r="AEO8" s="179"/>
      <c r="AEP8" s="179"/>
      <c r="AEQ8" s="179"/>
      <c r="AER8" s="179"/>
      <c r="AES8" s="179"/>
      <c r="AET8" s="179"/>
      <c r="AEU8" s="179"/>
      <c r="AEV8" s="179"/>
      <c r="AEW8" s="179"/>
      <c r="AEX8" s="179"/>
      <c r="AEY8" s="179"/>
      <c r="AEZ8" s="179"/>
      <c r="AFA8" s="179"/>
      <c r="AFB8" s="179"/>
      <c r="AFC8" s="179"/>
      <c r="AFD8" s="179"/>
      <c r="AFE8" s="179"/>
      <c r="AFF8" s="179"/>
      <c r="AFG8" s="179"/>
      <c r="AFH8" s="179"/>
      <c r="AFI8" s="179"/>
      <c r="AFJ8" s="179"/>
      <c r="AFK8" s="179"/>
      <c r="AFL8" s="179"/>
      <c r="AFM8" s="179"/>
      <c r="AFN8" s="179"/>
      <c r="AFO8" s="179"/>
      <c r="AFP8" s="179"/>
      <c r="AFQ8" s="179"/>
      <c r="AFR8" s="179"/>
      <c r="AFS8" s="179"/>
      <c r="AFT8" s="179"/>
      <c r="AFU8" s="179"/>
      <c r="AFV8" s="179"/>
      <c r="AFW8" s="179"/>
      <c r="AFX8" s="179"/>
      <c r="AFY8" s="179"/>
      <c r="AFZ8" s="179"/>
      <c r="AGA8" s="179"/>
      <c r="AGB8" s="179"/>
      <c r="AGC8" s="179"/>
      <c r="AGD8" s="179"/>
      <c r="AGE8" s="179"/>
      <c r="AGF8" s="179"/>
      <c r="AGG8" s="179"/>
      <c r="AGH8" s="179"/>
      <c r="AGI8" s="179"/>
      <c r="AGJ8" s="179"/>
      <c r="AGK8" s="179"/>
      <c r="AGL8" s="179"/>
      <c r="AGM8" s="179"/>
      <c r="AGN8" s="179"/>
      <c r="AGO8" s="179"/>
      <c r="AGP8" s="179"/>
      <c r="AGQ8" s="179"/>
      <c r="AGR8" s="179"/>
      <c r="AGS8" s="179"/>
      <c r="AGT8" s="179"/>
      <c r="AGU8" s="179"/>
      <c r="AGV8" s="179"/>
      <c r="AGW8" s="179"/>
      <c r="AGX8" s="179"/>
      <c r="AGY8" s="179"/>
      <c r="AGZ8" s="179"/>
      <c r="AHA8" s="179"/>
      <c r="AHB8" s="179"/>
      <c r="AHC8" s="179"/>
      <c r="AHD8" s="179"/>
      <c r="AHE8" s="179"/>
      <c r="AHF8" s="179"/>
      <c r="AHG8" s="179"/>
      <c r="AHH8" s="179"/>
      <c r="AHI8" s="179"/>
      <c r="AHJ8" s="179"/>
      <c r="AHK8" s="179"/>
      <c r="AHL8" s="179"/>
      <c r="AHM8" s="179"/>
      <c r="AHN8" s="179"/>
      <c r="AHO8" s="179"/>
      <c r="AHP8" s="179"/>
      <c r="AHQ8" s="179"/>
      <c r="AHR8" s="179"/>
      <c r="AHS8" s="179"/>
      <c r="AHT8" s="179"/>
      <c r="AHU8" s="179"/>
      <c r="AHV8" s="179"/>
      <c r="AHW8" s="179"/>
      <c r="AHX8" s="179"/>
      <c r="AHY8" s="179"/>
      <c r="AHZ8" s="179"/>
      <c r="AIA8" s="179"/>
      <c r="AIB8" s="179"/>
      <c r="AIC8" s="179"/>
      <c r="AID8" s="179"/>
      <c r="AIE8" s="179"/>
      <c r="AIF8" s="179"/>
      <c r="AIG8" s="179"/>
      <c r="AIH8" s="179"/>
      <c r="AII8" s="179"/>
      <c r="AIJ8" s="179"/>
      <c r="AIK8" s="179"/>
      <c r="AIL8" s="179"/>
      <c r="AIM8" s="179"/>
      <c r="AIN8" s="179"/>
      <c r="AIO8" s="179"/>
      <c r="AIP8" s="179"/>
      <c r="AIQ8" s="179"/>
      <c r="AIR8" s="179"/>
      <c r="AIS8" s="179"/>
      <c r="AIT8" s="179"/>
      <c r="AIU8" s="179"/>
      <c r="AIV8" s="179"/>
      <c r="AIW8" s="179"/>
      <c r="AIX8" s="179"/>
      <c r="AIY8" s="179"/>
      <c r="AIZ8" s="179"/>
      <c r="AJA8" s="179"/>
      <c r="AJB8" s="179"/>
      <c r="AJC8" s="179"/>
      <c r="AJD8" s="179"/>
      <c r="AJE8" s="179"/>
      <c r="AJF8" s="179"/>
      <c r="AJG8" s="179"/>
      <c r="AJH8" s="179"/>
      <c r="AJI8" s="179"/>
      <c r="AJJ8" s="179"/>
      <c r="AJK8" s="179"/>
      <c r="AJL8" s="179"/>
      <c r="AJM8" s="179"/>
      <c r="AJN8" s="179"/>
      <c r="AJO8" s="179"/>
      <c r="AJP8" s="179"/>
      <c r="AJQ8" s="179"/>
      <c r="AJR8" s="179"/>
      <c r="AJS8" s="179"/>
      <c r="AJT8" s="179"/>
      <c r="AJU8" s="179"/>
      <c r="AJV8" s="179"/>
      <c r="AJW8" s="179"/>
      <c r="AJX8" s="179"/>
      <c r="AJY8" s="179"/>
      <c r="AJZ8" s="179"/>
      <c r="AKA8" s="179"/>
      <c r="AKB8" s="179"/>
      <c r="AKC8" s="179"/>
      <c r="AKD8" s="179"/>
      <c r="AKE8" s="179"/>
      <c r="AKF8" s="179"/>
      <c r="AKG8" s="179"/>
      <c r="AKH8" s="179"/>
      <c r="AKI8" s="179"/>
      <c r="AKJ8" s="179"/>
      <c r="AKK8" s="179"/>
      <c r="AKL8" s="179"/>
      <c r="AKM8" s="179"/>
      <c r="AKN8" s="179"/>
      <c r="AKO8" s="179"/>
      <c r="AKP8" s="179"/>
      <c r="AKQ8" s="179"/>
      <c r="AKR8" s="179"/>
      <c r="AKS8" s="179"/>
      <c r="AKT8" s="179"/>
      <c r="AKU8" s="179"/>
      <c r="AKV8" s="179"/>
      <c r="AKW8" s="179"/>
      <c r="AKX8" s="179"/>
      <c r="AKY8" s="179"/>
      <c r="AKZ8" s="179"/>
      <c r="ALA8" s="179"/>
      <c r="ALB8" s="179"/>
      <c r="ALC8" s="179"/>
      <c r="ALD8" s="179"/>
      <c r="ALE8" s="179"/>
      <c r="ALF8" s="179"/>
      <c r="ALG8" s="179"/>
      <c r="ALH8" s="179"/>
      <c r="ALI8" s="179"/>
      <c r="ALJ8" s="179"/>
      <c r="ALK8" s="179"/>
      <c r="ALL8" s="179"/>
      <c r="ALM8" s="179"/>
      <c r="ALN8" s="179"/>
      <c r="ALO8" s="179"/>
      <c r="ALP8" s="179"/>
      <c r="ALQ8" s="179"/>
      <c r="ALR8" s="179"/>
      <c r="ALS8" s="179"/>
      <c r="ALT8" s="179"/>
      <c r="ALU8" s="179"/>
      <c r="ALV8" s="179"/>
      <c r="ALW8" s="179"/>
      <c r="ALX8" s="179"/>
      <c r="ALY8" s="179"/>
      <c r="ALZ8" s="179"/>
      <c r="AMA8" s="179"/>
      <c r="AMB8" s="179"/>
      <c r="AMC8" s="179"/>
      <c r="AMD8" s="179"/>
      <c r="AME8" s="179"/>
      <c r="AMF8" s="179"/>
      <c r="AMG8" s="179"/>
      <c r="AMH8" s="179"/>
      <c r="AMI8" s="179"/>
      <c r="AMJ8" s="179"/>
    </row>
    <row r="9" spans="1:1024" x14ac:dyDescent="0.2">
      <c r="A9" s="193">
        <v>110</v>
      </c>
      <c r="B9" s="198" t="s">
        <v>86</v>
      </c>
      <c r="C9" s="195" t="s">
        <v>92</v>
      </c>
      <c r="D9" s="196" t="s">
        <v>93</v>
      </c>
      <c r="E9" s="197"/>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row>
    <row r="10" spans="1:1024" ht="24" x14ac:dyDescent="0.2">
      <c r="A10" s="193">
        <v>111</v>
      </c>
      <c r="B10" s="198" t="s">
        <v>86</v>
      </c>
      <c r="C10" s="195" t="s">
        <v>94</v>
      </c>
      <c r="D10" s="196" t="s">
        <v>95</v>
      </c>
      <c r="E10" s="197"/>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c r="ADK10" s="179"/>
      <c r="ADL10" s="179"/>
      <c r="ADM10" s="179"/>
      <c r="ADN10" s="179"/>
      <c r="ADO10" s="179"/>
      <c r="ADP10" s="179"/>
      <c r="ADQ10" s="179"/>
      <c r="ADR10" s="179"/>
      <c r="ADS10" s="179"/>
      <c r="ADT10" s="179"/>
      <c r="ADU10" s="179"/>
      <c r="ADV10" s="179"/>
      <c r="ADW10" s="179"/>
      <c r="ADX10" s="179"/>
      <c r="ADY10" s="179"/>
      <c r="ADZ10" s="179"/>
      <c r="AEA10" s="179"/>
      <c r="AEB10" s="179"/>
      <c r="AEC10" s="179"/>
      <c r="AED10" s="179"/>
      <c r="AEE10" s="179"/>
      <c r="AEF10" s="179"/>
      <c r="AEG10" s="179"/>
      <c r="AEH10" s="179"/>
      <c r="AEI10" s="179"/>
      <c r="AEJ10" s="179"/>
      <c r="AEK10" s="179"/>
      <c r="AEL10" s="179"/>
      <c r="AEM10" s="179"/>
      <c r="AEN10" s="179"/>
      <c r="AEO10" s="179"/>
      <c r="AEP10" s="179"/>
      <c r="AEQ10" s="179"/>
      <c r="AER10" s="179"/>
      <c r="AES10" s="179"/>
      <c r="AET10" s="179"/>
      <c r="AEU10" s="179"/>
      <c r="AEV10" s="179"/>
      <c r="AEW10" s="179"/>
      <c r="AEX10" s="179"/>
      <c r="AEY10" s="179"/>
      <c r="AEZ10" s="179"/>
      <c r="AFA10" s="179"/>
      <c r="AFB10" s="179"/>
      <c r="AFC10" s="179"/>
      <c r="AFD10" s="179"/>
      <c r="AFE10" s="179"/>
      <c r="AFF10" s="179"/>
      <c r="AFG10" s="179"/>
      <c r="AFH10" s="179"/>
      <c r="AFI10" s="179"/>
      <c r="AFJ10" s="179"/>
      <c r="AFK10" s="179"/>
      <c r="AFL10" s="179"/>
      <c r="AFM10" s="179"/>
      <c r="AFN10" s="179"/>
      <c r="AFO10" s="179"/>
      <c r="AFP10" s="179"/>
      <c r="AFQ10" s="179"/>
      <c r="AFR10" s="179"/>
      <c r="AFS10" s="179"/>
      <c r="AFT10" s="179"/>
      <c r="AFU10" s="179"/>
      <c r="AFV10" s="179"/>
      <c r="AFW10" s="179"/>
      <c r="AFX10" s="179"/>
      <c r="AFY10" s="179"/>
      <c r="AFZ10" s="179"/>
      <c r="AGA10" s="179"/>
      <c r="AGB10" s="179"/>
      <c r="AGC10" s="179"/>
      <c r="AGD10" s="179"/>
      <c r="AGE10" s="179"/>
      <c r="AGF10" s="179"/>
      <c r="AGG10" s="179"/>
      <c r="AGH10" s="179"/>
      <c r="AGI10" s="179"/>
      <c r="AGJ10" s="179"/>
      <c r="AGK10" s="179"/>
      <c r="AGL10" s="179"/>
      <c r="AGM10" s="179"/>
      <c r="AGN10" s="179"/>
      <c r="AGO10" s="179"/>
      <c r="AGP10" s="179"/>
      <c r="AGQ10" s="179"/>
      <c r="AGR10" s="179"/>
      <c r="AGS10" s="179"/>
      <c r="AGT10" s="179"/>
      <c r="AGU10" s="179"/>
      <c r="AGV10" s="179"/>
      <c r="AGW10" s="179"/>
      <c r="AGX10" s="179"/>
      <c r="AGY10" s="179"/>
      <c r="AGZ10" s="179"/>
      <c r="AHA10" s="179"/>
      <c r="AHB10" s="179"/>
      <c r="AHC10" s="179"/>
      <c r="AHD10" s="179"/>
      <c r="AHE10" s="179"/>
      <c r="AHF10" s="179"/>
      <c r="AHG10" s="179"/>
      <c r="AHH10" s="179"/>
      <c r="AHI10" s="179"/>
      <c r="AHJ10" s="179"/>
      <c r="AHK10" s="179"/>
      <c r="AHL10" s="179"/>
      <c r="AHM10" s="179"/>
      <c r="AHN10" s="179"/>
      <c r="AHO10" s="179"/>
      <c r="AHP10" s="179"/>
      <c r="AHQ10" s="179"/>
      <c r="AHR10" s="179"/>
      <c r="AHS10" s="179"/>
      <c r="AHT10" s="179"/>
      <c r="AHU10" s="179"/>
      <c r="AHV10" s="179"/>
      <c r="AHW10" s="179"/>
      <c r="AHX10" s="179"/>
      <c r="AHY10" s="179"/>
      <c r="AHZ10" s="179"/>
      <c r="AIA10" s="179"/>
      <c r="AIB10" s="179"/>
      <c r="AIC10" s="179"/>
      <c r="AID10" s="179"/>
      <c r="AIE10" s="179"/>
      <c r="AIF10" s="179"/>
      <c r="AIG10" s="179"/>
      <c r="AIH10" s="179"/>
      <c r="AII10" s="179"/>
      <c r="AIJ10" s="179"/>
      <c r="AIK10" s="179"/>
      <c r="AIL10" s="179"/>
      <c r="AIM10" s="179"/>
      <c r="AIN10" s="179"/>
      <c r="AIO10" s="179"/>
      <c r="AIP10" s="179"/>
      <c r="AIQ10" s="179"/>
      <c r="AIR10" s="179"/>
      <c r="AIS10" s="179"/>
      <c r="AIT10" s="179"/>
      <c r="AIU10" s="179"/>
      <c r="AIV10" s="179"/>
      <c r="AIW10" s="179"/>
      <c r="AIX10" s="179"/>
      <c r="AIY10" s="179"/>
      <c r="AIZ10" s="179"/>
      <c r="AJA10" s="179"/>
      <c r="AJB10" s="179"/>
      <c r="AJC10" s="179"/>
      <c r="AJD10" s="179"/>
      <c r="AJE10" s="179"/>
      <c r="AJF10" s="179"/>
      <c r="AJG10" s="179"/>
      <c r="AJH10" s="179"/>
      <c r="AJI10" s="179"/>
      <c r="AJJ10" s="179"/>
      <c r="AJK10" s="179"/>
      <c r="AJL10" s="179"/>
      <c r="AJM10" s="179"/>
      <c r="AJN10" s="179"/>
      <c r="AJO10" s="179"/>
      <c r="AJP10" s="179"/>
      <c r="AJQ10" s="179"/>
      <c r="AJR10" s="179"/>
      <c r="AJS10" s="179"/>
      <c r="AJT10" s="179"/>
      <c r="AJU10" s="179"/>
      <c r="AJV10" s="179"/>
      <c r="AJW10" s="179"/>
      <c r="AJX10" s="179"/>
      <c r="AJY10" s="179"/>
      <c r="AJZ10" s="179"/>
      <c r="AKA10" s="179"/>
      <c r="AKB10" s="179"/>
      <c r="AKC10" s="179"/>
      <c r="AKD10" s="179"/>
      <c r="AKE10" s="179"/>
      <c r="AKF10" s="179"/>
      <c r="AKG10" s="179"/>
      <c r="AKH10" s="179"/>
      <c r="AKI10" s="179"/>
      <c r="AKJ10" s="179"/>
      <c r="AKK10" s="179"/>
      <c r="AKL10" s="179"/>
      <c r="AKM10" s="179"/>
      <c r="AKN10" s="179"/>
      <c r="AKO10" s="179"/>
      <c r="AKP10" s="179"/>
      <c r="AKQ10" s="179"/>
      <c r="AKR10" s="179"/>
      <c r="AKS10" s="179"/>
      <c r="AKT10" s="179"/>
      <c r="AKU10" s="179"/>
      <c r="AKV10" s="179"/>
      <c r="AKW10" s="179"/>
      <c r="AKX10" s="179"/>
      <c r="AKY10" s="179"/>
      <c r="AKZ10" s="179"/>
      <c r="ALA10" s="179"/>
      <c r="ALB10" s="179"/>
      <c r="ALC10" s="179"/>
      <c r="ALD10" s="179"/>
      <c r="ALE10" s="179"/>
      <c r="ALF10" s="179"/>
      <c r="ALG10" s="179"/>
      <c r="ALH10" s="179"/>
      <c r="ALI10" s="179"/>
      <c r="ALJ10" s="179"/>
      <c r="ALK10" s="179"/>
      <c r="ALL10" s="179"/>
      <c r="ALM10" s="179"/>
      <c r="ALN10" s="179"/>
      <c r="ALO10" s="179"/>
      <c r="ALP10" s="179"/>
      <c r="ALQ10" s="179"/>
      <c r="ALR10" s="179"/>
      <c r="ALS10" s="179"/>
      <c r="ALT10" s="179"/>
      <c r="ALU10" s="179"/>
      <c r="ALV10" s="179"/>
      <c r="ALW10" s="179"/>
      <c r="ALX10" s="179"/>
      <c r="ALY10" s="179"/>
      <c r="ALZ10" s="179"/>
      <c r="AMA10" s="179"/>
      <c r="AMB10" s="179"/>
      <c r="AMC10" s="179"/>
      <c r="AMD10" s="179"/>
      <c r="AME10" s="179"/>
      <c r="AMF10" s="179"/>
      <c r="AMG10" s="179"/>
      <c r="AMH10" s="179"/>
      <c r="AMI10" s="179"/>
      <c r="AMJ10" s="179"/>
    </row>
    <row r="11" spans="1:1024" ht="25.5" x14ac:dyDescent="0.2">
      <c r="A11" s="3">
        <v>112</v>
      </c>
      <c r="B11" s="699" t="s">
        <v>86</v>
      </c>
      <c r="C11" s="126" t="s">
        <v>96</v>
      </c>
      <c r="D11" s="4" t="s">
        <v>97</v>
      </c>
      <c r="E11" s="197"/>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c r="IS11" s="179"/>
      <c r="IT11" s="179"/>
      <c r="IU11" s="179"/>
      <c r="IV11" s="179"/>
      <c r="IW11" s="179"/>
      <c r="IX11" s="179"/>
      <c r="IY11" s="179"/>
      <c r="IZ11" s="179"/>
      <c r="JA11" s="179"/>
      <c r="JB11" s="179"/>
      <c r="JC11" s="179"/>
      <c r="JD11" s="179"/>
      <c r="JE11" s="179"/>
      <c r="JF11" s="179"/>
      <c r="JG11" s="179"/>
      <c r="JH11" s="179"/>
      <c r="JI11" s="179"/>
      <c r="JJ11" s="179"/>
      <c r="JK11" s="179"/>
      <c r="JL11" s="179"/>
      <c r="JM11" s="179"/>
      <c r="JN11" s="179"/>
      <c r="JO11" s="179"/>
      <c r="JP11" s="179"/>
      <c r="JQ11" s="179"/>
      <c r="JR11" s="179"/>
      <c r="JS11" s="179"/>
      <c r="JT11" s="179"/>
      <c r="JU11" s="179"/>
      <c r="JV11" s="179"/>
      <c r="JW11" s="179"/>
      <c r="JX11" s="179"/>
      <c r="JY11" s="179"/>
      <c r="JZ11" s="179"/>
      <c r="KA11" s="179"/>
      <c r="KB11" s="179"/>
      <c r="KC11" s="179"/>
      <c r="KD11" s="179"/>
      <c r="KE11" s="179"/>
      <c r="KF11" s="179"/>
      <c r="KG11" s="179"/>
      <c r="KH11" s="179"/>
      <c r="KI11" s="179"/>
      <c r="KJ11" s="179"/>
      <c r="KK11" s="179"/>
      <c r="KL11" s="179"/>
      <c r="KM11" s="179"/>
      <c r="KN11" s="179"/>
      <c r="KO11" s="179"/>
      <c r="KP11" s="179"/>
      <c r="KQ11" s="179"/>
      <c r="KR11" s="179"/>
      <c r="KS11" s="179"/>
      <c r="KT11" s="179"/>
      <c r="KU11" s="179"/>
      <c r="KV11" s="179"/>
      <c r="KW11" s="179"/>
      <c r="KX11" s="179"/>
      <c r="KY11" s="179"/>
      <c r="KZ11" s="179"/>
      <c r="LA11" s="179"/>
      <c r="LB11" s="179"/>
      <c r="LC11" s="179"/>
      <c r="LD11" s="179"/>
      <c r="LE11" s="179"/>
      <c r="LF11" s="179"/>
      <c r="LG11" s="179"/>
      <c r="LH11" s="179"/>
      <c r="LI11" s="179"/>
      <c r="LJ11" s="179"/>
      <c r="LK11" s="179"/>
      <c r="LL11" s="179"/>
      <c r="LM11" s="179"/>
      <c r="LN11" s="179"/>
      <c r="LO11" s="179"/>
      <c r="LP11" s="179"/>
      <c r="LQ11" s="179"/>
      <c r="LR11" s="179"/>
      <c r="LS11" s="179"/>
      <c r="LT11" s="179"/>
      <c r="LU11" s="179"/>
      <c r="LV11" s="179"/>
      <c r="LW11" s="179"/>
      <c r="LX11" s="179"/>
      <c r="LY11" s="179"/>
      <c r="LZ11" s="179"/>
      <c r="MA11" s="179"/>
      <c r="MB11" s="179"/>
      <c r="MC11" s="179"/>
      <c r="MD11" s="179"/>
      <c r="ME11" s="179"/>
      <c r="MF11" s="179"/>
      <c r="MG11" s="179"/>
      <c r="MH11" s="179"/>
      <c r="MI11" s="179"/>
      <c r="MJ11" s="179"/>
      <c r="MK11" s="179"/>
      <c r="ML11" s="179"/>
      <c r="MM11" s="179"/>
      <c r="MN11" s="179"/>
      <c r="MO11" s="179"/>
      <c r="MP11" s="179"/>
      <c r="MQ11" s="179"/>
      <c r="MR11" s="179"/>
      <c r="MS11" s="179"/>
      <c r="MT11" s="179"/>
      <c r="MU11" s="179"/>
      <c r="MV11" s="179"/>
      <c r="MW11" s="179"/>
      <c r="MX11" s="179"/>
      <c r="MY11" s="179"/>
      <c r="MZ11" s="179"/>
      <c r="NA11" s="179"/>
      <c r="NB11" s="179"/>
      <c r="NC11" s="179"/>
      <c r="ND11" s="179"/>
      <c r="NE11" s="179"/>
      <c r="NF11" s="179"/>
      <c r="NG11" s="179"/>
      <c r="NH11" s="179"/>
      <c r="NI11" s="179"/>
      <c r="NJ11" s="179"/>
      <c r="NK11" s="179"/>
      <c r="NL11" s="179"/>
      <c r="NM11" s="179"/>
      <c r="NN11" s="179"/>
      <c r="NO11" s="179"/>
      <c r="NP11" s="179"/>
      <c r="NQ11" s="179"/>
      <c r="NR11" s="179"/>
      <c r="NS11" s="179"/>
      <c r="NT11" s="179"/>
      <c r="NU11" s="179"/>
      <c r="NV11" s="179"/>
      <c r="NW11" s="179"/>
      <c r="NX11" s="179"/>
      <c r="NY11" s="179"/>
      <c r="NZ11" s="179"/>
      <c r="OA11" s="179"/>
      <c r="OB11" s="179"/>
      <c r="OC11" s="179"/>
      <c r="OD11" s="179"/>
      <c r="OE11" s="179"/>
      <c r="OF11" s="179"/>
      <c r="OG11" s="179"/>
      <c r="OH11" s="179"/>
      <c r="OI11" s="179"/>
      <c r="OJ11" s="179"/>
      <c r="OK11" s="179"/>
      <c r="OL11" s="179"/>
      <c r="OM11" s="179"/>
      <c r="ON11" s="179"/>
      <c r="OO11" s="179"/>
      <c r="OP11" s="179"/>
      <c r="OQ11" s="179"/>
      <c r="OR11" s="179"/>
      <c r="OS11" s="179"/>
      <c r="OT11" s="179"/>
      <c r="OU11" s="179"/>
      <c r="OV11" s="179"/>
      <c r="OW11" s="179"/>
      <c r="OX11" s="179"/>
      <c r="OY11" s="179"/>
      <c r="OZ11" s="179"/>
      <c r="PA11" s="179"/>
      <c r="PB11" s="179"/>
      <c r="PC11" s="179"/>
      <c r="PD11" s="179"/>
      <c r="PE11" s="179"/>
      <c r="PF11" s="179"/>
      <c r="PG11" s="179"/>
      <c r="PH11" s="179"/>
      <c r="PI11" s="179"/>
      <c r="PJ11" s="179"/>
      <c r="PK11" s="179"/>
      <c r="PL11" s="179"/>
      <c r="PM11" s="179"/>
      <c r="PN11" s="179"/>
      <c r="PO11" s="179"/>
      <c r="PP11" s="179"/>
      <c r="PQ11" s="179"/>
      <c r="PR11" s="179"/>
      <c r="PS11" s="179"/>
      <c r="PT11" s="179"/>
      <c r="PU11" s="179"/>
      <c r="PV11" s="179"/>
      <c r="PW11" s="179"/>
      <c r="PX11" s="179"/>
      <c r="PY11" s="179"/>
      <c r="PZ11" s="179"/>
      <c r="QA11" s="179"/>
      <c r="QB11" s="179"/>
      <c r="QC11" s="179"/>
      <c r="QD11" s="179"/>
      <c r="QE11" s="179"/>
      <c r="QF11" s="179"/>
      <c r="QG11" s="179"/>
      <c r="QH11" s="179"/>
      <c r="QI11" s="179"/>
      <c r="QJ11" s="179"/>
      <c r="QK11" s="179"/>
      <c r="QL11" s="179"/>
      <c r="QM11" s="179"/>
      <c r="QN11" s="179"/>
      <c r="QO11" s="179"/>
      <c r="QP11" s="179"/>
      <c r="QQ11" s="179"/>
      <c r="QR11" s="179"/>
      <c r="QS11" s="179"/>
      <c r="QT11" s="179"/>
      <c r="QU11" s="179"/>
      <c r="QV11" s="179"/>
      <c r="QW11" s="179"/>
      <c r="QX11" s="179"/>
      <c r="QY11" s="179"/>
      <c r="QZ11" s="179"/>
      <c r="RA11" s="179"/>
      <c r="RB11" s="179"/>
      <c r="RC11" s="179"/>
      <c r="RD11" s="179"/>
      <c r="RE11" s="179"/>
      <c r="RF11" s="179"/>
      <c r="RG11" s="179"/>
      <c r="RH11" s="179"/>
      <c r="RI11" s="179"/>
      <c r="RJ11" s="179"/>
      <c r="RK11" s="179"/>
      <c r="RL11" s="179"/>
      <c r="RM11" s="179"/>
      <c r="RN11" s="179"/>
      <c r="RO11" s="179"/>
      <c r="RP11" s="179"/>
      <c r="RQ11" s="179"/>
      <c r="RR11" s="179"/>
      <c r="RS11" s="179"/>
      <c r="RT11" s="179"/>
      <c r="RU11" s="179"/>
      <c r="RV11" s="179"/>
      <c r="RW11" s="179"/>
      <c r="RX11" s="179"/>
      <c r="RY11" s="179"/>
      <c r="RZ11" s="179"/>
      <c r="SA11" s="179"/>
      <c r="SB11" s="179"/>
      <c r="SC11" s="179"/>
      <c r="SD11" s="179"/>
      <c r="SE11" s="179"/>
      <c r="SF11" s="179"/>
      <c r="SG11" s="179"/>
      <c r="SH11" s="179"/>
      <c r="SI11" s="179"/>
      <c r="SJ11" s="179"/>
      <c r="SK11" s="179"/>
      <c r="SL11" s="179"/>
      <c r="SM11" s="179"/>
      <c r="SN11" s="179"/>
      <c r="SO11" s="179"/>
      <c r="SP11" s="179"/>
      <c r="SQ11" s="179"/>
      <c r="SR11" s="179"/>
      <c r="SS11" s="179"/>
      <c r="ST11" s="179"/>
      <c r="SU11" s="179"/>
      <c r="SV11" s="179"/>
      <c r="SW11" s="179"/>
      <c r="SX11" s="179"/>
      <c r="SY11" s="179"/>
      <c r="SZ11" s="179"/>
      <c r="TA11" s="179"/>
      <c r="TB11" s="179"/>
      <c r="TC11" s="179"/>
      <c r="TD11" s="179"/>
      <c r="TE11" s="179"/>
      <c r="TF11" s="179"/>
      <c r="TG11" s="179"/>
      <c r="TH11" s="179"/>
      <c r="TI11" s="179"/>
      <c r="TJ11" s="179"/>
      <c r="TK11" s="179"/>
      <c r="TL11" s="179"/>
      <c r="TM11" s="179"/>
      <c r="TN11" s="179"/>
      <c r="TO11" s="179"/>
      <c r="TP11" s="179"/>
      <c r="TQ11" s="179"/>
      <c r="TR11" s="179"/>
      <c r="TS11" s="179"/>
      <c r="TT11" s="179"/>
      <c r="TU11" s="179"/>
      <c r="TV11" s="179"/>
      <c r="TW11" s="179"/>
      <c r="TX11" s="179"/>
      <c r="TY11" s="179"/>
      <c r="TZ11" s="179"/>
      <c r="UA11" s="179"/>
      <c r="UB11" s="179"/>
      <c r="UC11" s="179"/>
      <c r="UD11" s="179"/>
      <c r="UE11" s="179"/>
      <c r="UF11" s="179"/>
      <c r="UG11" s="179"/>
      <c r="UH11" s="179"/>
      <c r="UI11" s="179"/>
      <c r="UJ11" s="179"/>
      <c r="UK11" s="179"/>
      <c r="UL11" s="179"/>
      <c r="UM11" s="179"/>
      <c r="UN11" s="179"/>
      <c r="UO11" s="179"/>
      <c r="UP11" s="179"/>
      <c r="UQ11" s="179"/>
      <c r="UR11" s="179"/>
      <c r="US11" s="179"/>
      <c r="UT11" s="179"/>
      <c r="UU11" s="179"/>
      <c r="UV11" s="179"/>
      <c r="UW11" s="179"/>
      <c r="UX11" s="179"/>
      <c r="UY11" s="179"/>
      <c r="UZ11" s="179"/>
      <c r="VA11" s="179"/>
      <c r="VB11" s="179"/>
      <c r="VC11" s="179"/>
      <c r="VD11" s="179"/>
      <c r="VE11" s="179"/>
      <c r="VF11" s="179"/>
      <c r="VG11" s="179"/>
      <c r="VH11" s="179"/>
      <c r="VI11" s="179"/>
      <c r="VJ11" s="179"/>
      <c r="VK11" s="179"/>
      <c r="VL11" s="179"/>
      <c r="VM11" s="179"/>
      <c r="VN11" s="179"/>
      <c r="VO11" s="179"/>
      <c r="VP11" s="179"/>
      <c r="VQ11" s="179"/>
      <c r="VR11" s="179"/>
      <c r="VS11" s="179"/>
      <c r="VT11" s="179"/>
      <c r="VU11" s="179"/>
      <c r="VV11" s="179"/>
      <c r="VW11" s="179"/>
      <c r="VX11" s="179"/>
      <c r="VY11" s="179"/>
      <c r="VZ11" s="179"/>
      <c r="WA11" s="179"/>
      <c r="WB11" s="179"/>
      <c r="WC11" s="179"/>
      <c r="WD11" s="179"/>
      <c r="WE11" s="179"/>
      <c r="WF11" s="179"/>
      <c r="WG11" s="179"/>
      <c r="WH11" s="179"/>
      <c r="WI11" s="179"/>
      <c r="WJ11" s="179"/>
      <c r="WK11" s="179"/>
      <c r="WL11" s="179"/>
      <c r="WM11" s="179"/>
      <c r="WN11" s="179"/>
      <c r="WO11" s="179"/>
      <c r="WP11" s="179"/>
      <c r="WQ11" s="179"/>
      <c r="WR11" s="179"/>
      <c r="WS11" s="179"/>
      <c r="WT11" s="179"/>
      <c r="WU11" s="179"/>
      <c r="WV11" s="179"/>
      <c r="WW11" s="179"/>
      <c r="WX11" s="179"/>
      <c r="WY11" s="179"/>
      <c r="WZ11" s="179"/>
      <c r="XA11" s="179"/>
      <c r="XB11" s="179"/>
      <c r="XC11" s="179"/>
      <c r="XD11" s="179"/>
      <c r="XE11" s="179"/>
      <c r="XF11" s="179"/>
      <c r="XG11" s="179"/>
      <c r="XH11" s="179"/>
      <c r="XI11" s="179"/>
      <c r="XJ11" s="179"/>
      <c r="XK11" s="179"/>
      <c r="XL11" s="179"/>
      <c r="XM11" s="179"/>
      <c r="XN11" s="179"/>
      <c r="XO11" s="179"/>
      <c r="XP11" s="179"/>
      <c r="XQ11" s="179"/>
      <c r="XR11" s="179"/>
      <c r="XS11" s="179"/>
      <c r="XT11" s="179"/>
      <c r="XU11" s="179"/>
      <c r="XV11" s="179"/>
      <c r="XW11" s="179"/>
      <c r="XX11" s="179"/>
      <c r="XY11" s="179"/>
      <c r="XZ11" s="179"/>
      <c r="YA11" s="179"/>
      <c r="YB11" s="179"/>
      <c r="YC11" s="179"/>
      <c r="YD11" s="179"/>
      <c r="YE11" s="179"/>
      <c r="YF11" s="179"/>
      <c r="YG11" s="179"/>
      <c r="YH11" s="179"/>
      <c r="YI11" s="179"/>
      <c r="YJ11" s="179"/>
      <c r="YK11" s="179"/>
      <c r="YL11" s="179"/>
      <c r="YM11" s="179"/>
      <c r="YN11" s="179"/>
      <c r="YO11" s="179"/>
      <c r="YP11" s="179"/>
      <c r="YQ11" s="179"/>
      <c r="YR11" s="179"/>
      <c r="YS11" s="179"/>
      <c r="YT11" s="179"/>
      <c r="YU11" s="179"/>
      <c r="YV11" s="179"/>
      <c r="YW11" s="179"/>
      <c r="YX11" s="179"/>
      <c r="YY11" s="179"/>
      <c r="YZ11" s="179"/>
      <c r="ZA11" s="179"/>
      <c r="ZB11" s="179"/>
      <c r="ZC11" s="179"/>
      <c r="ZD11" s="179"/>
      <c r="ZE11" s="179"/>
      <c r="ZF11" s="179"/>
      <c r="ZG11" s="179"/>
      <c r="ZH11" s="179"/>
      <c r="ZI11" s="179"/>
      <c r="ZJ11" s="179"/>
      <c r="ZK11" s="179"/>
      <c r="ZL11" s="179"/>
      <c r="ZM11" s="179"/>
      <c r="ZN11" s="179"/>
      <c r="ZO11" s="179"/>
      <c r="ZP11" s="179"/>
      <c r="ZQ11" s="179"/>
      <c r="ZR11" s="179"/>
      <c r="ZS11" s="179"/>
      <c r="ZT11" s="179"/>
      <c r="ZU11" s="179"/>
      <c r="ZV11" s="179"/>
      <c r="ZW11" s="179"/>
      <c r="ZX11" s="179"/>
      <c r="ZY11" s="179"/>
      <c r="ZZ11" s="179"/>
      <c r="AAA11" s="179"/>
      <c r="AAB11" s="179"/>
      <c r="AAC11" s="179"/>
      <c r="AAD11" s="179"/>
      <c r="AAE11" s="179"/>
      <c r="AAF11" s="179"/>
      <c r="AAG11" s="179"/>
      <c r="AAH11" s="179"/>
      <c r="AAI11" s="179"/>
      <c r="AAJ11" s="179"/>
      <c r="AAK11" s="179"/>
      <c r="AAL11" s="179"/>
      <c r="AAM11" s="179"/>
      <c r="AAN11" s="179"/>
      <c r="AAO11" s="179"/>
      <c r="AAP11" s="179"/>
      <c r="AAQ11" s="179"/>
      <c r="AAR11" s="179"/>
      <c r="AAS11" s="179"/>
      <c r="AAT11" s="179"/>
      <c r="AAU11" s="179"/>
      <c r="AAV11" s="179"/>
      <c r="AAW11" s="179"/>
      <c r="AAX11" s="179"/>
      <c r="AAY11" s="179"/>
      <c r="AAZ11" s="179"/>
      <c r="ABA11" s="179"/>
      <c r="ABB11" s="179"/>
      <c r="ABC11" s="179"/>
      <c r="ABD11" s="179"/>
      <c r="ABE11" s="179"/>
      <c r="ABF11" s="179"/>
      <c r="ABG11" s="179"/>
      <c r="ABH11" s="179"/>
      <c r="ABI11" s="179"/>
      <c r="ABJ11" s="179"/>
      <c r="ABK11" s="179"/>
      <c r="ABL11" s="179"/>
      <c r="ABM11" s="179"/>
      <c r="ABN11" s="179"/>
      <c r="ABO11" s="179"/>
      <c r="ABP11" s="179"/>
      <c r="ABQ11" s="179"/>
      <c r="ABR11" s="179"/>
      <c r="ABS11" s="179"/>
      <c r="ABT11" s="179"/>
      <c r="ABU11" s="179"/>
      <c r="ABV11" s="179"/>
      <c r="ABW11" s="179"/>
      <c r="ABX11" s="179"/>
      <c r="ABY11" s="179"/>
      <c r="ABZ11" s="179"/>
      <c r="ACA11" s="179"/>
      <c r="ACB11" s="179"/>
      <c r="ACC11" s="179"/>
      <c r="ACD11" s="179"/>
      <c r="ACE11" s="179"/>
      <c r="ACF11" s="179"/>
      <c r="ACG11" s="179"/>
      <c r="ACH11" s="179"/>
      <c r="ACI11" s="179"/>
      <c r="ACJ11" s="179"/>
      <c r="ACK11" s="179"/>
      <c r="ACL11" s="179"/>
      <c r="ACM11" s="179"/>
      <c r="ACN11" s="179"/>
      <c r="ACO11" s="179"/>
      <c r="ACP11" s="179"/>
      <c r="ACQ11" s="179"/>
      <c r="ACR11" s="179"/>
      <c r="ACS11" s="179"/>
      <c r="ACT11" s="179"/>
      <c r="ACU11" s="179"/>
      <c r="ACV11" s="179"/>
      <c r="ACW11" s="179"/>
      <c r="ACX11" s="179"/>
      <c r="ACY11" s="179"/>
      <c r="ACZ11" s="179"/>
      <c r="ADA11" s="179"/>
      <c r="ADB11" s="179"/>
      <c r="ADC11" s="179"/>
      <c r="ADD11" s="179"/>
      <c r="ADE11" s="179"/>
      <c r="ADF11" s="179"/>
      <c r="ADG11" s="179"/>
      <c r="ADH11" s="179"/>
      <c r="ADI11" s="179"/>
      <c r="ADJ11" s="179"/>
      <c r="ADK11" s="179"/>
      <c r="ADL11" s="179"/>
      <c r="ADM11" s="179"/>
      <c r="ADN11" s="179"/>
      <c r="ADO11" s="179"/>
      <c r="ADP11" s="179"/>
      <c r="ADQ11" s="179"/>
      <c r="ADR11" s="179"/>
      <c r="ADS11" s="179"/>
      <c r="ADT11" s="179"/>
      <c r="ADU11" s="179"/>
      <c r="ADV11" s="179"/>
      <c r="ADW11" s="179"/>
      <c r="ADX11" s="179"/>
      <c r="ADY11" s="179"/>
      <c r="ADZ11" s="179"/>
      <c r="AEA11" s="179"/>
      <c r="AEB11" s="179"/>
      <c r="AEC11" s="179"/>
      <c r="AED11" s="179"/>
      <c r="AEE11" s="179"/>
      <c r="AEF11" s="179"/>
      <c r="AEG11" s="179"/>
      <c r="AEH11" s="179"/>
      <c r="AEI11" s="179"/>
      <c r="AEJ11" s="179"/>
      <c r="AEK11" s="179"/>
      <c r="AEL11" s="179"/>
      <c r="AEM11" s="179"/>
      <c r="AEN11" s="179"/>
      <c r="AEO11" s="179"/>
      <c r="AEP11" s="179"/>
      <c r="AEQ11" s="179"/>
      <c r="AER11" s="179"/>
      <c r="AES11" s="179"/>
      <c r="AET11" s="179"/>
      <c r="AEU11" s="179"/>
      <c r="AEV11" s="179"/>
      <c r="AEW11" s="179"/>
      <c r="AEX11" s="179"/>
      <c r="AEY11" s="179"/>
      <c r="AEZ11" s="179"/>
      <c r="AFA11" s="179"/>
      <c r="AFB11" s="179"/>
      <c r="AFC11" s="179"/>
      <c r="AFD11" s="179"/>
      <c r="AFE11" s="179"/>
      <c r="AFF11" s="179"/>
      <c r="AFG11" s="179"/>
      <c r="AFH11" s="179"/>
      <c r="AFI11" s="179"/>
      <c r="AFJ11" s="179"/>
      <c r="AFK11" s="179"/>
      <c r="AFL11" s="179"/>
      <c r="AFM11" s="179"/>
      <c r="AFN11" s="179"/>
      <c r="AFO11" s="179"/>
      <c r="AFP11" s="179"/>
      <c r="AFQ11" s="179"/>
      <c r="AFR11" s="179"/>
      <c r="AFS11" s="179"/>
      <c r="AFT11" s="179"/>
      <c r="AFU11" s="179"/>
      <c r="AFV11" s="179"/>
      <c r="AFW11" s="179"/>
      <c r="AFX11" s="179"/>
      <c r="AFY11" s="179"/>
      <c r="AFZ11" s="179"/>
      <c r="AGA11" s="179"/>
      <c r="AGB11" s="179"/>
      <c r="AGC11" s="179"/>
      <c r="AGD11" s="179"/>
      <c r="AGE11" s="179"/>
      <c r="AGF11" s="179"/>
      <c r="AGG11" s="179"/>
      <c r="AGH11" s="179"/>
      <c r="AGI11" s="179"/>
      <c r="AGJ11" s="179"/>
      <c r="AGK11" s="179"/>
      <c r="AGL11" s="179"/>
      <c r="AGM11" s="179"/>
      <c r="AGN11" s="179"/>
      <c r="AGO11" s="179"/>
      <c r="AGP11" s="179"/>
      <c r="AGQ11" s="179"/>
      <c r="AGR11" s="179"/>
      <c r="AGS11" s="179"/>
      <c r="AGT11" s="179"/>
      <c r="AGU11" s="179"/>
      <c r="AGV11" s="179"/>
      <c r="AGW11" s="179"/>
      <c r="AGX11" s="179"/>
      <c r="AGY11" s="179"/>
      <c r="AGZ11" s="179"/>
      <c r="AHA11" s="179"/>
      <c r="AHB11" s="179"/>
      <c r="AHC11" s="179"/>
      <c r="AHD11" s="179"/>
      <c r="AHE11" s="179"/>
      <c r="AHF11" s="179"/>
      <c r="AHG11" s="179"/>
      <c r="AHH11" s="179"/>
      <c r="AHI11" s="179"/>
      <c r="AHJ11" s="179"/>
      <c r="AHK11" s="179"/>
      <c r="AHL11" s="179"/>
      <c r="AHM11" s="179"/>
      <c r="AHN11" s="179"/>
      <c r="AHO11" s="179"/>
      <c r="AHP11" s="179"/>
      <c r="AHQ11" s="179"/>
      <c r="AHR11" s="179"/>
      <c r="AHS11" s="179"/>
      <c r="AHT11" s="179"/>
      <c r="AHU11" s="179"/>
      <c r="AHV11" s="179"/>
      <c r="AHW11" s="179"/>
      <c r="AHX11" s="179"/>
      <c r="AHY11" s="179"/>
      <c r="AHZ11" s="179"/>
      <c r="AIA11" s="179"/>
      <c r="AIB11" s="179"/>
      <c r="AIC11" s="179"/>
      <c r="AID11" s="179"/>
      <c r="AIE11" s="179"/>
      <c r="AIF11" s="179"/>
      <c r="AIG11" s="179"/>
      <c r="AIH11" s="179"/>
      <c r="AII11" s="179"/>
      <c r="AIJ11" s="179"/>
      <c r="AIK11" s="179"/>
      <c r="AIL11" s="179"/>
      <c r="AIM11" s="179"/>
      <c r="AIN11" s="179"/>
      <c r="AIO11" s="179"/>
      <c r="AIP11" s="179"/>
      <c r="AIQ11" s="179"/>
      <c r="AIR11" s="179"/>
      <c r="AIS11" s="179"/>
      <c r="AIT11" s="179"/>
      <c r="AIU11" s="179"/>
      <c r="AIV11" s="179"/>
      <c r="AIW11" s="179"/>
      <c r="AIX11" s="179"/>
      <c r="AIY11" s="179"/>
      <c r="AIZ11" s="179"/>
      <c r="AJA11" s="179"/>
      <c r="AJB11" s="179"/>
      <c r="AJC11" s="179"/>
      <c r="AJD11" s="179"/>
      <c r="AJE11" s="179"/>
      <c r="AJF11" s="179"/>
      <c r="AJG11" s="179"/>
      <c r="AJH11" s="179"/>
      <c r="AJI11" s="179"/>
      <c r="AJJ11" s="179"/>
      <c r="AJK11" s="179"/>
      <c r="AJL11" s="179"/>
      <c r="AJM11" s="179"/>
      <c r="AJN11" s="179"/>
      <c r="AJO11" s="179"/>
      <c r="AJP11" s="179"/>
      <c r="AJQ11" s="179"/>
      <c r="AJR11" s="179"/>
      <c r="AJS11" s="179"/>
      <c r="AJT11" s="179"/>
      <c r="AJU11" s="179"/>
      <c r="AJV11" s="179"/>
      <c r="AJW11" s="179"/>
      <c r="AJX11" s="179"/>
      <c r="AJY11" s="179"/>
      <c r="AJZ11" s="179"/>
      <c r="AKA11" s="179"/>
      <c r="AKB11" s="179"/>
      <c r="AKC11" s="179"/>
      <c r="AKD11" s="179"/>
      <c r="AKE11" s="179"/>
      <c r="AKF11" s="179"/>
      <c r="AKG11" s="179"/>
      <c r="AKH11" s="179"/>
      <c r="AKI11" s="179"/>
      <c r="AKJ11" s="179"/>
      <c r="AKK11" s="179"/>
      <c r="AKL11" s="179"/>
      <c r="AKM11" s="179"/>
      <c r="AKN11" s="179"/>
      <c r="AKO11" s="179"/>
      <c r="AKP11" s="179"/>
      <c r="AKQ11" s="179"/>
      <c r="AKR11" s="179"/>
      <c r="AKS11" s="179"/>
      <c r="AKT11" s="179"/>
      <c r="AKU11" s="179"/>
      <c r="AKV11" s="179"/>
      <c r="AKW11" s="179"/>
      <c r="AKX11" s="179"/>
      <c r="AKY11" s="179"/>
      <c r="AKZ11" s="179"/>
      <c r="ALA11" s="179"/>
      <c r="ALB11" s="179"/>
      <c r="ALC11" s="179"/>
      <c r="ALD11" s="179"/>
      <c r="ALE11" s="179"/>
      <c r="ALF11" s="179"/>
      <c r="ALG11" s="179"/>
      <c r="ALH11" s="179"/>
      <c r="ALI11" s="179"/>
      <c r="ALJ11" s="179"/>
      <c r="ALK11" s="179"/>
      <c r="ALL11" s="179"/>
      <c r="ALM11" s="179"/>
      <c r="ALN11" s="179"/>
      <c r="ALO11" s="179"/>
      <c r="ALP11" s="179"/>
      <c r="ALQ11" s="179"/>
      <c r="ALR11" s="179"/>
      <c r="ALS11" s="179"/>
      <c r="ALT11" s="179"/>
      <c r="ALU11" s="179"/>
      <c r="ALV11" s="179"/>
      <c r="ALW11" s="179"/>
      <c r="ALX11" s="179"/>
      <c r="ALY11" s="179"/>
      <c r="ALZ11" s="179"/>
      <c r="AMA11" s="179"/>
      <c r="AMB11" s="179"/>
      <c r="AMC11" s="179"/>
      <c r="AMD11" s="179"/>
      <c r="AME11" s="179"/>
      <c r="AMF11" s="179"/>
      <c r="AMG11" s="179"/>
      <c r="AMH11" s="179"/>
      <c r="AMI11" s="179"/>
      <c r="AMJ11" s="179"/>
    </row>
    <row r="12" spans="1:1024" ht="38.25" x14ac:dyDescent="0.2">
      <c r="A12" s="3">
        <v>112</v>
      </c>
      <c r="B12" s="3" t="s">
        <v>89</v>
      </c>
      <c r="C12" s="126" t="s">
        <v>98</v>
      </c>
      <c r="D12" s="4" t="s">
        <v>99</v>
      </c>
      <c r="E12" s="197"/>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79"/>
      <c r="FK12" s="179"/>
      <c r="FL12" s="179"/>
      <c r="FM12" s="179"/>
      <c r="FN12" s="179"/>
      <c r="FO12" s="179"/>
      <c r="FP12" s="179"/>
      <c r="FQ12" s="179"/>
      <c r="FR12" s="179"/>
      <c r="FS12" s="179"/>
      <c r="FT12" s="179"/>
      <c r="FU12" s="179"/>
      <c r="FV12" s="179"/>
      <c r="FW12" s="179"/>
      <c r="FX12" s="179"/>
      <c r="FY12" s="179"/>
      <c r="FZ12" s="179"/>
      <c r="GA12" s="179"/>
      <c r="GB12" s="179"/>
      <c r="GC12" s="179"/>
      <c r="GD12" s="179"/>
      <c r="GE12" s="179"/>
      <c r="GF12" s="179"/>
      <c r="GG12" s="179"/>
      <c r="GH12" s="179"/>
      <c r="GI12" s="179"/>
      <c r="GJ12" s="179"/>
      <c r="GK12" s="179"/>
      <c r="GL12" s="179"/>
      <c r="GM12" s="179"/>
      <c r="GN12" s="179"/>
      <c r="GO12" s="179"/>
      <c r="GP12" s="179"/>
      <c r="GQ12" s="179"/>
      <c r="GR12" s="179"/>
      <c r="GS12" s="179"/>
      <c r="GT12" s="179"/>
      <c r="GU12" s="179"/>
      <c r="GV12" s="179"/>
      <c r="GW12" s="179"/>
      <c r="GX12" s="179"/>
      <c r="GY12" s="179"/>
      <c r="GZ12" s="179"/>
      <c r="HA12" s="179"/>
      <c r="HB12" s="179"/>
      <c r="HC12" s="179"/>
      <c r="HD12" s="179"/>
      <c r="HE12" s="179"/>
      <c r="HF12" s="179"/>
      <c r="HG12" s="179"/>
      <c r="HH12" s="179"/>
      <c r="HI12" s="179"/>
      <c r="HJ12" s="179"/>
      <c r="HK12" s="179"/>
      <c r="HL12" s="179"/>
      <c r="HM12" s="179"/>
      <c r="HN12" s="179"/>
      <c r="HO12" s="179"/>
      <c r="HP12" s="179"/>
      <c r="HQ12" s="179"/>
      <c r="HR12" s="179"/>
      <c r="HS12" s="179"/>
      <c r="HT12" s="179"/>
      <c r="HU12" s="179"/>
      <c r="HV12" s="179"/>
      <c r="HW12" s="179"/>
      <c r="HX12" s="179"/>
      <c r="HY12" s="179"/>
      <c r="HZ12" s="179"/>
      <c r="IA12" s="179"/>
      <c r="IB12" s="179"/>
      <c r="IC12" s="179"/>
      <c r="ID12" s="179"/>
      <c r="IE12" s="179"/>
      <c r="IF12" s="179"/>
      <c r="IG12" s="179"/>
      <c r="IH12" s="179"/>
      <c r="II12" s="179"/>
      <c r="IJ12" s="179"/>
      <c r="IK12" s="179"/>
      <c r="IL12" s="179"/>
      <c r="IM12" s="179"/>
      <c r="IN12" s="179"/>
      <c r="IO12" s="179"/>
      <c r="IP12" s="179"/>
      <c r="IQ12" s="179"/>
      <c r="IR12" s="179"/>
      <c r="IS12" s="179"/>
      <c r="IT12" s="179"/>
      <c r="IU12" s="179"/>
      <c r="IV12" s="179"/>
      <c r="IW12" s="179"/>
      <c r="IX12" s="179"/>
      <c r="IY12" s="179"/>
      <c r="IZ12" s="179"/>
      <c r="JA12" s="179"/>
      <c r="JB12" s="179"/>
      <c r="JC12" s="179"/>
      <c r="JD12" s="179"/>
      <c r="JE12" s="179"/>
      <c r="JF12" s="179"/>
      <c r="JG12" s="179"/>
      <c r="JH12" s="179"/>
      <c r="JI12" s="179"/>
      <c r="JJ12" s="179"/>
      <c r="JK12" s="179"/>
      <c r="JL12" s="179"/>
      <c r="JM12" s="179"/>
      <c r="JN12" s="179"/>
      <c r="JO12" s="179"/>
      <c r="JP12" s="179"/>
      <c r="JQ12" s="179"/>
      <c r="JR12" s="179"/>
      <c r="JS12" s="179"/>
      <c r="JT12" s="179"/>
      <c r="JU12" s="179"/>
      <c r="JV12" s="179"/>
      <c r="JW12" s="179"/>
      <c r="JX12" s="179"/>
      <c r="JY12" s="179"/>
      <c r="JZ12" s="179"/>
      <c r="KA12" s="179"/>
      <c r="KB12" s="179"/>
      <c r="KC12" s="179"/>
      <c r="KD12" s="179"/>
      <c r="KE12" s="179"/>
      <c r="KF12" s="179"/>
      <c r="KG12" s="179"/>
      <c r="KH12" s="179"/>
      <c r="KI12" s="179"/>
      <c r="KJ12" s="179"/>
      <c r="KK12" s="179"/>
      <c r="KL12" s="179"/>
      <c r="KM12" s="179"/>
      <c r="KN12" s="179"/>
      <c r="KO12" s="179"/>
      <c r="KP12" s="179"/>
      <c r="KQ12" s="179"/>
      <c r="KR12" s="179"/>
      <c r="KS12" s="179"/>
      <c r="KT12" s="179"/>
      <c r="KU12" s="179"/>
      <c r="KV12" s="179"/>
      <c r="KW12" s="179"/>
      <c r="KX12" s="179"/>
      <c r="KY12" s="179"/>
      <c r="KZ12" s="179"/>
      <c r="LA12" s="179"/>
      <c r="LB12" s="179"/>
      <c r="LC12" s="179"/>
      <c r="LD12" s="179"/>
      <c r="LE12" s="179"/>
      <c r="LF12" s="179"/>
      <c r="LG12" s="179"/>
      <c r="LH12" s="179"/>
      <c r="LI12" s="179"/>
      <c r="LJ12" s="179"/>
      <c r="LK12" s="179"/>
      <c r="LL12" s="179"/>
      <c r="LM12" s="179"/>
      <c r="LN12" s="179"/>
      <c r="LO12" s="179"/>
      <c r="LP12" s="179"/>
      <c r="LQ12" s="179"/>
      <c r="LR12" s="179"/>
      <c r="LS12" s="179"/>
      <c r="LT12" s="179"/>
      <c r="LU12" s="179"/>
      <c r="LV12" s="179"/>
      <c r="LW12" s="179"/>
      <c r="LX12" s="179"/>
      <c r="LY12" s="179"/>
      <c r="LZ12" s="179"/>
      <c r="MA12" s="179"/>
      <c r="MB12" s="179"/>
      <c r="MC12" s="179"/>
      <c r="MD12" s="179"/>
      <c r="ME12" s="179"/>
      <c r="MF12" s="179"/>
      <c r="MG12" s="179"/>
      <c r="MH12" s="179"/>
      <c r="MI12" s="179"/>
      <c r="MJ12" s="179"/>
      <c r="MK12" s="179"/>
      <c r="ML12" s="179"/>
      <c r="MM12" s="179"/>
      <c r="MN12" s="179"/>
      <c r="MO12" s="179"/>
      <c r="MP12" s="179"/>
      <c r="MQ12" s="179"/>
      <c r="MR12" s="179"/>
      <c r="MS12" s="179"/>
      <c r="MT12" s="179"/>
      <c r="MU12" s="179"/>
      <c r="MV12" s="179"/>
      <c r="MW12" s="179"/>
      <c r="MX12" s="179"/>
      <c r="MY12" s="179"/>
      <c r="MZ12" s="179"/>
      <c r="NA12" s="179"/>
      <c r="NB12" s="179"/>
      <c r="NC12" s="179"/>
      <c r="ND12" s="179"/>
      <c r="NE12" s="179"/>
      <c r="NF12" s="179"/>
      <c r="NG12" s="179"/>
      <c r="NH12" s="179"/>
      <c r="NI12" s="179"/>
      <c r="NJ12" s="179"/>
      <c r="NK12" s="179"/>
      <c r="NL12" s="179"/>
      <c r="NM12" s="179"/>
      <c r="NN12" s="179"/>
      <c r="NO12" s="179"/>
      <c r="NP12" s="179"/>
      <c r="NQ12" s="179"/>
      <c r="NR12" s="179"/>
      <c r="NS12" s="179"/>
      <c r="NT12" s="179"/>
      <c r="NU12" s="179"/>
      <c r="NV12" s="179"/>
      <c r="NW12" s="179"/>
      <c r="NX12" s="179"/>
      <c r="NY12" s="179"/>
      <c r="NZ12" s="179"/>
      <c r="OA12" s="179"/>
      <c r="OB12" s="179"/>
      <c r="OC12" s="179"/>
      <c r="OD12" s="179"/>
      <c r="OE12" s="179"/>
      <c r="OF12" s="179"/>
      <c r="OG12" s="179"/>
      <c r="OH12" s="179"/>
      <c r="OI12" s="179"/>
      <c r="OJ12" s="179"/>
      <c r="OK12" s="179"/>
      <c r="OL12" s="179"/>
      <c r="OM12" s="179"/>
      <c r="ON12" s="179"/>
      <c r="OO12" s="179"/>
      <c r="OP12" s="179"/>
      <c r="OQ12" s="179"/>
      <c r="OR12" s="179"/>
      <c r="OS12" s="179"/>
      <c r="OT12" s="179"/>
      <c r="OU12" s="179"/>
      <c r="OV12" s="179"/>
      <c r="OW12" s="179"/>
      <c r="OX12" s="179"/>
      <c r="OY12" s="179"/>
      <c r="OZ12" s="179"/>
      <c r="PA12" s="179"/>
      <c r="PB12" s="179"/>
      <c r="PC12" s="179"/>
      <c r="PD12" s="179"/>
      <c r="PE12" s="179"/>
      <c r="PF12" s="179"/>
      <c r="PG12" s="179"/>
      <c r="PH12" s="179"/>
      <c r="PI12" s="179"/>
      <c r="PJ12" s="179"/>
      <c r="PK12" s="179"/>
      <c r="PL12" s="179"/>
      <c r="PM12" s="179"/>
      <c r="PN12" s="179"/>
      <c r="PO12" s="179"/>
      <c r="PP12" s="179"/>
      <c r="PQ12" s="179"/>
      <c r="PR12" s="179"/>
      <c r="PS12" s="179"/>
      <c r="PT12" s="179"/>
      <c r="PU12" s="179"/>
      <c r="PV12" s="179"/>
      <c r="PW12" s="179"/>
      <c r="PX12" s="179"/>
      <c r="PY12" s="179"/>
      <c r="PZ12" s="179"/>
      <c r="QA12" s="179"/>
      <c r="QB12" s="179"/>
      <c r="QC12" s="179"/>
      <c r="QD12" s="179"/>
      <c r="QE12" s="179"/>
      <c r="QF12" s="179"/>
      <c r="QG12" s="179"/>
      <c r="QH12" s="179"/>
      <c r="QI12" s="179"/>
      <c r="QJ12" s="179"/>
      <c r="QK12" s="179"/>
      <c r="QL12" s="179"/>
      <c r="QM12" s="179"/>
      <c r="QN12" s="179"/>
      <c r="QO12" s="179"/>
      <c r="QP12" s="179"/>
      <c r="QQ12" s="179"/>
      <c r="QR12" s="179"/>
      <c r="QS12" s="179"/>
      <c r="QT12" s="179"/>
      <c r="QU12" s="179"/>
      <c r="QV12" s="179"/>
      <c r="QW12" s="179"/>
      <c r="QX12" s="179"/>
      <c r="QY12" s="179"/>
      <c r="QZ12" s="179"/>
      <c r="RA12" s="179"/>
      <c r="RB12" s="179"/>
      <c r="RC12" s="179"/>
      <c r="RD12" s="179"/>
      <c r="RE12" s="179"/>
      <c r="RF12" s="179"/>
      <c r="RG12" s="179"/>
      <c r="RH12" s="179"/>
      <c r="RI12" s="179"/>
      <c r="RJ12" s="179"/>
      <c r="RK12" s="179"/>
      <c r="RL12" s="179"/>
      <c r="RM12" s="179"/>
      <c r="RN12" s="179"/>
      <c r="RO12" s="179"/>
      <c r="RP12" s="179"/>
      <c r="RQ12" s="179"/>
      <c r="RR12" s="179"/>
      <c r="RS12" s="179"/>
      <c r="RT12" s="179"/>
      <c r="RU12" s="179"/>
      <c r="RV12" s="179"/>
      <c r="RW12" s="179"/>
      <c r="RX12" s="179"/>
      <c r="RY12" s="179"/>
      <c r="RZ12" s="179"/>
      <c r="SA12" s="179"/>
      <c r="SB12" s="179"/>
      <c r="SC12" s="179"/>
      <c r="SD12" s="179"/>
      <c r="SE12" s="179"/>
      <c r="SF12" s="179"/>
      <c r="SG12" s="179"/>
      <c r="SH12" s="179"/>
      <c r="SI12" s="179"/>
      <c r="SJ12" s="179"/>
      <c r="SK12" s="179"/>
      <c r="SL12" s="179"/>
      <c r="SM12" s="179"/>
      <c r="SN12" s="179"/>
      <c r="SO12" s="179"/>
      <c r="SP12" s="179"/>
      <c r="SQ12" s="179"/>
      <c r="SR12" s="179"/>
      <c r="SS12" s="179"/>
      <c r="ST12" s="179"/>
      <c r="SU12" s="179"/>
      <c r="SV12" s="179"/>
      <c r="SW12" s="179"/>
      <c r="SX12" s="179"/>
      <c r="SY12" s="179"/>
      <c r="SZ12" s="179"/>
      <c r="TA12" s="179"/>
      <c r="TB12" s="179"/>
      <c r="TC12" s="179"/>
      <c r="TD12" s="179"/>
      <c r="TE12" s="179"/>
      <c r="TF12" s="179"/>
      <c r="TG12" s="179"/>
      <c r="TH12" s="179"/>
      <c r="TI12" s="179"/>
      <c r="TJ12" s="179"/>
      <c r="TK12" s="179"/>
      <c r="TL12" s="179"/>
      <c r="TM12" s="179"/>
      <c r="TN12" s="179"/>
      <c r="TO12" s="179"/>
      <c r="TP12" s="179"/>
      <c r="TQ12" s="179"/>
      <c r="TR12" s="179"/>
      <c r="TS12" s="179"/>
      <c r="TT12" s="179"/>
      <c r="TU12" s="179"/>
      <c r="TV12" s="179"/>
      <c r="TW12" s="179"/>
      <c r="TX12" s="179"/>
      <c r="TY12" s="179"/>
      <c r="TZ12" s="179"/>
      <c r="UA12" s="179"/>
      <c r="UB12" s="179"/>
      <c r="UC12" s="179"/>
      <c r="UD12" s="179"/>
      <c r="UE12" s="179"/>
      <c r="UF12" s="179"/>
      <c r="UG12" s="179"/>
      <c r="UH12" s="179"/>
      <c r="UI12" s="179"/>
      <c r="UJ12" s="179"/>
      <c r="UK12" s="179"/>
      <c r="UL12" s="179"/>
      <c r="UM12" s="179"/>
      <c r="UN12" s="179"/>
      <c r="UO12" s="179"/>
      <c r="UP12" s="179"/>
      <c r="UQ12" s="179"/>
      <c r="UR12" s="179"/>
      <c r="US12" s="179"/>
      <c r="UT12" s="179"/>
      <c r="UU12" s="179"/>
      <c r="UV12" s="179"/>
      <c r="UW12" s="179"/>
      <c r="UX12" s="179"/>
      <c r="UY12" s="179"/>
      <c r="UZ12" s="179"/>
      <c r="VA12" s="179"/>
      <c r="VB12" s="179"/>
      <c r="VC12" s="179"/>
      <c r="VD12" s="179"/>
      <c r="VE12" s="179"/>
      <c r="VF12" s="179"/>
      <c r="VG12" s="179"/>
      <c r="VH12" s="179"/>
      <c r="VI12" s="179"/>
      <c r="VJ12" s="179"/>
      <c r="VK12" s="179"/>
      <c r="VL12" s="179"/>
      <c r="VM12" s="179"/>
      <c r="VN12" s="179"/>
      <c r="VO12" s="179"/>
      <c r="VP12" s="179"/>
      <c r="VQ12" s="179"/>
      <c r="VR12" s="179"/>
      <c r="VS12" s="179"/>
      <c r="VT12" s="179"/>
      <c r="VU12" s="179"/>
      <c r="VV12" s="179"/>
      <c r="VW12" s="179"/>
      <c r="VX12" s="179"/>
      <c r="VY12" s="179"/>
      <c r="VZ12" s="179"/>
      <c r="WA12" s="179"/>
      <c r="WB12" s="179"/>
      <c r="WC12" s="179"/>
      <c r="WD12" s="179"/>
      <c r="WE12" s="179"/>
      <c r="WF12" s="179"/>
      <c r="WG12" s="179"/>
      <c r="WH12" s="179"/>
      <c r="WI12" s="179"/>
      <c r="WJ12" s="179"/>
      <c r="WK12" s="179"/>
      <c r="WL12" s="179"/>
      <c r="WM12" s="179"/>
      <c r="WN12" s="179"/>
      <c r="WO12" s="179"/>
      <c r="WP12" s="179"/>
      <c r="WQ12" s="179"/>
      <c r="WR12" s="179"/>
      <c r="WS12" s="179"/>
      <c r="WT12" s="179"/>
      <c r="WU12" s="179"/>
      <c r="WV12" s="179"/>
      <c r="WW12" s="179"/>
      <c r="WX12" s="179"/>
      <c r="WY12" s="179"/>
      <c r="WZ12" s="179"/>
      <c r="XA12" s="179"/>
      <c r="XB12" s="179"/>
      <c r="XC12" s="179"/>
      <c r="XD12" s="179"/>
      <c r="XE12" s="179"/>
      <c r="XF12" s="179"/>
      <c r="XG12" s="179"/>
      <c r="XH12" s="179"/>
      <c r="XI12" s="179"/>
      <c r="XJ12" s="179"/>
      <c r="XK12" s="179"/>
      <c r="XL12" s="179"/>
      <c r="XM12" s="179"/>
      <c r="XN12" s="179"/>
      <c r="XO12" s="179"/>
      <c r="XP12" s="179"/>
      <c r="XQ12" s="179"/>
      <c r="XR12" s="179"/>
      <c r="XS12" s="179"/>
      <c r="XT12" s="179"/>
      <c r="XU12" s="179"/>
      <c r="XV12" s="179"/>
      <c r="XW12" s="179"/>
      <c r="XX12" s="179"/>
      <c r="XY12" s="179"/>
      <c r="XZ12" s="179"/>
      <c r="YA12" s="179"/>
      <c r="YB12" s="179"/>
      <c r="YC12" s="179"/>
      <c r="YD12" s="179"/>
      <c r="YE12" s="179"/>
      <c r="YF12" s="179"/>
      <c r="YG12" s="179"/>
      <c r="YH12" s="179"/>
      <c r="YI12" s="179"/>
      <c r="YJ12" s="179"/>
      <c r="YK12" s="179"/>
      <c r="YL12" s="179"/>
      <c r="YM12" s="179"/>
      <c r="YN12" s="179"/>
      <c r="YO12" s="179"/>
      <c r="YP12" s="179"/>
      <c r="YQ12" s="179"/>
      <c r="YR12" s="179"/>
      <c r="YS12" s="179"/>
      <c r="YT12" s="179"/>
      <c r="YU12" s="179"/>
      <c r="YV12" s="179"/>
      <c r="YW12" s="179"/>
      <c r="YX12" s="179"/>
      <c r="YY12" s="179"/>
      <c r="YZ12" s="179"/>
      <c r="ZA12" s="179"/>
      <c r="ZB12" s="179"/>
      <c r="ZC12" s="179"/>
      <c r="ZD12" s="179"/>
      <c r="ZE12" s="179"/>
      <c r="ZF12" s="179"/>
      <c r="ZG12" s="179"/>
      <c r="ZH12" s="179"/>
      <c r="ZI12" s="179"/>
      <c r="ZJ12" s="179"/>
      <c r="ZK12" s="179"/>
      <c r="ZL12" s="179"/>
      <c r="ZM12" s="179"/>
      <c r="ZN12" s="179"/>
      <c r="ZO12" s="179"/>
      <c r="ZP12" s="179"/>
      <c r="ZQ12" s="179"/>
      <c r="ZR12" s="179"/>
      <c r="ZS12" s="179"/>
      <c r="ZT12" s="179"/>
      <c r="ZU12" s="179"/>
      <c r="ZV12" s="179"/>
      <c r="ZW12" s="179"/>
      <c r="ZX12" s="179"/>
      <c r="ZY12" s="179"/>
      <c r="ZZ12" s="179"/>
      <c r="AAA12" s="179"/>
      <c r="AAB12" s="179"/>
      <c r="AAC12" s="179"/>
      <c r="AAD12" s="179"/>
      <c r="AAE12" s="179"/>
      <c r="AAF12" s="179"/>
      <c r="AAG12" s="179"/>
      <c r="AAH12" s="179"/>
      <c r="AAI12" s="179"/>
      <c r="AAJ12" s="179"/>
      <c r="AAK12" s="179"/>
      <c r="AAL12" s="179"/>
      <c r="AAM12" s="179"/>
      <c r="AAN12" s="179"/>
      <c r="AAO12" s="179"/>
      <c r="AAP12" s="179"/>
      <c r="AAQ12" s="179"/>
      <c r="AAR12" s="179"/>
      <c r="AAS12" s="179"/>
      <c r="AAT12" s="179"/>
      <c r="AAU12" s="179"/>
      <c r="AAV12" s="179"/>
      <c r="AAW12" s="179"/>
      <c r="AAX12" s="179"/>
      <c r="AAY12" s="179"/>
      <c r="AAZ12" s="179"/>
      <c r="ABA12" s="179"/>
      <c r="ABB12" s="179"/>
      <c r="ABC12" s="179"/>
      <c r="ABD12" s="179"/>
      <c r="ABE12" s="179"/>
      <c r="ABF12" s="179"/>
      <c r="ABG12" s="179"/>
      <c r="ABH12" s="179"/>
      <c r="ABI12" s="179"/>
      <c r="ABJ12" s="179"/>
      <c r="ABK12" s="179"/>
      <c r="ABL12" s="179"/>
      <c r="ABM12" s="179"/>
      <c r="ABN12" s="179"/>
      <c r="ABO12" s="179"/>
      <c r="ABP12" s="179"/>
      <c r="ABQ12" s="179"/>
      <c r="ABR12" s="179"/>
      <c r="ABS12" s="179"/>
      <c r="ABT12" s="179"/>
      <c r="ABU12" s="179"/>
      <c r="ABV12" s="179"/>
      <c r="ABW12" s="179"/>
      <c r="ABX12" s="179"/>
      <c r="ABY12" s="179"/>
      <c r="ABZ12" s="179"/>
      <c r="ACA12" s="179"/>
      <c r="ACB12" s="179"/>
      <c r="ACC12" s="179"/>
      <c r="ACD12" s="179"/>
      <c r="ACE12" s="179"/>
      <c r="ACF12" s="179"/>
      <c r="ACG12" s="179"/>
      <c r="ACH12" s="179"/>
      <c r="ACI12" s="179"/>
      <c r="ACJ12" s="179"/>
      <c r="ACK12" s="179"/>
      <c r="ACL12" s="179"/>
      <c r="ACM12" s="179"/>
      <c r="ACN12" s="179"/>
      <c r="ACO12" s="179"/>
      <c r="ACP12" s="179"/>
      <c r="ACQ12" s="179"/>
      <c r="ACR12" s="179"/>
      <c r="ACS12" s="179"/>
      <c r="ACT12" s="179"/>
      <c r="ACU12" s="179"/>
      <c r="ACV12" s="179"/>
      <c r="ACW12" s="179"/>
      <c r="ACX12" s="179"/>
      <c r="ACY12" s="179"/>
      <c r="ACZ12" s="179"/>
      <c r="ADA12" s="179"/>
      <c r="ADB12" s="179"/>
      <c r="ADC12" s="179"/>
      <c r="ADD12" s="179"/>
      <c r="ADE12" s="179"/>
      <c r="ADF12" s="179"/>
      <c r="ADG12" s="179"/>
      <c r="ADH12" s="179"/>
      <c r="ADI12" s="179"/>
      <c r="ADJ12" s="179"/>
      <c r="ADK12" s="179"/>
      <c r="ADL12" s="179"/>
      <c r="ADM12" s="179"/>
      <c r="ADN12" s="179"/>
      <c r="ADO12" s="179"/>
      <c r="ADP12" s="179"/>
      <c r="ADQ12" s="179"/>
      <c r="ADR12" s="179"/>
      <c r="ADS12" s="179"/>
      <c r="ADT12" s="179"/>
      <c r="ADU12" s="179"/>
      <c r="ADV12" s="179"/>
      <c r="ADW12" s="179"/>
      <c r="ADX12" s="179"/>
      <c r="ADY12" s="179"/>
      <c r="ADZ12" s="179"/>
      <c r="AEA12" s="179"/>
      <c r="AEB12" s="179"/>
      <c r="AEC12" s="179"/>
      <c r="AED12" s="179"/>
      <c r="AEE12" s="179"/>
      <c r="AEF12" s="179"/>
      <c r="AEG12" s="179"/>
      <c r="AEH12" s="179"/>
      <c r="AEI12" s="179"/>
      <c r="AEJ12" s="179"/>
      <c r="AEK12" s="179"/>
      <c r="AEL12" s="179"/>
      <c r="AEM12" s="179"/>
      <c r="AEN12" s="179"/>
      <c r="AEO12" s="179"/>
      <c r="AEP12" s="179"/>
      <c r="AEQ12" s="179"/>
      <c r="AER12" s="179"/>
      <c r="AES12" s="179"/>
      <c r="AET12" s="179"/>
      <c r="AEU12" s="179"/>
      <c r="AEV12" s="179"/>
      <c r="AEW12" s="179"/>
      <c r="AEX12" s="179"/>
      <c r="AEY12" s="179"/>
      <c r="AEZ12" s="179"/>
      <c r="AFA12" s="179"/>
      <c r="AFB12" s="179"/>
      <c r="AFC12" s="179"/>
      <c r="AFD12" s="179"/>
      <c r="AFE12" s="179"/>
      <c r="AFF12" s="179"/>
      <c r="AFG12" s="179"/>
      <c r="AFH12" s="179"/>
      <c r="AFI12" s="179"/>
      <c r="AFJ12" s="179"/>
      <c r="AFK12" s="179"/>
      <c r="AFL12" s="179"/>
      <c r="AFM12" s="179"/>
      <c r="AFN12" s="179"/>
      <c r="AFO12" s="179"/>
      <c r="AFP12" s="179"/>
      <c r="AFQ12" s="179"/>
      <c r="AFR12" s="179"/>
      <c r="AFS12" s="179"/>
      <c r="AFT12" s="179"/>
      <c r="AFU12" s="179"/>
      <c r="AFV12" s="179"/>
      <c r="AFW12" s="179"/>
      <c r="AFX12" s="179"/>
      <c r="AFY12" s="179"/>
      <c r="AFZ12" s="179"/>
      <c r="AGA12" s="179"/>
      <c r="AGB12" s="179"/>
      <c r="AGC12" s="179"/>
      <c r="AGD12" s="179"/>
      <c r="AGE12" s="179"/>
      <c r="AGF12" s="179"/>
      <c r="AGG12" s="179"/>
      <c r="AGH12" s="179"/>
      <c r="AGI12" s="179"/>
      <c r="AGJ12" s="179"/>
      <c r="AGK12" s="179"/>
      <c r="AGL12" s="179"/>
      <c r="AGM12" s="179"/>
      <c r="AGN12" s="179"/>
      <c r="AGO12" s="179"/>
      <c r="AGP12" s="179"/>
      <c r="AGQ12" s="179"/>
      <c r="AGR12" s="179"/>
      <c r="AGS12" s="179"/>
      <c r="AGT12" s="179"/>
      <c r="AGU12" s="179"/>
      <c r="AGV12" s="179"/>
      <c r="AGW12" s="179"/>
      <c r="AGX12" s="179"/>
      <c r="AGY12" s="179"/>
      <c r="AGZ12" s="179"/>
      <c r="AHA12" s="179"/>
      <c r="AHB12" s="179"/>
      <c r="AHC12" s="179"/>
      <c r="AHD12" s="179"/>
      <c r="AHE12" s="179"/>
      <c r="AHF12" s="179"/>
      <c r="AHG12" s="179"/>
      <c r="AHH12" s="179"/>
      <c r="AHI12" s="179"/>
      <c r="AHJ12" s="179"/>
      <c r="AHK12" s="179"/>
      <c r="AHL12" s="179"/>
      <c r="AHM12" s="179"/>
      <c r="AHN12" s="179"/>
      <c r="AHO12" s="179"/>
      <c r="AHP12" s="179"/>
      <c r="AHQ12" s="179"/>
      <c r="AHR12" s="179"/>
      <c r="AHS12" s="179"/>
      <c r="AHT12" s="179"/>
      <c r="AHU12" s="179"/>
      <c r="AHV12" s="179"/>
      <c r="AHW12" s="179"/>
      <c r="AHX12" s="179"/>
      <c r="AHY12" s="179"/>
      <c r="AHZ12" s="179"/>
      <c r="AIA12" s="179"/>
      <c r="AIB12" s="179"/>
      <c r="AIC12" s="179"/>
      <c r="AID12" s="179"/>
      <c r="AIE12" s="179"/>
      <c r="AIF12" s="179"/>
      <c r="AIG12" s="179"/>
      <c r="AIH12" s="179"/>
      <c r="AII12" s="179"/>
      <c r="AIJ12" s="179"/>
      <c r="AIK12" s="179"/>
      <c r="AIL12" s="179"/>
      <c r="AIM12" s="179"/>
      <c r="AIN12" s="179"/>
      <c r="AIO12" s="179"/>
      <c r="AIP12" s="179"/>
      <c r="AIQ12" s="179"/>
      <c r="AIR12" s="179"/>
      <c r="AIS12" s="179"/>
      <c r="AIT12" s="179"/>
      <c r="AIU12" s="179"/>
      <c r="AIV12" s="179"/>
      <c r="AIW12" s="179"/>
      <c r="AIX12" s="179"/>
      <c r="AIY12" s="179"/>
      <c r="AIZ12" s="179"/>
      <c r="AJA12" s="179"/>
      <c r="AJB12" s="179"/>
      <c r="AJC12" s="179"/>
      <c r="AJD12" s="179"/>
      <c r="AJE12" s="179"/>
      <c r="AJF12" s="179"/>
      <c r="AJG12" s="179"/>
      <c r="AJH12" s="179"/>
      <c r="AJI12" s="179"/>
      <c r="AJJ12" s="179"/>
      <c r="AJK12" s="179"/>
      <c r="AJL12" s="179"/>
      <c r="AJM12" s="179"/>
      <c r="AJN12" s="179"/>
      <c r="AJO12" s="179"/>
      <c r="AJP12" s="179"/>
      <c r="AJQ12" s="179"/>
      <c r="AJR12" s="179"/>
      <c r="AJS12" s="179"/>
      <c r="AJT12" s="179"/>
      <c r="AJU12" s="179"/>
      <c r="AJV12" s="179"/>
      <c r="AJW12" s="179"/>
      <c r="AJX12" s="179"/>
      <c r="AJY12" s="179"/>
      <c r="AJZ12" s="179"/>
      <c r="AKA12" s="179"/>
      <c r="AKB12" s="179"/>
      <c r="AKC12" s="179"/>
      <c r="AKD12" s="179"/>
      <c r="AKE12" s="179"/>
      <c r="AKF12" s="179"/>
      <c r="AKG12" s="179"/>
      <c r="AKH12" s="179"/>
      <c r="AKI12" s="179"/>
      <c r="AKJ12" s="179"/>
      <c r="AKK12" s="179"/>
      <c r="AKL12" s="179"/>
      <c r="AKM12" s="179"/>
      <c r="AKN12" s="179"/>
      <c r="AKO12" s="179"/>
      <c r="AKP12" s="179"/>
      <c r="AKQ12" s="179"/>
      <c r="AKR12" s="179"/>
      <c r="AKS12" s="179"/>
      <c r="AKT12" s="179"/>
      <c r="AKU12" s="179"/>
      <c r="AKV12" s="179"/>
      <c r="AKW12" s="179"/>
      <c r="AKX12" s="179"/>
      <c r="AKY12" s="179"/>
      <c r="AKZ12" s="179"/>
      <c r="ALA12" s="179"/>
      <c r="ALB12" s="179"/>
      <c r="ALC12" s="179"/>
      <c r="ALD12" s="179"/>
      <c r="ALE12" s="179"/>
      <c r="ALF12" s="179"/>
      <c r="ALG12" s="179"/>
      <c r="ALH12" s="179"/>
      <c r="ALI12" s="179"/>
      <c r="ALJ12" s="179"/>
      <c r="ALK12" s="179"/>
      <c r="ALL12" s="179"/>
      <c r="ALM12" s="179"/>
      <c r="ALN12" s="179"/>
      <c r="ALO12" s="179"/>
      <c r="ALP12" s="179"/>
      <c r="ALQ12" s="179"/>
      <c r="ALR12" s="179"/>
      <c r="ALS12" s="179"/>
      <c r="ALT12" s="179"/>
      <c r="ALU12" s="179"/>
      <c r="ALV12" s="179"/>
      <c r="ALW12" s="179"/>
      <c r="ALX12" s="179"/>
      <c r="ALY12" s="179"/>
      <c r="ALZ12" s="179"/>
      <c r="AMA12" s="179"/>
      <c r="AMB12" s="179"/>
      <c r="AMC12" s="179"/>
      <c r="AMD12" s="179"/>
      <c r="AME12" s="179"/>
      <c r="AMF12" s="179"/>
      <c r="AMG12" s="179"/>
      <c r="AMH12" s="179"/>
      <c r="AMI12" s="179"/>
      <c r="AMJ12" s="179"/>
    </row>
    <row r="13" spans="1:1024" ht="30.75" customHeight="1" x14ac:dyDescent="0.2">
      <c r="A13" s="813">
        <v>113</v>
      </c>
      <c r="B13" s="814" t="s">
        <v>86</v>
      </c>
      <c r="C13" s="815" t="s">
        <v>6708</v>
      </c>
      <c r="D13" s="816" t="s">
        <v>6706</v>
      </c>
      <c r="E13" s="197"/>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79"/>
      <c r="FK13" s="179"/>
      <c r="FL13" s="179"/>
      <c r="FM13" s="179"/>
      <c r="FN13" s="179"/>
      <c r="FO13" s="179"/>
      <c r="FP13" s="179"/>
      <c r="FQ13" s="179"/>
      <c r="FR13" s="179"/>
      <c r="FS13" s="179"/>
      <c r="FT13" s="179"/>
      <c r="FU13" s="179"/>
      <c r="FV13" s="179"/>
      <c r="FW13" s="179"/>
      <c r="FX13" s="179"/>
      <c r="FY13" s="179"/>
      <c r="FZ13" s="179"/>
      <c r="GA13" s="179"/>
      <c r="GB13" s="179"/>
      <c r="GC13" s="179"/>
      <c r="GD13" s="179"/>
      <c r="GE13" s="179"/>
      <c r="GF13" s="179"/>
      <c r="GG13" s="179"/>
      <c r="GH13" s="179"/>
      <c r="GI13" s="179"/>
      <c r="GJ13" s="179"/>
      <c r="GK13" s="179"/>
      <c r="GL13" s="179"/>
      <c r="GM13" s="179"/>
      <c r="GN13" s="179"/>
      <c r="GO13" s="179"/>
      <c r="GP13" s="179"/>
      <c r="GQ13" s="179"/>
      <c r="GR13" s="179"/>
      <c r="GS13" s="179"/>
      <c r="GT13" s="179"/>
      <c r="GU13" s="179"/>
      <c r="GV13" s="179"/>
      <c r="GW13" s="179"/>
      <c r="GX13" s="179"/>
      <c r="GY13" s="179"/>
      <c r="GZ13" s="179"/>
      <c r="HA13" s="179"/>
      <c r="HB13" s="179"/>
      <c r="HC13" s="179"/>
      <c r="HD13" s="179"/>
      <c r="HE13" s="179"/>
      <c r="HF13" s="179"/>
      <c r="HG13" s="179"/>
      <c r="HH13" s="179"/>
      <c r="HI13" s="179"/>
      <c r="HJ13" s="179"/>
      <c r="HK13" s="179"/>
      <c r="HL13" s="179"/>
      <c r="HM13" s="179"/>
      <c r="HN13" s="179"/>
      <c r="HO13" s="179"/>
      <c r="HP13" s="179"/>
      <c r="HQ13" s="179"/>
      <c r="HR13" s="179"/>
      <c r="HS13" s="179"/>
      <c r="HT13" s="179"/>
      <c r="HU13" s="179"/>
      <c r="HV13" s="179"/>
      <c r="HW13" s="179"/>
      <c r="HX13" s="179"/>
      <c r="HY13" s="179"/>
      <c r="HZ13" s="179"/>
      <c r="IA13" s="179"/>
      <c r="IB13" s="179"/>
      <c r="IC13" s="179"/>
      <c r="ID13" s="179"/>
      <c r="IE13" s="179"/>
      <c r="IF13" s="179"/>
      <c r="IG13" s="179"/>
      <c r="IH13" s="179"/>
      <c r="II13" s="179"/>
      <c r="IJ13" s="179"/>
      <c r="IK13" s="179"/>
      <c r="IL13" s="179"/>
      <c r="IM13" s="179"/>
      <c r="IN13" s="179"/>
      <c r="IO13" s="179"/>
      <c r="IP13" s="179"/>
      <c r="IQ13" s="179"/>
      <c r="IR13" s="179"/>
      <c r="IS13" s="179"/>
      <c r="IT13" s="179"/>
      <c r="IU13" s="179"/>
      <c r="IV13" s="179"/>
      <c r="IW13" s="179"/>
      <c r="IX13" s="179"/>
      <c r="IY13" s="179"/>
      <c r="IZ13" s="179"/>
      <c r="JA13" s="179"/>
      <c r="JB13" s="179"/>
      <c r="JC13" s="179"/>
      <c r="JD13" s="179"/>
      <c r="JE13" s="179"/>
      <c r="JF13" s="179"/>
      <c r="JG13" s="179"/>
      <c r="JH13" s="179"/>
      <c r="JI13" s="179"/>
      <c r="JJ13" s="179"/>
      <c r="JK13" s="179"/>
      <c r="JL13" s="179"/>
      <c r="JM13" s="179"/>
      <c r="JN13" s="179"/>
      <c r="JO13" s="179"/>
      <c r="JP13" s="179"/>
      <c r="JQ13" s="179"/>
      <c r="JR13" s="179"/>
      <c r="JS13" s="179"/>
      <c r="JT13" s="179"/>
      <c r="JU13" s="179"/>
      <c r="JV13" s="179"/>
      <c r="JW13" s="179"/>
      <c r="JX13" s="179"/>
      <c r="JY13" s="179"/>
      <c r="JZ13" s="179"/>
      <c r="KA13" s="179"/>
      <c r="KB13" s="179"/>
      <c r="KC13" s="179"/>
      <c r="KD13" s="179"/>
      <c r="KE13" s="179"/>
      <c r="KF13" s="179"/>
      <c r="KG13" s="179"/>
      <c r="KH13" s="179"/>
      <c r="KI13" s="179"/>
      <c r="KJ13" s="179"/>
      <c r="KK13" s="179"/>
      <c r="KL13" s="179"/>
      <c r="KM13" s="179"/>
      <c r="KN13" s="179"/>
      <c r="KO13" s="179"/>
      <c r="KP13" s="179"/>
      <c r="KQ13" s="179"/>
      <c r="KR13" s="179"/>
      <c r="KS13" s="179"/>
      <c r="KT13" s="179"/>
      <c r="KU13" s="179"/>
      <c r="KV13" s="179"/>
      <c r="KW13" s="179"/>
      <c r="KX13" s="179"/>
      <c r="KY13" s="179"/>
      <c r="KZ13" s="179"/>
      <c r="LA13" s="179"/>
      <c r="LB13" s="179"/>
      <c r="LC13" s="179"/>
      <c r="LD13" s="179"/>
      <c r="LE13" s="179"/>
      <c r="LF13" s="179"/>
      <c r="LG13" s="179"/>
      <c r="LH13" s="179"/>
      <c r="LI13" s="179"/>
      <c r="LJ13" s="179"/>
      <c r="LK13" s="179"/>
      <c r="LL13" s="179"/>
      <c r="LM13" s="179"/>
      <c r="LN13" s="179"/>
      <c r="LO13" s="179"/>
      <c r="LP13" s="179"/>
      <c r="LQ13" s="179"/>
      <c r="LR13" s="179"/>
      <c r="LS13" s="179"/>
      <c r="LT13" s="179"/>
      <c r="LU13" s="179"/>
      <c r="LV13" s="179"/>
      <c r="LW13" s="179"/>
      <c r="LX13" s="179"/>
      <c r="LY13" s="179"/>
      <c r="LZ13" s="179"/>
      <c r="MA13" s="179"/>
      <c r="MB13" s="179"/>
      <c r="MC13" s="179"/>
      <c r="MD13" s="179"/>
      <c r="ME13" s="179"/>
      <c r="MF13" s="179"/>
      <c r="MG13" s="179"/>
      <c r="MH13" s="179"/>
      <c r="MI13" s="179"/>
      <c r="MJ13" s="179"/>
      <c r="MK13" s="179"/>
      <c r="ML13" s="179"/>
      <c r="MM13" s="179"/>
      <c r="MN13" s="179"/>
      <c r="MO13" s="179"/>
      <c r="MP13" s="179"/>
      <c r="MQ13" s="179"/>
      <c r="MR13" s="179"/>
      <c r="MS13" s="179"/>
      <c r="MT13" s="179"/>
      <c r="MU13" s="179"/>
      <c r="MV13" s="179"/>
      <c r="MW13" s="179"/>
      <c r="MX13" s="179"/>
      <c r="MY13" s="179"/>
      <c r="MZ13" s="179"/>
      <c r="NA13" s="179"/>
      <c r="NB13" s="179"/>
      <c r="NC13" s="179"/>
      <c r="ND13" s="179"/>
      <c r="NE13" s="179"/>
      <c r="NF13" s="179"/>
      <c r="NG13" s="179"/>
      <c r="NH13" s="179"/>
      <c r="NI13" s="179"/>
      <c r="NJ13" s="179"/>
      <c r="NK13" s="179"/>
      <c r="NL13" s="179"/>
      <c r="NM13" s="179"/>
      <c r="NN13" s="179"/>
      <c r="NO13" s="179"/>
      <c r="NP13" s="179"/>
      <c r="NQ13" s="179"/>
      <c r="NR13" s="179"/>
      <c r="NS13" s="179"/>
      <c r="NT13" s="179"/>
      <c r="NU13" s="179"/>
      <c r="NV13" s="179"/>
      <c r="NW13" s="179"/>
      <c r="NX13" s="179"/>
      <c r="NY13" s="179"/>
      <c r="NZ13" s="179"/>
      <c r="OA13" s="179"/>
      <c r="OB13" s="179"/>
      <c r="OC13" s="179"/>
      <c r="OD13" s="179"/>
      <c r="OE13" s="179"/>
      <c r="OF13" s="179"/>
      <c r="OG13" s="179"/>
      <c r="OH13" s="179"/>
      <c r="OI13" s="179"/>
      <c r="OJ13" s="179"/>
      <c r="OK13" s="179"/>
      <c r="OL13" s="179"/>
      <c r="OM13" s="179"/>
      <c r="ON13" s="179"/>
      <c r="OO13" s="179"/>
      <c r="OP13" s="179"/>
      <c r="OQ13" s="179"/>
      <c r="OR13" s="179"/>
      <c r="OS13" s="179"/>
      <c r="OT13" s="179"/>
      <c r="OU13" s="179"/>
      <c r="OV13" s="179"/>
      <c r="OW13" s="179"/>
      <c r="OX13" s="179"/>
      <c r="OY13" s="179"/>
      <c r="OZ13" s="179"/>
      <c r="PA13" s="179"/>
      <c r="PB13" s="179"/>
      <c r="PC13" s="179"/>
      <c r="PD13" s="179"/>
      <c r="PE13" s="179"/>
      <c r="PF13" s="179"/>
      <c r="PG13" s="179"/>
      <c r="PH13" s="179"/>
      <c r="PI13" s="179"/>
      <c r="PJ13" s="179"/>
      <c r="PK13" s="179"/>
      <c r="PL13" s="179"/>
      <c r="PM13" s="179"/>
      <c r="PN13" s="179"/>
      <c r="PO13" s="179"/>
      <c r="PP13" s="179"/>
      <c r="PQ13" s="179"/>
      <c r="PR13" s="179"/>
      <c r="PS13" s="179"/>
      <c r="PT13" s="179"/>
      <c r="PU13" s="179"/>
      <c r="PV13" s="179"/>
      <c r="PW13" s="179"/>
      <c r="PX13" s="179"/>
      <c r="PY13" s="179"/>
      <c r="PZ13" s="179"/>
      <c r="QA13" s="179"/>
      <c r="QB13" s="179"/>
      <c r="QC13" s="179"/>
      <c r="QD13" s="179"/>
      <c r="QE13" s="179"/>
      <c r="QF13" s="179"/>
      <c r="QG13" s="179"/>
      <c r="QH13" s="179"/>
      <c r="QI13" s="179"/>
      <c r="QJ13" s="179"/>
      <c r="QK13" s="179"/>
      <c r="QL13" s="179"/>
      <c r="QM13" s="179"/>
      <c r="QN13" s="179"/>
      <c r="QO13" s="179"/>
      <c r="QP13" s="179"/>
      <c r="QQ13" s="179"/>
      <c r="QR13" s="179"/>
      <c r="QS13" s="179"/>
      <c r="QT13" s="179"/>
      <c r="QU13" s="179"/>
      <c r="QV13" s="179"/>
      <c r="QW13" s="179"/>
      <c r="QX13" s="179"/>
      <c r="QY13" s="179"/>
      <c r="QZ13" s="179"/>
      <c r="RA13" s="179"/>
      <c r="RB13" s="179"/>
      <c r="RC13" s="179"/>
      <c r="RD13" s="179"/>
      <c r="RE13" s="179"/>
      <c r="RF13" s="179"/>
      <c r="RG13" s="179"/>
      <c r="RH13" s="179"/>
      <c r="RI13" s="179"/>
      <c r="RJ13" s="179"/>
      <c r="RK13" s="179"/>
      <c r="RL13" s="179"/>
      <c r="RM13" s="179"/>
      <c r="RN13" s="179"/>
      <c r="RO13" s="179"/>
      <c r="RP13" s="179"/>
      <c r="RQ13" s="179"/>
      <c r="RR13" s="179"/>
      <c r="RS13" s="179"/>
      <c r="RT13" s="179"/>
      <c r="RU13" s="179"/>
      <c r="RV13" s="179"/>
      <c r="RW13" s="179"/>
      <c r="RX13" s="179"/>
      <c r="RY13" s="179"/>
      <c r="RZ13" s="179"/>
      <c r="SA13" s="179"/>
      <c r="SB13" s="179"/>
      <c r="SC13" s="179"/>
      <c r="SD13" s="179"/>
      <c r="SE13" s="179"/>
      <c r="SF13" s="179"/>
      <c r="SG13" s="179"/>
      <c r="SH13" s="179"/>
      <c r="SI13" s="179"/>
      <c r="SJ13" s="179"/>
      <c r="SK13" s="179"/>
      <c r="SL13" s="179"/>
      <c r="SM13" s="179"/>
      <c r="SN13" s="179"/>
      <c r="SO13" s="179"/>
      <c r="SP13" s="179"/>
      <c r="SQ13" s="179"/>
      <c r="SR13" s="179"/>
      <c r="SS13" s="179"/>
      <c r="ST13" s="179"/>
      <c r="SU13" s="179"/>
      <c r="SV13" s="179"/>
      <c r="SW13" s="179"/>
      <c r="SX13" s="179"/>
      <c r="SY13" s="179"/>
      <c r="SZ13" s="179"/>
      <c r="TA13" s="179"/>
      <c r="TB13" s="179"/>
      <c r="TC13" s="179"/>
      <c r="TD13" s="179"/>
      <c r="TE13" s="179"/>
      <c r="TF13" s="179"/>
      <c r="TG13" s="179"/>
      <c r="TH13" s="179"/>
      <c r="TI13" s="179"/>
      <c r="TJ13" s="179"/>
      <c r="TK13" s="179"/>
      <c r="TL13" s="179"/>
      <c r="TM13" s="179"/>
      <c r="TN13" s="179"/>
      <c r="TO13" s="179"/>
      <c r="TP13" s="179"/>
      <c r="TQ13" s="179"/>
      <c r="TR13" s="179"/>
      <c r="TS13" s="179"/>
      <c r="TT13" s="179"/>
      <c r="TU13" s="179"/>
      <c r="TV13" s="179"/>
      <c r="TW13" s="179"/>
      <c r="TX13" s="179"/>
      <c r="TY13" s="179"/>
      <c r="TZ13" s="179"/>
      <c r="UA13" s="179"/>
      <c r="UB13" s="179"/>
      <c r="UC13" s="179"/>
      <c r="UD13" s="179"/>
      <c r="UE13" s="179"/>
      <c r="UF13" s="179"/>
      <c r="UG13" s="179"/>
      <c r="UH13" s="179"/>
      <c r="UI13" s="179"/>
      <c r="UJ13" s="179"/>
      <c r="UK13" s="179"/>
      <c r="UL13" s="179"/>
      <c r="UM13" s="179"/>
      <c r="UN13" s="179"/>
      <c r="UO13" s="179"/>
      <c r="UP13" s="179"/>
      <c r="UQ13" s="179"/>
      <c r="UR13" s="179"/>
      <c r="US13" s="179"/>
      <c r="UT13" s="179"/>
      <c r="UU13" s="179"/>
      <c r="UV13" s="179"/>
      <c r="UW13" s="179"/>
      <c r="UX13" s="179"/>
      <c r="UY13" s="179"/>
      <c r="UZ13" s="179"/>
      <c r="VA13" s="179"/>
      <c r="VB13" s="179"/>
      <c r="VC13" s="179"/>
      <c r="VD13" s="179"/>
      <c r="VE13" s="179"/>
      <c r="VF13" s="179"/>
      <c r="VG13" s="179"/>
      <c r="VH13" s="179"/>
      <c r="VI13" s="179"/>
      <c r="VJ13" s="179"/>
      <c r="VK13" s="179"/>
      <c r="VL13" s="179"/>
      <c r="VM13" s="179"/>
      <c r="VN13" s="179"/>
      <c r="VO13" s="179"/>
      <c r="VP13" s="179"/>
      <c r="VQ13" s="179"/>
      <c r="VR13" s="179"/>
      <c r="VS13" s="179"/>
      <c r="VT13" s="179"/>
      <c r="VU13" s="179"/>
      <c r="VV13" s="179"/>
      <c r="VW13" s="179"/>
      <c r="VX13" s="179"/>
      <c r="VY13" s="179"/>
      <c r="VZ13" s="179"/>
      <c r="WA13" s="179"/>
      <c r="WB13" s="179"/>
      <c r="WC13" s="179"/>
      <c r="WD13" s="179"/>
      <c r="WE13" s="179"/>
      <c r="WF13" s="179"/>
      <c r="WG13" s="179"/>
      <c r="WH13" s="179"/>
      <c r="WI13" s="179"/>
      <c r="WJ13" s="179"/>
      <c r="WK13" s="179"/>
      <c r="WL13" s="179"/>
      <c r="WM13" s="179"/>
      <c r="WN13" s="179"/>
      <c r="WO13" s="179"/>
      <c r="WP13" s="179"/>
      <c r="WQ13" s="179"/>
      <c r="WR13" s="179"/>
      <c r="WS13" s="179"/>
      <c r="WT13" s="179"/>
      <c r="WU13" s="179"/>
      <c r="WV13" s="179"/>
      <c r="WW13" s="179"/>
      <c r="WX13" s="179"/>
      <c r="WY13" s="179"/>
      <c r="WZ13" s="179"/>
      <c r="XA13" s="179"/>
      <c r="XB13" s="179"/>
      <c r="XC13" s="179"/>
      <c r="XD13" s="179"/>
      <c r="XE13" s="179"/>
      <c r="XF13" s="179"/>
      <c r="XG13" s="179"/>
      <c r="XH13" s="179"/>
      <c r="XI13" s="179"/>
      <c r="XJ13" s="179"/>
      <c r="XK13" s="179"/>
      <c r="XL13" s="179"/>
      <c r="XM13" s="179"/>
      <c r="XN13" s="179"/>
      <c r="XO13" s="179"/>
      <c r="XP13" s="179"/>
      <c r="XQ13" s="179"/>
      <c r="XR13" s="179"/>
      <c r="XS13" s="179"/>
      <c r="XT13" s="179"/>
      <c r="XU13" s="179"/>
      <c r="XV13" s="179"/>
      <c r="XW13" s="179"/>
      <c r="XX13" s="179"/>
      <c r="XY13" s="179"/>
      <c r="XZ13" s="179"/>
      <c r="YA13" s="179"/>
      <c r="YB13" s="179"/>
      <c r="YC13" s="179"/>
      <c r="YD13" s="179"/>
      <c r="YE13" s="179"/>
      <c r="YF13" s="179"/>
      <c r="YG13" s="179"/>
      <c r="YH13" s="179"/>
      <c r="YI13" s="179"/>
      <c r="YJ13" s="179"/>
      <c r="YK13" s="179"/>
      <c r="YL13" s="179"/>
      <c r="YM13" s="179"/>
      <c r="YN13" s="179"/>
      <c r="YO13" s="179"/>
      <c r="YP13" s="179"/>
      <c r="YQ13" s="179"/>
      <c r="YR13" s="179"/>
      <c r="YS13" s="179"/>
      <c r="YT13" s="179"/>
      <c r="YU13" s="179"/>
      <c r="YV13" s="179"/>
      <c r="YW13" s="179"/>
      <c r="YX13" s="179"/>
      <c r="YY13" s="179"/>
      <c r="YZ13" s="179"/>
      <c r="ZA13" s="179"/>
      <c r="ZB13" s="179"/>
      <c r="ZC13" s="179"/>
      <c r="ZD13" s="179"/>
      <c r="ZE13" s="179"/>
      <c r="ZF13" s="179"/>
      <c r="ZG13" s="179"/>
      <c r="ZH13" s="179"/>
      <c r="ZI13" s="179"/>
      <c r="ZJ13" s="179"/>
      <c r="ZK13" s="179"/>
      <c r="ZL13" s="179"/>
      <c r="ZM13" s="179"/>
      <c r="ZN13" s="179"/>
      <c r="ZO13" s="179"/>
      <c r="ZP13" s="179"/>
      <c r="ZQ13" s="179"/>
      <c r="ZR13" s="179"/>
      <c r="ZS13" s="179"/>
      <c r="ZT13" s="179"/>
      <c r="ZU13" s="179"/>
      <c r="ZV13" s="179"/>
      <c r="ZW13" s="179"/>
      <c r="ZX13" s="179"/>
      <c r="ZY13" s="179"/>
      <c r="ZZ13" s="179"/>
      <c r="AAA13" s="179"/>
      <c r="AAB13" s="179"/>
      <c r="AAC13" s="179"/>
      <c r="AAD13" s="179"/>
      <c r="AAE13" s="179"/>
      <c r="AAF13" s="179"/>
      <c r="AAG13" s="179"/>
      <c r="AAH13" s="179"/>
      <c r="AAI13" s="179"/>
      <c r="AAJ13" s="179"/>
      <c r="AAK13" s="179"/>
      <c r="AAL13" s="179"/>
      <c r="AAM13" s="179"/>
      <c r="AAN13" s="179"/>
      <c r="AAO13" s="179"/>
      <c r="AAP13" s="179"/>
      <c r="AAQ13" s="179"/>
      <c r="AAR13" s="179"/>
      <c r="AAS13" s="179"/>
      <c r="AAT13" s="179"/>
      <c r="AAU13" s="179"/>
      <c r="AAV13" s="179"/>
      <c r="AAW13" s="179"/>
      <c r="AAX13" s="179"/>
      <c r="AAY13" s="179"/>
      <c r="AAZ13" s="179"/>
      <c r="ABA13" s="179"/>
      <c r="ABB13" s="179"/>
      <c r="ABC13" s="179"/>
      <c r="ABD13" s="179"/>
      <c r="ABE13" s="179"/>
      <c r="ABF13" s="179"/>
      <c r="ABG13" s="179"/>
      <c r="ABH13" s="179"/>
      <c r="ABI13" s="179"/>
      <c r="ABJ13" s="179"/>
      <c r="ABK13" s="179"/>
      <c r="ABL13" s="179"/>
      <c r="ABM13" s="179"/>
      <c r="ABN13" s="179"/>
      <c r="ABO13" s="179"/>
      <c r="ABP13" s="179"/>
      <c r="ABQ13" s="179"/>
      <c r="ABR13" s="179"/>
      <c r="ABS13" s="179"/>
      <c r="ABT13" s="179"/>
      <c r="ABU13" s="179"/>
      <c r="ABV13" s="179"/>
      <c r="ABW13" s="179"/>
      <c r="ABX13" s="179"/>
      <c r="ABY13" s="179"/>
      <c r="ABZ13" s="179"/>
      <c r="ACA13" s="179"/>
      <c r="ACB13" s="179"/>
      <c r="ACC13" s="179"/>
      <c r="ACD13" s="179"/>
      <c r="ACE13" s="179"/>
      <c r="ACF13" s="179"/>
      <c r="ACG13" s="179"/>
      <c r="ACH13" s="179"/>
      <c r="ACI13" s="179"/>
      <c r="ACJ13" s="179"/>
      <c r="ACK13" s="179"/>
      <c r="ACL13" s="179"/>
      <c r="ACM13" s="179"/>
      <c r="ACN13" s="179"/>
      <c r="ACO13" s="179"/>
      <c r="ACP13" s="179"/>
      <c r="ACQ13" s="179"/>
      <c r="ACR13" s="179"/>
      <c r="ACS13" s="179"/>
      <c r="ACT13" s="179"/>
      <c r="ACU13" s="179"/>
      <c r="ACV13" s="179"/>
      <c r="ACW13" s="179"/>
      <c r="ACX13" s="179"/>
      <c r="ACY13" s="179"/>
      <c r="ACZ13" s="179"/>
      <c r="ADA13" s="179"/>
      <c r="ADB13" s="179"/>
      <c r="ADC13" s="179"/>
      <c r="ADD13" s="179"/>
      <c r="ADE13" s="179"/>
      <c r="ADF13" s="179"/>
      <c r="ADG13" s="179"/>
      <c r="ADH13" s="179"/>
      <c r="ADI13" s="179"/>
      <c r="ADJ13" s="179"/>
      <c r="ADK13" s="179"/>
      <c r="ADL13" s="179"/>
      <c r="ADM13" s="179"/>
      <c r="ADN13" s="179"/>
      <c r="ADO13" s="179"/>
      <c r="ADP13" s="179"/>
      <c r="ADQ13" s="179"/>
      <c r="ADR13" s="179"/>
      <c r="ADS13" s="179"/>
      <c r="ADT13" s="179"/>
      <c r="ADU13" s="179"/>
      <c r="ADV13" s="179"/>
      <c r="ADW13" s="179"/>
      <c r="ADX13" s="179"/>
      <c r="ADY13" s="179"/>
      <c r="ADZ13" s="179"/>
      <c r="AEA13" s="179"/>
      <c r="AEB13" s="179"/>
      <c r="AEC13" s="179"/>
      <c r="AED13" s="179"/>
      <c r="AEE13" s="179"/>
      <c r="AEF13" s="179"/>
      <c r="AEG13" s="179"/>
      <c r="AEH13" s="179"/>
      <c r="AEI13" s="179"/>
      <c r="AEJ13" s="179"/>
      <c r="AEK13" s="179"/>
      <c r="AEL13" s="179"/>
      <c r="AEM13" s="179"/>
      <c r="AEN13" s="179"/>
      <c r="AEO13" s="179"/>
      <c r="AEP13" s="179"/>
      <c r="AEQ13" s="179"/>
      <c r="AER13" s="179"/>
      <c r="AES13" s="179"/>
      <c r="AET13" s="179"/>
      <c r="AEU13" s="179"/>
      <c r="AEV13" s="179"/>
      <c r="AEW13" s="179"/>
      <c r="AEX13" s="179"/>
      <c r="AEY13" s="179"/>
      <c r="AEZ13" s="179"/>
      <c r="AFA13" s="179"/>
      <c r="AFB13" s="179"/>
      <c r="AFC13" s="179"/>
      <c r="AFD13" s="179"/>
      <c r="AFE13" s="179"/>
      <c r="AFF13" s="179"/>
      <c r="AFG13" s="179"/>
      <c r="AFH13" s="179"/>
      <c r="AFI13" s="179"/>
      <c r="AFJ13" s="179"/>
      <c r="AFK13" s="179"/>
      <c r="AFL13" s="179"/>
      <c r="AFM13" s="179"/>
      <c r="AFN13" s="179"/>
      <c r="AFO13" s="179"/>
      <c r="AFP13" s="179"/>
      <c r="AFQ13" s="179"/>
      <c r="AFR13" s="179"/>
      <c r="AFS13" s="179"/>
      <c r="AFT13" s="179"/>
      <c r="AFU13" s="179"/>
      <c r="AFV13" s="179"/>
      <c r="AFW13" s="179"/>
      <c r="AFX13" s="179"/>
      <c r="AFY13" s="179"/>
      <c r="AFZ13" s="179"/>
      <c r="AGA13" s="179"/>
      <c r="AGB13" s="179"/>
      <c r="AGC13" s="179"/>
      <c r="AGD13" s="179"/>
      <c r="AGE13" s="179"/>
      <c r="AGF13" s="179"/>
      <c r="AGG13" s="179"/>
      <c r="AGH13" s="179"/>
      <c r="AGI13" s="179"/>
      <c r="AGJ13" s="179"/>
      <c r="AGK13" s="179"/>
      <c r="AGL13" s="179"/>
      <c r="AGM13" s="179"/>
      <c r="AGN13" s="179"/>
      <c r="AGO13" s="179"/>
      <c r="AGP13" s="179"/>
      <c r="AGQ13" s="179"/>
      <c r="AGR13" s="179"/>
      <c r="AGS13" s="179"/>
      <c r="AGT13" s="179"/>
      <c r="AGU13" s="179"/>
      <c r="AGV13" s="179"/>
      <c r="AGW13" s="179"/>
      <c r="AGX13" s="179"/>
      <c r="AGY13" s="179"/>
      <c r="AGZ13" s="179"/>
      <c r="AHA13" s="179"/>
      <c r="AHB13" s="179"/>
      <c r="AHC13" s="179"/>
      <c r="AHD13" s="179"/>
      <c r="AHE13" s="179"/>
      <c r="AHF13" s="179"/>
      <c r="AHG13" s="179"/>
      <c r="AHH13" s="179"/>
      <c r="AHI13" s="179"/>
      <c r="AHJ13" s="179"/>
      <c r="AHK13" s="179"/>
      <c r="AHL13" s="179"/>
      <c r="AHM13" s="179"/>
      <c r="AHN13" s="179"/>
      <c r="AHO13" s="179"/>
      <c r="AHP13" s="179"/>
      <c r="AHQ13" s="179"/>
      <c r="AHR13" s="179"/>
      <c r="AHS13" s="179"/>
      <c r="AHT13" s="179"/>
      <c r="AHU13" s="179"/>
      <c r="AHV13" s="179"/>
      <c r="AHW13" s="179"/>
      <c r="AHX13" s="179"/>
      <c r="AHY13" s="179"/>
      <c r="AHZ13" s="179"/>
      <c r="AIA13" s="179"/>
      <c r="AIB13" s="179"/>
      <c r="AIC13" s="179"/>
      <c r="AID13" s="179"/>
      <c r="AIE13" s="179"/>
      <c r="AIF13" s="179"/>
      <c r="AIG13" s="179"/>
      <c r="AIH13" s="179"/>
      <c r="AII13" s="179"/>
      <c r="AIJ13" s="179"/>
      <c r="AIK13" s="179"/>
      <c r="AIL13" s="179"/>
      <c r="AIM13" s="179"/>
      <c r="AIN13" s="179"/>
      <c r="AIO13" s="179"/>
      <c r="AIP13" s="179"/>
      <c r="AIQ13" s="179"/>
      <c r="AIR13" s="179"/>
      <c r="AIS13" s="179"/>
      <c r="AIT13" s="179"/>
      <c r="AIU13" s="179"/>
      <c r="AIV13" s="179"/>
      <c r="AIW13" s="179"/>
      <c r="AIX13" s="179"/>
      <c r="AIY13" s="179"/>
      <c r="AIZ13" s="179"/>
      <c r="AJA13" s="179"/>
      <c r="AJB13" s="179"/>
      <c r="AJC13" s="179"/>
      <c r="AJD13" s="179"/>
      <c r="AJE13" s="179"/>
      <c r="AJF13" s="179"/>
      <c r="AJG13" s="179"/>
      <c r="AJH13" s="179"/>
      <c r="AJI13" s="179"/>
      <c r="AJJ13" s="179"/>
      <c r="AJK13" s="179"/>
      <c r="AJL13" s="179"/>
      <c r="AJM13" s="179"/>
      <c r="AJN13" s="179"/>
      <c r="AJO13" s="179"/>
      <c r="AJP13" s="179"/>
      <c r="AJQ13" s="179"/>
      <c r="AJR13" s="179"/>
      <c r="AJS13" s="179"/>
      <c r="AJT13" s="179"/>
      <c r="AJU13" s="179"/>
      <c r="AJV13" s="179"/>
      <c r="AJW13" s="179"/>
      <c r="AJX13" s="179"/>
      <c r="AJY13" s="179"/>
      <c r="AJZ13" s="179"/>
      <c r="AKA13" s="179"/>
      <c r="AKB13" s="179"/>
      <c r="AKC13" s="179"/>
      <c r="AKD13" s="179"/>
      <c r="AKE13" s="179"/>
      <c r="AKF13" s="179"/>
      <c r="AKG13" s="179"/>
      <c r="AKH13" s="179"/>
      <c r="AKI13" s="179"/>
      <c r="AKJ13" s="179"/>
      <c r="AKK13" s="179"/>
      <c r="AKL13" s="179"/>
      <c r="AKM13" s="179"/>
      <c r="AKN13" s="179"/>
      <c r="AKO13" s="179"/>
      <c r="AKP13" s="179"/>
      <c r="AKQ13" s="179"/>
      <c r="AKR13" s="179"/>
      <c r="AKS13" s="179"/>
      <c r="AKT13" s="179"/>
      <c r="AKU13" s="179"/>
      <c r="AKV13" s="179"/>
      <c r="AKW13" s="179"/>
      <c r="AKX13" s="179"/>
      <c r="AKY13" s="179"/>
      <c r="AKZ13" s="179"/>
      <c r="ALA13" s="179"/>
      <c r="ALB13" s="179"/>
      <c r="ALC13" s="179"/>
      <c r="ALD13" s="179"/>
      <c r="ALE13" s="179"/>
      <c r="ALF13" s="179"/>
      <c r="ALG13" s="179"/>
      <c r="ALH13" s="179"/>
      <c r="ALI13" s="179"/>
      <c r="ALJ13" s="179"/>
      <c r="ALK13" s="179"/>
      <c r="ALL13" s="179"/>
      <c r="ALM13" s="179"/>
      <c r="ALN13" s="179"/>
      <c r="ALO13" s="179"/>
      <c r="ALP13" s="179"/>
      <c r="ALQ13" s="179"/>
      <c r="ALR13" s="179"/>
      <c r="ALS13" s="179"/>
      <c r="ALT13" s="179"/>
      <c r="ALU13" s="179"/>
      <c r="ALV13" s="179"/>
      <c r="ALW13" s="179"/>
      <c r="ALX13" s="179"/>
      <c r="ALY13" s="179"/>
      <c r="ALZ13" s="179"/>
      <c r="AMA13" s="179"/>
      <c r="AMB13" s="179"/>
      <c r="AMC13" s="179"/>
      <c r="AMD13" s="179"/>
      <c r="AME13" s="179"/>
      <c r="AMF13" s="179"/>
      <c r="AMG13" s="179"/>
      <c r="AMH13" s="179"/>
      <c r="AMI13" s="179"/>
      <c r="AMJ13" s="179"/>
    </row>
    <row r="14" spans="1:1024" ht="25.5" x14ac:dyDescent="0.2">
      <c r="A14" s="813">
        <v>113</v>
      </c>
      <c r="B14" s="774" t="s">
        <v>89</v>
      </c>
      <c r="C14" s="815" t="s">
        <v>6709</v>
      </c>
      <c r="D14" s="816" t="s">
        <v>6710</v>
      </c>
      <c r="E14" s="197"/>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c r="ADK14" s="179"/>
      <c r="ADL14" s="179"/>
      <c r="ADM14" s="179"/>
      <c r="ADN14" s="179"/>
      <c r="ADO14" s="179"/>
      <c r="ADP14" s="179"/>
      <c r="ADQ14" s="179"/>
      <c r="ADR14" s="179"/>
      <c r="ADS14" s="179"/>
      <c r="ADT14" s="179"/>
      <c r="ADU14" s="179"/>
      <c r="ADV14" s="179"/>
      <c r="ADW14" s="179"/>
      <c r="ADX14" s="179"/>
      <c r="ADY14" s="179"/>
      <c r="ADZ14" s="179"/>
      <c r="AEA14" s="179"/>
      <c r="AEB14" s="179"/>
      <c r="AEC14" s="179"/>
      <c r="AED14" s="179"/>
      <c r="AEE14" s="179"/>
      <c r="AEF14" s="179"/>
      <c r="AEG14" s="179"/>
      <c r="AEH14" s="179"/>
      <c r="AEI14" s="179"/>
      <c r="AEJ14" s="179"/>
      <c r="AEK14" s="179"/>
      <c r="AEL14" s="179"/>
      <c r="AEM14" s="179"/>
      <c r="AEN14" s="179"/>
      <c r="AEO14" s="179"/>
      <c r="AEP14" s="179"/>
      <c r="AEQ14" s="179"/>
      <c r="AER14" s="179"/>
      <c r="AES14" s="179"/>
      <c r="AET14" s="179"/>
      <c r="AEU14" s="179"/>
      <c r="AEV14" s="179"/>
      <c r="AEW14" s="179"/>
      <c r="AEX14" s="179"/>
      <c r="AEY14" s="179"/>
      <c r="AEZ14" s="179"/>
      <c r="AFA14" s="179"/>
      <c r="AFB14" s="179"/>
      <c r="AFC14" s="179"/>
      <c r="AFD14" s="179"/>
      <c r="AFE14" s="179"/>
      <c r="AFF14" s="179"/>
      <c r="AFG14" s="179"/>
      <c r="AFH14" s="179"/>
      <c r="AFI14" s="179"/>
      <c r="AFJ14" s="179"/>
      <c r="AFK14" s="179"/>
      <c r="AFL14" s="179"/>
      <c r="AFM14" s="179"/>
      <c r="AFN14" s="179"/>
      <c r="AFO14" s="179"/>
      <c r="AFP14" s="179"/>
      <c r="AFQ14" s="179"/>
      <c r="AFR14" s="179"/>
      <c r="AFS14" s="179"/>
      <c r="AFT14" s="179"/>
      <c r="AFU14" s="179"/>
      <c r="AFV14" s="179"/>
      <c r="AFW14" s="179"/>
      <c r="AFX14" s="179"/>
      <c r="AFY14" s="179"/>
      <c r="AFZ14" s="179"/>
      <c r="AGA14" s="179"/>
      <c r="AGB14" s="179"/>
      <c r="AGC14" s="179"/>
      <c r="AGD14" s="179"/>
      <c r="AGE14" s="179"/>
      <c r="AGF14" s="179"/>
      <c r="AGG14" s="179"/>
      <c r="AGH14" s="179"/>
      <c r="AGI14" s="179"/>
      <c r="AGJ14" s="179"/>
      <c r="AGK14" s="179"/>
      <c r="AGL14" s="179"/>
      <c r="AGM14" s="179"/>
      <c r="AGN14" s="179"/>
      <c r="AGO14" s="179"/>
      <c r="AGP14" s="179"/>
      <c r="AGQ14" s="179"/>
      <c r="AGR14" s="179"/>
      <c r="AGS14" s="179"/>
      <c r="AGT14" s="179"/>
      <c r="AGU14" s="179"/>
      <c r="AGV14" s="179"/>
      <c r="AGW14" s="179"/>
      <c r="AGX14" s="179"/>
      <c r="AGY14" s="179"/>
      <c r="AGZ14" s="179"/>
      <c r="AHA14" s="179"/>
      <c r="AHB14" s="179"/>
      <c r="AHC14" s="179"/>
      <c r="AHD14" s="179"/>
      <c r="AHE14" s="179"/>
      <c r="AHF14" s="179"/>
      <c r="AHG14" s="179"/>
      <c r="AHH14" s="179"/>
      <c r="AHI14" s="179"/>
      <c r="AHJ14" s="179"/>
      <c r="AHK14" s="179"/>
      <c r="AHL14" s="179"/>
      <c r="AHM14" s="179"/>
      <c r="AHN14" s="179"/>
      <c r="AHO14" s="179"/>
      <c r="AHP14" s="179"/>
      <c r="AHQ14" s="179"/>
      <c r="AHR14" s="179"/>
      <c r="AHS14" s="179"/>
      <c r="AHT14" s="179"/>
      <c r="AHU14" s="179"/>
      <c r="AHV14" s="179"/>
      <c r="AHW14" s="179"/>
      <c r="AHX14" s="179"/>
      <c r="AHY14" s="179"/>
      <c r="AHZ14" s="179"/>
      <c r="AIA14" s="179"/>
      <c r="AIB14" s="179"/>
      <c r="AIC14" s="179"/>
      <c r="AID14" s="179"/>
      <c r="AIE14" s="179"/>
      <c r="AIF14" s="179"/>
      <c r="AIG14" s="179"/>
      <c r="AIH14" s="179"/>
      <c r="AII14" s="179"/>
      <c r="AIJ14" s="179"/>
      <c r="AIK14" s="179"/>
      <c r="AIL14" s="179"/>
      <c r="AIM14" s="179"/>
      <c r="AIN14" s="179"/>
      <c r="AIO14" s="179"/>
      <c r="AIP14" s="179"/>
      <c r="AIQ14" s="179"/>
      <c r="AIR14" s="179"/>
      <c r="AIS14" s="179"/>
      <c r="AIT14" s="179"/>
      <c r="AIU14" s="179"/>
      <c r="AIV14" s="179"/>
      <c r="AIW14" s="179"/>
      <c r="AIX14" s="179"/>
      <c r="AIY14" s="179"/>
      <c r="AIZ14" s="179"/>
      <c r="AJA14" s="179"/>
      <c r="AJB14" s="179"/>
      <c r="AJC14" s="179"/>
      <c r="AJD14" s="179"/>
      <c r="AJE14" s="179"/>
      <c r="AJF14" s="179"/>
      <c r="AJG14" s="179"/>
      <c r="AJH14" s="179"/>
      <c r="AJI14" s="179"/>
      <c r="AJJ14" s="179"/>
      <c r="AJK14" s="179"/>
      <c r="AJL14" s="179"/>
      <c r="AJM14" s="179"/>
      <c r="AJN14" s="179"/>
      <c r="AJO14" s="179"/>
      <c r="AJP14" s="179"/>
      <c r="AJQ14" s="179"/>
      <c r="AJR14" s="179"/>
      <c r="AJS14" s="179"/>
      <c r="AJT14" s="179"/>
      <c r="AJU14" s="179"/>
      <c r="AJV14" s="179"/>
      <c r="AJW14" s="179"/>
      <c r="AJX14" s="179"/>
      <c r="AJY14" s="179"/>
      <c r="AJZ14" s="179"/>
      <c r="AKA14" s="179"/>
      <c r="AKB14" s="179"/>
      <c r="AKC14" s="179"/>
      <c r="AKD14" s="179"/>
      <c r="AKE14" s="179"/>
      <c r="AKF14" s="179"/>
      <c r="AKG14" s="179"/>
      <c r="AKH14" s="179"/>
      <c r="AKI14" s="179"/>
      <c r="AKJ14" s="179"/>
      <c r="AKK14" s="179"/>
      <c r="AKL14" s="179"/>
      <c r="AKM14" s="179"/>
      <c r="AKN14" s="179"/>
      <c r="AKO14" s="179"/>
      <c r="AKP14" s="179"/>
      <c r="AKQ14" s="179"/>
      <c r="AKR14" s="179"/>
      <c r="AKS14" s="179"/>
      <c r="AKT14" s="179"/>
      <c r="AKU14" s="179"/>
      <c r="AKV14" s="179"/>
      <c r="AKW14" s="179"/>
      <c r="AKX14" s="179"/>
      <c r="AKY14" s="179"/>
      <c r="AKZ14" s="179"/>
      <c r="ALA14" s="179"/>
      <c r="ALB14" s="179"/>
      <c r="ALC14" s="179"/>
      <c r="ALD14" s="179"/>
      <c r="ALE14" s="179"/>
      <c r="ALF14" s="179"/>
      <c r="ALG14" s="179"/>
      <c r="ALH14" s="179"/>
      <c r="ALI14" s="179"/>
      <c r="ALJ14" s="179"/>
      <c r="ALK14" s="179"/>
      <c r="ALL14" s="179"/>
      <c r="ALM14" s="179"/>
      <c r="ALN14" s="179"/>
      <c r="ALO14" s="179"/>
      <c r="ALP14" s="179"/>
      <c r="ALQ14" s="179"/>
      <c r="ALR14" s="179"/>
      <c r="ALS14" s="179"/>
      <c r="ALT14" s="179"/>
      <c r="ALU14" s="179"/>
      <c r="ALV14" s="179"/>
      <c r="ALW14" s="179"/>
      <c r="ALX14" s="179"/>
      <c r="ALY14" s="179"/>
      <c r="ALZ14" s="179"/>
      <c r="AMA14" s="179"/>
      <c r="AMB14" s="179"/>
      <c r="AMC14" s="179"/>
      <c r="AMD14" s="179"/>
      <c r="AME14" s="179"/>
      <c r="AMF14" s="179"/>
      <c r="AMG14" s="179"/>
      <c r="AMH14" s="179"/>
      <c r="AMI14" s="179"/>
      <c r="AMJ14" s="179"/>
    </row>
    <row r="15" spans="1:1024" ht="20.25" customHeight="1" x14ac:dyDescent="0.2">
      <c r="A15" s="193">
        <v>120</v>
      </c>
      <c r="B15" s="198" t="s">
        <v>86</v>
      </c>
      <c r="C15" s="195" t="s">
        <v>100</v>
      </c>
      <c r="D15" s="196" t="s">
        <v>101</v>
      </c>
      <c r="E15" s="197"/>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c r="ADK15" s="179"/>
      <c r="ADL15" s="179"/>
      <c r="ADM15" s="179"/>
      <c r="ADN15" s="179"/>
      <c r="ADO15" s="179"/>
      <c r="ADP15" s="179"/>
      <c r="ADQ15" s="179"/>
      <c r="ADR15" s="179"/>
      <c r="ADS15" s="179"/>
      <c r="ADT15" s="179"/>
      <c r="ADU15" s="179"/>
      <c r="ADV15" s="179"/>
      <c r="ADW15" s="179"/>
      <c r="ADX15" s="179"/>
      <c r="ADY15" s="179"/>
      <c r="ADZ15" s="179"/>
      <c r="AEA15" s="179"/>
      <c r="AEB15" s="179"/>
      <c r="AEC15" s="179"/>
      <c r="AED15" s="179"/>
      <c r="AEE15" s="179"/>
      <c r="AEF15" s="179"/>
      <c r="AEG15" s="179"/>
      <c r="AEH15" s="179"/>
      <c r="AEI15" s="179"/>
      <c r="AEJ15" s="179"/>
      <c r="AEK15" s="179"/>
      <c r="AEL15" s="179"/>
      <c r="AEM15" s="179"/>
      <c r="AEN15" s="179"/>
      <c r="AEO15" s="179"/>
      <c r="AEP15" s="179"/>
      <c r="AEQ15" s="179"/>
      <c r="AER15" s="179"/>
      <c r="AES15" s="179"/>
      <c r="AET15" s="179"/>
      <c r="AEU15" s="179"/>
      <c r="AEV15" s="179"/>
      <c r="AEW15" s="179"/>
      <c r="AEX15" s="179"/>
      <c r="AEY15" s="179"/>
      <c r="AEZ15" s="179"/>
      <c r="AFA15" s="179"/>
      <c r="AFB15" s="179"/>
      <c r="AFC15" s="179"/>
      <c r="AFD15" s="179"/>
      <c r="AFE15" s="179"/>
      <c r="AFF15" s="179"/>
      <c r="AFG15" s="179"/>
      <c r="AFH15" s="179"/>
      <c r="AFI15" s="179"/>
      <c r="AFJ15" s="179"/>
      <c r="AFK15" s="179"/>
      <c r="AFL15" s="179"/>
      <c r="AFM15" s="179"/>
      <c r="AFN15" s="179"/>
      <c r="AFO15" s="179"/>
      <c r="AFP15" s="179"/>
      <c r="AFQ15" s="179"/>
      <c r="AFR15" s="179"/>
      <c r="AFS15" s="179"/>
      <c r="AFT15" s="179"/>
      <c r="AFU15" s="179"/>
      <c r="AFV15" s="179"/>
      <c r="AFW15" s="179"/>
      <c r="AFX15" s="179"/>
      <c r="AFY15" s="179"/>
      <c r="AFZ15" s="179"/>
      <c r="AGA15" s="179"/>
      <c r="AGB15" s="179"/>
      <c r="AGC15" s="179"/>
      <c r="AGD15" s="179"/>
      <c r="AGE15" s="179"/>
      <c r="AGF15" s="179"/>
      <c r="AGG15" s="179"/>
      <c r="AGH15" s="179"/>
      <c r="AGI15" s="179"/>
      <c r="AGJ15" s="179"/>
      <c r="AGK15" s="179"/>
      <c r="AGL15" s="179"/>
      <c r="AGM15" s="179"/>
      <c r="AGN15" s="179"/>
      <c r="AGO15" s="179"/>
      <c r="AGP15" s="179"/>
      <c r="AGQ15" s="179"/>
      <c r="AGR15" s="179"/>
      <c r="AGS15" s="179"/>
      <c r="AGT15" s="179"/>
      <c r="AGU15" s="179"/>
      <c r="AGV15" s="179"/>
      <c r="AGW15" s="179"/>
      <c r="AGX15" s="179"/>
      <c r="AGY15" s="179"/>
      <c r="AGZ15" s="179"/>
      <c r="AHA15" s="179"/>
      <c r="AHB15" s="179"/>
      <c r="AHC15" s="179"/>
      <c r="AHD15" s="179"/>
      <c r="AHE15" s="179"/>
      <c r="AHF15" s="179"/>
      <c r="AHG15" s="179"/>
      <c r="AHH15" s="179"/>
      <c r="AHI15" s="179"/>
      <c r="AHJ15" s="179"/>
      <c r="AHK15" s="179"/>
      <c r="AHL15" s="179"/>
      <c r="AHM15" s="179"/>
      <c r="AHN15" s="179"/>
      <c r="AHO15" s="179"/>
      <c r="AHP15" s="179"/>
      <c r="AHQ15" s="179"/>
      <c r="AHR15" s="179"/>
      <c r="AHS15" s="179"/>
      <c r="AHT15" s="179"/>
      <c r="AHU15" s="179"/>
      <c r="AHV15" s="179"/>
      <c r="AHW15" s="179"/>
      <c r="AHX15" s="179"/>
      <c r="AHY15" s="179"/>
      <c r="AHZ15" s="179"/>
      <c r="AIA15" s="179"/>
      <c r="AIB15" s="179"/>
      <c r="AIC15" s="179"/>
      <c r="AID15" s="179"/>
      <c r="AIE15" s="179"/>
      <c r="AIF15" s="179"/>
      <c r="AIG15" s="179"/>
      <c r="AIH15" s="179"/>
      <c r="AII15" s="179"/>
      <c r="AIJ15" s="179"/>
      <c r="AIK15" s="179"/>
      <c r="AIL15" s="179"/>
      <c r="AIM15" s="179"/>
      <c r="AIN15" s="179"/>
      <c r="AIO15" s="179"/>
      <c r="AIP15" s="179"/>
      <c r="AIQ15" s="179"/>
      <c r="AIR15" s="179"/>
      <c r="AIS15" s="179"/>
      <c r="AIT15" s="179"/>
      <c r="AIU15" s="179"/>
      <c r="AIV15" s="179"/>
      <c r="AIW15" s="179"/>
      <c r="AIX15" s="179"/>
      <c r="AIY15" s="179"/>
      <c r="AIZ15" s="179"/>
      <c r="AJA15" s="179"/>
      <c r="AJB15" s="179"/>
      <c r="AJC15" s="179"/>
      <c r="AJD15" s="179"/>
      <c r="AJE15" s="179"/>
      <c r="AJF15" s="179"/>
      <c r="AJG15" s="179"/>
      <c r="AJH15" s="179"/>
      <c r="AJI15" s="179"/>
      <c r="AJJ15" s="179"/>
      <c r="AJK15" s="179"/>
      <c r="AJL15" s="179"/>
      <c r="AJM15" s="179"/>
      <c r="AJN15" s="179"/>
      <c r="AJO15" s="179"/>
      <c r="AJP15" s="179"/>
      <c r="AJQ15" s="179"/>
      <c r="AJR15" s="179"/>
      <c r="AJS15" s="179"/>
      <c r="AJT15" s="179"/>
      <c r="AJU15" s="179"/>
      <c r="AJV15" s="179"/>
      <c r="AJW15" s="179"/>
      <c r="AJX15" s="179"/>
      <c r="AJY15" s="179"/>
      <c r="AJZ15" s="179"/>
      <c r="AKA15" s="179"/>
      <c r="AKB15" s="179"/>
      <c r="AKC15" s="179"/>
      <c r="AKD15" s="179"/>
      <c r="AKE15" s="179"/>
      <c r="AKF15" s="179"/>
      <c r="AKG15" s="179"/>
      <c r="AKH15" s="179"/>
      <c r="AKI15" s="179"/>
      <c r="AKJ15" s="179"/>
      <c r="AKK15" s="179"/>
      <c r="AKL15" s="179"/>
      <c r="AKM15" s="179"/>
      <c r="AKN15" s="179"/>
      <c r="AKO15" s="179"/>
      <c r="AKP15" s="179"/>
      <c r="AKQ15" s="179"/>
      <c r="AKR15" s="179"/>
      <c r="AKS15" s="179"/>
      <c r="AKT15" s="179"/>
      <c r="AKU15" s="179"/>
      <c r="AKV15" s="179"/>
      <c r="AKW15" s="179"/>
      <c r="AKX15" s="179"/>
      <c r="AKY15" s="179"/>
      <c r="AKZ15" s="179"/>
      <c r="ALA15" s="179"/>
      <c r="ALB15" s="179"/>
      <c r="ALC15" s="179"/>
      <c r="ALD15" s="179"/>
      <c r="ALE15" s="179"/>
      <c r="ALF15" s="179"/>
      <c r="ALG15" s="179"/>
      <c r="ALH15" s="179"/>
      <c r="ALI15" s="179"/>
      <c r="ALJ15" s="179"/>
      <c r="ALK15" s="179"/>
      <c r="ALL15" s="179"/>
      <c r="ALM15" s="179"/>
      <c r="ALN15" s="179"/>
      <c r="ALO15" s="179"/>
      <c r="ALP15" s="179"/>
      <c r="ALQ15" s="179"/>
      <c r="ALR15" s="179"/>
      <c r="ALS15" s="179"/>
      <c r="ALT15" s="179"/>
      <c r="ALU15" s="179"/>
      <c r="ALV15" s="179"/>
      <c r="ALW15" s="179"/>
      <c r="ALX15" s="179"/>
      <c r="ALY15" s="179"/>
      <c r="ALZ15" s="179"/>
      <c r="AMA15" s="179"/>
      <c r="AMB15" s="179"/>
      <c r="AMC15" s="179"/>
      <c r="AMD15" s="179"/>
      <c r="AME15" s="179"/>
      <c r="AMF15" s="179"/>
      <c r="AMG15" s="179"/>
      <c r="AMH15" s="179"/>
      <c r="AMI15" s="179"/>
      <c r="AMJ15" s="179"/>
    </row>
    <row r="16" spans="1:1024" ht="24" x14ac:dyDescent="0.2">
      <c r="A16" s="193">
        <v>121</v>
      </c>
      <c r="B16" s="198" t="s">
        <v>86</v>
      </c>
      <c r="C16" s="195" t="s">
        <v>94</v>
      </c>
      <c r="D16" s="196" t="s">
        <v>102</v>
      </c>
      <c r="E16" s="197"/>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c r="ADK16" s="179"/>
      <c r="ADL16" s="179"/>
      <c r="ADM16" s="179"/>
      <c r="ADN16" s="179"/>
      <c r="ADO16" s="179"/>
      <c r="ADP16" s="179"/>
      <c r="ADQ16" s="179"/>
      <c r="ADR16" s="179"/>
      <c r="ADS16" s="179"/>
      <c r="ADT16" s="179"/>
      <c r="ADU16" s="179"/>
      <c r="ADV16" s="179"/>
      <c r="ADW16" s="179"/>
      <c r="ADX16" s="179"/>
      <c r="ADY16" s="179"/>
      <c r="ADZ16" s="179"/>
      <c r="AEA16" s="179"/>
      <c r="AEB16" s="179"/>
      <c r="AEC16" s="179"/>
      <c r="AED16" s="179"/>
      <c r="AEE16" s="179"/>
      <c r="AEF16" s="179"/>
      <c r="AEG16" s="179"/>
      <c r="AEH16" s="179"/>
      <c r="AEI16" s="179"/>
      <c r="AEJ16" s="179"/>
      <c r="AEK16" s="179"/>
      <c r="AEL16" s="179"/>
      <c r="AEM16" s="179"/>
      <c r="AEN16" s="179"/>
      <c r="AEO16" s="179"/>
      <c r="AEP16" s="179"/>
      <c r="AEQ16" s="179"/>
      <c r="AER16" s="179"/>
      <c r="AES16" s="179"/>
      <c r="AET16" s="179"/>
      <c r="AEU16" s="179"/>
      <c r="AEV16" s="179"/>
      <c r="AEW16" s="179"/>
      <c r="AEX16" s="179"/>
      <c r="AEY16" s="179"/>
      <c r="AEZ16" s="179"/>
      <c r="AFA16" s="179"/>
      <c r="AFB16" s="179"/>
      <c r="AFC16" s="179"/>
      <c r="AFD16" s="179"/>
      <c r="AFE16" s="179"/>
      <c r="AFF16" s="179"/>
      <c r="AFG16" s="179"/>
      <c r="AFH16" s="179"/>
      <c r="AFI16" s="179"/>
      <c r="AFJ16" s="179"/>
      <c r="AFK16" s="179"/>
      <c r="AFL16" s="179"/>
      <c r="AFM16" s="179"/>
      <c r="AFN16" s="179"/>
      <c r="AFO16" s="179"/>
      <c r="AFP16" s="179"/>
      <c r="AFQ16" s="179"/>
      <c r="AFR16" s="179"/>
      <c r="AFS16" s="179"/>
      <c r="AFT16" s="179"/>
      <c r="AFU16" s="179"/>
      <c r="AFV16" s="179"/>
      <c r="AFW16" s="179"/>
      <c r="AFX16" s="179"/>
      <c r="AFY16" s="179"/>
      <c r="AFZ16" s="179"/>
      <c r="AGA16" s="179"/>
      <c r="AGB16" s="179"/>
      <c r="AGC16" s="179"/>
      <c r="AGD16" s="179"/>
      <c r="AGE16" s="179"/>
      <c r="AGF16" s="179"/>
      <c r="AGG16" s="179"/>
      <c r="AGH16" s="179"/>
      <c r="AGI16" s="179"/>
      <c r="AGJ16" s="179"/>
      <c r="AGK16" s="179"/>
      <c r="AGL16" s="179"/>
      <c r="AGM16" s="179"/>
      <c r="AGN16" s="179"/>
      <c r="AGO16" s="179"/>
      <c r="AGP16" s="179"/>
      <c r="AGQ16" s="179"/>
      <c r="AGR16" s="179"/>
      <c r="AGS16" s="179"/>
      <c r="AGT16" s="179"/>
      <c r="AGU16" s="179"/>
      <c r="AGV16" s="179"/>
      <c r="AGW16" s="179"/>
      <c r="AGX16" s="179"/>
      <c r="AGY16" s="179"/>
      <c r="AGZ16" s="179"/>
      <c r="AHA16" s="179"/>
      <c r="AHB16" s="179"/>
      <c r="AHC16" s="179"/>
      <c r="AHD16" s="179"/>
      <c r="AHE16" s="179"/>
      <c r="AHF16" s="179"/>
      <c r="AHG16" s="179"/>
      <c r="AHH16" s="179"/>
      <c r="AHI16" s="179"/>
      <c r="AHJ16" s="179"/>
      <c r="AHK16" s="179"/>
      <c r="AHL16" s="179"/>
      <c r="AHM16" s="179"/>
      <c r="AHN16" s="179"/>
      <c r="AHO16" s="179"/>
      <c r="AHP16" s="179"/>
      <c r="AHQ16" s="179"/>
      <c r="AHR16" s="179"/>
      <c r="AHS16" s="179"/>
      <c r="AHT16" s="179"/>
      <c r="AHU16" s="179"/>
      <c r="AHV16" s="179"/>
      <c r="AHW16" s="179"/>
      <c r="AHX16" s="179"/>
      <c r="AHY16" s="179"/>
      <c r="AHZ16" s="179"/>
      <c r="AIA16" s="179"/>
      <c r="AIB16" s="179"/>
      <c r="AIC16" s="179"/>
      <c r="AID16" s="179"/>
      <c r="AIE16" s="179"/>
      <c r="AIF16" s="179"/>
      <c r="AIG16" s="179"/>
      <c r="AIH16" s="179"/>
      <c r="AII16" s="179"/>
      <c r="AIJ16" s="179"/>
      <c r="AIK16" s="179"/>
      <c r="AIL16" s="179"/>
      <c r="AIM16" s="179"/>
      <c r="AIN16" s="179"/>
      <c r="AIO16" s="179"/>
      <c r="AIP16" s="179"/>
      <c r="AIQ16" s="179"/>
      <c r="AIR16" s="179"/>
      <c r="AIS16" s="179"/>
      <c r="AIT16" s="179"/>
      <c r="AIU16" s="179"/>
      <c r="AIV16" s="179"/>
      <c r="AIW16" s="179"/>
      <c r="AIX16" s="179"/>
      <c r="AIY16" s="179"/>
      <c r="AIZ16" s="179"/>
      <c r="AJA16" s="179"/>
      <c r="AJB16" s="179"/>
      <c r="AJC16" s="179"/>
      <c r="AJD16" s="179"/>
      <c r="AJE16" s="179"/>
      <c r="AJF16" s="179"/>
      <c r="AJG16" s="179"/>
      <c r="AJH16" s="179"/>
      <c r="AJI16" s="179"/>
      <c r="AJJ16" s="179"/>
      <c r="AJK16" s="179"/>
      <c r="AJL16" s="179"/>
      <c r="AJM16" s="179"/>
      <c r="AJN16" s="179"/>
      <c r="AJO16" s="179"/>
      <c r="AJP16" s="179"/>
      <c r="AJQ16" s="179"/>
      <c r="AJR16" s="179"/>
      <c r="AJS16" s="179"/>
      <c r="AJT16" s="179"/>
      <c r="AJU16" s="179"/>
      <c r="AJV16" s="179"/>
      <c r="AJW16" s="179"/>
      <c r="AJX16" s="179"/>
      <c r="AJY16" s="179"/>
      <c r="AJZ16" s="179"/>
      <c r="AKA16" s="179"/>
      <c r="AKB16" s="179"/>
      <c r="AKC16" s="179"/>
      <c r="AKD16" s="179"/>
      <c r="AKE16" s="179"/>
      <c r="AKF16" s="179"/>
      <c r="AKG16" s="179"/>
      <c r="AKH16" s="179"/>
      <c r="AKI16" s="179"/>
      <c r="AKJ16" s="179"/>
      <c r="AKK16" s="179"/>
      <c r="AKL16" s="179"/>
      <c r="AKM16" s="179"/>
      <c r="AKN16" s="179"/>
      <c r="AKO16" s="179"/>
      <c r="AKP16" s="179"/>
      <c r="AKQ16" s="179"/>
      <c r="AKR16" s="179"/>
      <c r="AKS16" s="179"/>
      <c r="AKT16" s="179"/>
      <c r="AKU16" s="179"/>
      <c r="AKV16" s="179"/>
      <c r="AKW16" s="179"/>
      <c r="AKX16" s="179"/>
      <c r="AKY16" s="179"/>
      <c r="AKZ16" s="179"/>
      <c r="ALA16" s="179"/>
      <c r="ALB16" s="179"/>
      <c r="ALC16" s="179"/>
      <c r="ALD16" s="179"/>
      <c r="ALE16" s="179"/>
      <c r="ALF16" s="179"/>
      <c r="ALG16" s="179"/>
      <c r="ALH16" s="179"/>
      <c r="ALI16" s="179"/>
      <c r="ALJ16" s="179"/>
      <c r="ALK16" s="179"/>
      <c r="ALL16" s="179"/>
      <c r="ALM16" s="179"/>
      <c r="ALN16" s="179"/>
      <c r="ALO16" s="179"/>
      <c r="ALP16" s="179"/>
      <c r="ALQ16" s="179"/>
      <c r="ALR16" s="179"/>
      <c r="ALS16" s="179"/>
      <c r="ALT16" s="179"/>
      <c r="ALU16" s="179"/>
      <c r="ALV16" s="179"/>
      <c r="ALW16" s="179"/>
      <c r="ALX16" s="179"/>
      <c r="ALY16" s="179"/>
      <c r="ALZ16" s="179"/>
      <c r="AMA16" s="179"/>
      <c r="AMB16" s="179"/>
      <c r="AMC16" s="179"/>
      <c r="AMD16" s="179"/>
      <c r="AME16" s="179"/>
      <c r="AMF16" s="179"/>
      <c r="AMG16" s="179"/>
      <c r="AMH16" s="179"/>
      <c r="AMI16" s="179"/>
      <c r="AMJ16" s="179"/>
    </row>
    <row r="17" spans="1:1024" ht="24" x14ac:dyDescent="0.2">
      <c r="A17" s="193">
        <v>130</v>
      </c>
      <c r="B17" s="198" t="s">
        <v>86</v>
      </c>
      <c r="C17" s="195" t="s">
        <v>103</v>
      </c>
      <c r="D17" s="196" t="s">
        <v>104</v>
      </c>
      <c r="E17" s="197"/>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c r="FJ17" s="179"/>
      <c r="FK17" s="179"/>
      <c r="FL17" s="179"/>
      <c r="FM17" s="179"/>
      <c r="FN17" s="179"/>
      <c r="FO17" s="179"/>
      <c r="FP17" s="179"/>
      <c r="FQ17" s="179"/>
      <c r="FR17" s="179"/>
      <c r="FS17" s="179"/>
      <c r="FT17" s="179"/>
      <c r="FU17" s="179"/>
      <c r="FV17" s="179"/>
      <c r="FW17" s="179"/>
      <c r="FX17" s="179"/>
      <c r="FY17" s="179"/>
      <c r="FZ17" s="179"/>
      <c r="GA17" s="179"/>
      <c r="GB17" s="179"/>
      <c r="GC17" s="179"/>
      <c r="GD17" s="179"/>
      <c r="GE17" s="179"/>
      <c r="GF17" s="179"/>
      <c r="GG17" s="179"/>
      <c r="GH17" s="179"/>
      <c r="GI17" s="179"/>
      <c r="GJ17" s="179"/>
      <c r="GK17" s="179"/>
      <c r="GL17" s="179"/>
      <c r="GM17" s="179"/>
      <c r="GN17" s="179"/>
      <c r="GO17" s="179"/>
      <c r="GP17" s="179"/>
      <c r="GQ17" s="179"/>
      <c r="GR17" s="179"/>
      <c r="GS17" s="179"/>
      <c r="GT17" s="179"/>
      <c r="GU17" s="179"/>
      <c r="GV17" s="179"/>
      <c r="GW17" s="179"/>
      <c r="GX17" s="179"/>
      <c r="GY17" s="179"/>
      <c r="GZ17" s="179"/>
      <c r="HA17" s="179"/>
      <c r="HB17" s="179"/>
      <c r="HC17" s="179"/>
      <c r="HD17" s="179"/>
      <c r="HE17" s="179"/>
      <c r="HF17" s="179"/>
      <c r="HG17" s="179"/>
      <c r="HH17" s="179"/>
      <c r="HI17" s="179"/>
      <c r="HJ17" s="179"/>
      <c r="HK17" s="179"/>
      <c r="HL17" s="179"/>
      <c r="HM17" s="179"/>
      <c r="HN17" s="179"/>
      <c r="HO17" s="179"/>
      <c r="HP17" s="179"/>
      <c r="HQ17" s="179"/>
      <c r="HR17" s="179"/>
      <c r="HS17" s="179"/>
      <c r="HT17" s="179"/>
      <c r="HU17" s="179"/>
      <c r="HV17" s="179"/>
      <c r="HW17" s="179"/>
      <c r="HX17" s="179"/>
      <c r="HY17" s="179"/>
      <c r="HZ17" s="179"/>
      <c r="IA17" s="179"/>
      <c r="IB17" s="179"/>
      <c r="IC17" s="179"/>
      <c r="ID17" s="179"/>
      <c r="IE17" s="179"/>
      <c r="IF17" s="179"/>
      <c r="IG17" s="179"/>
      <c r="IH17" s="179"/>
      <c r="II17" s="179"/>
      <c r="IJ17" s="179"/>
      <c r="IK17" s="179"/>
      <c r="IL17" s="179"/>
      <c r="IM17" s="179"/>
      <c r="IN17" s="179"/>
      <c r="IO17" s="179"/>
      <c r="IP17" s="179"/>
      <c r="IQ17" s="179"/>
      <c r="IR17" s="179"/>
      <c r="IS17" s="179"/>
      <c r="IT17" s="179"/>
      <c r="IU17" s="179"/>
      <c r="IV17" s="179"/>
      <c r="IW17" s="179"/>
      <c r="IX17" s="179"/>
      <c r="IY17" s="179"/>
      <c r="IZ17" s="179"/>
      <c r="JA17" s="179"/>
      <c r="JB17" s="179"/>
      <c r="JC17" s="179"/>
      <c r="JD17" s="179"/>
      <c r="JE17" s="179"/>
      <c r="JF17" s="179"/>
      <c r="JG17" s="179"/>
      <c r="JH17" s="179"/>
      <c r="JI17" s="179"/>
      <c r="JJ17" s="179"/>
      <c r="JK17" s="179"/>
      <c r="JL17" s="179"/>
      <c r="JM17" s="179"/>
      <c r="JN17" s="179"/>
      <c r="JO17" s="179"/>
      <c r="JP17" s="179"/>
      <c r="JQ17" s="179"/>
      <c r="JR17" s="179"/>
      <c r="JS17" s="179"/>
      <c r="JT17" s="179"/>
      <c r="JU17" s="179"/>
      <c r="JV17" s="179"/>
      <c r="JW17" s="179"/>
      <c r="JX17" s="179"/>
      <c r="JY17" s="179"/>
      <c r="JZ17" s="179"/>
      <c r="KA17" s="179"/>
      <c r="KB17" s="179"/>
      <c r="KC17" s="179"/>
      <c r="KD17" s="179"/>
      <c r="KE17" s="179"/>
      <c r="KF17" s="179"/>
      <c r="KG17" s="179"/>
      <c r="KH17" s="179"/>
      <c r="KI17" s="179"/>
      <c r="KJ17" s="179"/>
      <c r="KK17" s="179"/>
      <c r="KL17" s="179"/>
      <c r="KM17" s="179"/>
      <c r="KN17" s="179"/>
      <c r="KO17" s="179"/>
      <c r="KP17" s="179"/>
      <c r="KQ17" s="179"/>
      <c r="KR17" s="179"/>
      <c r="KS17" s="179"/>
      <c r="KT17" s="179"/>
      <c r="KU17" s="179"/>
      <c r="KV17" s="179"/>
      <c r="KW17" s="179"/>
      <c r="KX17" s="179"/>
      <c r="KY17" s="179"/>
      <c r="KZ17" s="179"/>
      <c r="LA17" s="179"/>
      <c r="LB17" s="179"/>
      <c r="LC17" s="179"/>
      <c r="LD17" s="179"/>
      <c r="LE17" s="179"/>
      <c r="LF17" s="179"/>
      <c r="LG17" s="179"/>
      <c r="LH17" s="179"/>
      <c r="LI17" s="179"/>
      <c r="LJ17" s="179"/>
      <c r="LK17" s="179"/>
      <c r="LL17" s="179"/>
      <c r="LM17" s="179"/>
      <c r="LN17" s="179"/>
      <c r="LO17" s="179"/>
      <c r="LP17" s="179"/>
      <c r="LQ17" s="179"/>
      <c r="LR17" s="179"/>
      <c r="LS17" s="179"/>
      <c r="LT17" s="179"/>
      <c r="LU17" s="179"/>
      <c r="LV17" s="179"/>
      <c r="LW17" s="179"/>
      <c r="LX17" s="179"/>
      <c r="LY17" s="179"/>
      <c r="LZ17" s="179"/>
      <c r="MA17" s="179"/>
      <c r="MB17" s="179"/>
      <c r="MC17" s="179"/>
      <c r="MD17" s="179"/>
      <c r="ME17" s="179"/>
      <c r="MF17" s="179"/>
      <c r="MG17" s="179"/>
      <c r="MH17" s="179"/>
      <c r="MI17" s="179"/>
      <c r="MJ17" s="179"/>
      <c r="MK17" s="179"/>
      <c r="ML17" s="179"/>
      <c r="MM17" s="179"/>
      <c r="MN17" s="179"/>
      <c r="MO17" s="179"/>
      <c r="MP17" s="179"/>
      <c r="MQ17" s="179"/>
      <c r="MR17" s="179"/>
      <c r="MS17" s="179"/>
      <c r="MT17" s="179"/>
      <c r="MU17" s="179"/>
      <c r="MV17" s="179"/>
      <c r="MW17" s="179"/>
      <c r="MX17" s="179"/>
      <c r="MY17" s="179"/>
      <c r="MZ17" s="179"/>
      <c r="NA17" s="179"/>
      <c r="NB17" s="179"/>
      <c r="NC17" s="179"/>
      <c r="ND17" s="179"/>
      <c r="NE17" s="179"/>
      <c r="NF17" s="179"/>
      <c r="NG17" s="179"/>
      <c r="NH17" s="179"/>
      <c r="NI17" s="179"/>
      <c r="NJ17" s="179"/>
      <c r="NK17" s="179"/>
      <c r="NL17" s="179"/>
      <c r="NM17" s="179"/>
      <c r="NN17" s="179"/>
      <c r="NO17" s="179"/>
      <c r="NP17" s="179"/>
      <c r="NQ17" s="179"/>
      <c r="NR17" s="179"/>
      <c r="NS17" s="179"/>
      <c r="NT17" s="179"/>
      <c r="NU17" s="179"/>
      <c r="NV17" s="179"/>
      <c r="NW17" s="179"/>
      <c r="NX17" s="179"/>
      <c r="NY17" s="179"/>
      <c r="NZ17" s="179"/>
      <c r="OA17" s="179"/>
      <c r="OB17" s="179"/>
      <c r="OC17" s="179"/>
      <c r="OD17" s="179"/>
      <c r="OE17" s="179"/>
      <c r="OF17" s="179"/>
      <c r="OG17" s="179"/>
      <c r="OH17" s="179"/>
      <c r="OI17" s="179"/>
      <c r="OJ17" s="179"/>
      <c r="OK17" s="179"/>
      <c r="OL17" s="179"/>
      <c r="OM17" s="179"/>
      <c r="ON17" s="179"/>
      <c r="OO17" s="179"/>
      <c r="OP17" s="179"/>
      <c r="OQ17" s="179"/>
      <c r="OR17" s="179"/>
      <c r="OS17" s="179"/>
      <c r="OT17" s="179"/>
      <c r="OU17" s="179"/>
      <c r="OV17" s="179"/>
      <c r="OW17" s="179"/>
      <c r="OX17" s="179"/>
      <c r="OY17" s="179"/>
      <c r="OZ17" s="179"/>
      <c r="PA17" s="179"/>
      <c r="PB17" s="179"/>
      <c r="PC17" s="179"/>
      <c r="PD17" s="179"/>
      <c r="PE17" s="179"/>
      <c r="PF17" s="179"/>
      <c r="PG17" s="179"/>
      <c r="PH17" s="179"/>
      <c r="PI17" s="179"/>
      <c r="PJ17" s="179"/>
      <c r="PK17" s="179"/>
      <c r="PL17" s="179"/>
      <c r="PM17" s="179"/>
      <c r="PN17" s="179"/>
      <c r="PO17" s="179"/>
      <c r="PP17" s="179"/>
      <c r="PQ17" s="179"/>
      <c r="PR17" s="179"/>
      <c r="PS17" s="179"/>
      <c r="PT17" s="179"/>
      <c r="PU17" s="179"/>
      <c r="PV17" s="179"/>
      <c r="PW17" s="179"/>
      <c r="PX17" s="179"/>
      <c r="PY17" s="179"/>
      <c r="PZ17" s="179"/>
      <c r="QA17" s="179"/>
      <c r="QB17" s="179"/>
      <c r="QC17" s="179"/>
      <c r="QD17" s="179"/>
      <c r="QE17" s="179"/>
      <c r="QF17" s="179"/>
      <c r="QG17" s="179"/>
      <c r="QH17" s="179"/>
      <c r="QI17" s="179"/>
      <c r="QJ17" s="179"/>
      <c r="QK17" s="179"/>
      <c r="QL17" s="179"/>
      <c r="QM17" s="179"/>
      <c r="QN17" s="179"/>
      <c r="QO17" s="179"/>
      <c r="QP17" s="179"/>
      <c r="QQ17" s="179"/>
      <c r="QR17" s="179"/>
      <c r="QS17" s="179"/>
      <c r="QT17" s="179"/>
      <c r="QU17" s="179"/>
      <c r="QV17" s="179"/>
      <c r="QW17" s="179"/>
      <c r="QX17" s="179"/>
      <c r="QY17" s="179"/>
      <c r="QZ17" s="179"/>
      <c r="RA17" s="179"/>
      <c r="RB17" s="179"/>
      <c r="RC17" s="179"/>
      <c r="RD17" s="179"/>
      <c r="RE17" s="179"/>
      <c r="RF17" s="179"/>
      <c r="RG17" s="179"/>
      <c r="RH17" s="179"/>
      <c r="RI17" s="179"/>
      <c r="RJ17" s="179"/>
      <c r="RK17" s="179"/>
      <c r="RL17" s="179"/>
      <c r="RM17" s="179"/>
      <c r="RN17" s="179"/>
      <c r="RO17" s="179"/>
      <c r="RP17" s="179"/>
      <c r="RQ17" s="179"/>
      <c r="RR17" s="179"/>
      <c r="RS17" s="179"/>
      <c r="RT17" s="179"/>
      <c r="RU17" s="179"/>
      <c r="RV17" s="179"/>
      <c r="RW17" s="179"/>
      <c r="RX17" s="179"/>
      <c r="RY17" s="179"/>
      <c r="RZ17" s="179"/>
      <c r="SA17" s="179"/>
      <c r="SB17" s="179"/>
      <c r="SC17" s="179"/>
      <c r="SD17" s="179"/>
      <c r="SE17" s="179"/>
      <c r="SF17" s="179"/>
      <c r="SG17" s="179"/>
      <c r="SH17" s="179"/>
      <c r="SI17" s="179"/>
      <c r="SJ17" s="179"/>
      <c r="SK17" s="179"/>
      <c r="SL17" s="179"/>
      <c r="SM17" s="179"/>
      <c r="SN17" s="179"/>
      <c r="SO17" s="179"/>
      <c r="SP17" s="179"/>
      <c r="SQ17" s="179"/>
      <c r="SR17" s="179"/>
      <c r="SS17" s="179"/>
      <c r="ST17" s="179"/>
      <c r="SU17" s="179"/>
      <c r="SV17" s="179"/>
      <c r="SW17" s="179"/>
      <c r="SX17" s="179"/>
      <c r="SY17" s="179"/>
      <c r="SZ17" s="179"/>
      <c r="TA17" s="179"/>
      <c r="TB17" s="179"/>
      <c r="TC17" s="179"/>
      <c r="TD17" s="179"/>
      <c r="TE17" s="179"/>
      <c r="TF17" s="179"/>
      <c r="TG17" s="179"/>
      <c r="TH17" s="179"/>
      <c r="TI17" s="179"/>
      <c r="TJ17" s="179"/>
      <c r="TK17" s="179"/>
      <c r="TL17" s="179"/>
      <c r="TM17" s="179"/>
      <c r="TN17" s="179"/>
      <c r="TO17" s="179"/>
      <c r="TP17" s="179"/>
      <c r="TQ17" s="179"/>
      <c r="TR17" s="179"/>
      <c r="TS17" s="179"/>
      <c r="TT17" s="179"/>
      <c r="TU17" s="179"/>
      <c r="TV17" s="179"/>
      <c r="TW17" s="179"/>
      <c r="TX17" s="179"/>
      <c r="TY17" s="179"/>
      <c r="TZ17" s="179"/>
      <c r="UA17" s="179"/>
      <c r="UB17" s="179"/>
      <c r="UC17" s="179"/>
      <c r="UD17" s="179"/>
      <c r="UE17" s="179"/>
      <c r="UF17" s="179"/>
      <c r="UG17" s="179"/>
      <c r="UH17" s="179"/>
      <c r="UI17" s="179"/>
      <c r="UJ17" s="179"/>
      <c r="UK17" s="179"/>
      <c r="UL17" s="179"/>
      <c r="UM17" s="179"/>
      <c r="UN17" s="179"/>
      <c r="UO17" s="179"/>
      <c r="UP17" s="179"/>
      <c r="UQ17" s="179"/>
      <c r="UR17" s="179"/>
      <c r="US17" s="179"/>
      <c r="UT17" s="179"/>
      <c r="UU17" s="179"/>
      <c r="UV17" s="179"/>
      <c r="UW17" s="179"/>
      <c r="UX17" s="179"/>
      <c r="UY17" s="179"/>
      <c r="UZ17" s="179"/>
      <c r="VA17" s="179"/>
      <c r="VB17" s="179"/>
      <c r="VC17" s="179"/>
      <c r="VD17" s="179"/>
      <c r="VE17" s="179"/>
      <c r="VF17" s="179"/>
      <c r="VG17" s="179"/>
      <c r="VH17" s="179"/>
      <c r="VI17" s="179"/>
      <c r="VJ17" s="179"/>
      <c r="VK17" s="179"/>
      <c r="VL17" s="179"/>
      <c r="VM17" s="179"/>
      <c r="VN17" s="179"/>
      <c r="VO17" s="179"/>
      <c r="VP17" s="179"/>
      <c r="VQ17" s="179"/>
      <c r="VR17" s="179"/>
      <c r="VS17" s="179"/>
      <c r="VT17" s="179"/>
      <c r="VU17" s="179"/>
      <c r="VV17" s="179"/>
      <c r="VW17" s="179"/>
      <c r="VX17" s="179"/>
      <c r="VY17" s="179"/>
      <c r="VZ17" s="179"/>
      <c r="WA17" s="179"/>
      <c r="WB17" s="179"/>
      <c r="WC17" s="179"/>
      <c r="WD17" s="179"/>
      <c r="WE17" s="179"/>
      <c r="WF17" s="179"/>
      <c r="WG17" s="179"/>
      <c r="WH17" s="179"/>
      <c r="WI17" s="179"/>
      <c r="WJ17" s="179"/>
      <c r="WK17" s="179"/>
      <c r="WL17" s="179"/>
      <c r="WM17" s="179"/>
      <c r="WN17" s="179"/>
      <c r="WO17" s="179"/>
      <c r="WP17" s="179"/>
      <c r="WQ17" s="179"/>
      <c r="WR17" s="179"/>
      <c r="WS17" s="179"/>
      <c r="WT17" s="179"/>
      <c r="WU17" s="179"/>
      <c r="WV17" s="179"/>
      <c r="WW17" s="179"/>
      <c r="WX17" s="179"/>
      <c r="WY17" s="179"/>
      <c r="WZ17" s="179"/>
      <c r="XA17" s="179"/>
      <c r="XB17" s="179"/>
      <c r="XC17" s="179"/>
      <c r="XD17" s="179"/>
      <c r="XE17" s="179"/>
      <c r="XF17" s="179"/>
      <c r="XG17" s="179"/>
      <c r="XH17" s="179"/>
      <c r="XI17" s="179"/>
      <c r="XJ17" s="179"/>
      <c r="XK17" s="179"/>
      <c r="XL17" s="179"/>
      <c r="XM17" s="179"/>
      <c r="XN17" s="179"/>
      <c r="XO17" s="179"/>
      <c r="XP17" s="179"/>
      <c r="XQ17" s="179"/>
      <c r="XR17" s="179"/>
      <c r="XS17" s="179"/>
      <c r="XT17" s="179"/>
      <c r="XU17" s="179"/>
      <c r="XV17" s="179"/>
      <c r="XW17" s="179"/>
      <c r="XX17" s="179"/>
      <c r="XY17" s="179"/>
      <c r="XZ17" s="179"/>
      <c r="YA17" s="179"/>
      <c r="YB17" s="179"/>
      <c r="YC17" s="179"/>
      <c r="YD17" s="179"/>
      <c r="YE17" s="179"/>
      <c r="YF17" s="179"/>
      <c r="YG17" s="179"/>
      <c r="YH17" s="179"/>
      <c r="YI17" s="179"/>
      <c r="YJ17" s="179"/>
      <c r="YK17" s="179"/>
      <c r="YL17" s="179"/>
      <c r="YM17" s="179"/>
      <c r="YN17" s="179"/>
      <c r="YO17" s="179"/>
      <c r="YP17" s="179"/>
      <c r="YQ17" s="179"/>
      <c r="YR17" s="179"/>
      <c r="YS17" s="179"/>
      <c r="YT17" s="179"/>
      <c r="YU17" s="179"/>
      <c r="YV17" s="179"/>
      <c r="YW17" s="179"/>
      <c r="YX17" s="179"/>
      <c r="YY17" s="179"/>
      <c r="YZ17" s="179"/>
      <c r="ZA17" s="179"/>
      <c r="ZB17" s="179"/>
      <c r="ZC17" s="179"/>
      <c r="ZD17" s="179"/>
      <c r="ZE17" s="179"/>
      <c r="ZF17" s="179"/>
      <c r="ZG17" s="179"/>
      <c r="ZH17" s="179"/>
      <c r="ZI17" s="179"/>
      <c r="ZJ17" s="179"/>
      <c r="ZK17" s="179"/>
      <c r="ZL17" s="179"/>
      <c r="ZM17" s="179"/>
      <c r="ZN17" s="179"/>
      <c r="ZO17" s="179"/>
      <c r="ZP17" s="179"/>
      <c r="ZQ17" s="179"/>
      <c r="ZR17" s="179"/>
      <c r="ZS17" s="179"/>
      <c r="ZT17" s="179"/>
      <c r="ZU17" s="179"/>
      <c r="ZV17" s="179"/>
      <c r="ZW17" s="179"/>
      <c r="ZX17" s="179"/>
      <c r="ZY17" s="179"/>
      <c r="ZZ17" s="179"/>
      <c r="AAA17" s="179"/>
      <c r="AAB17" s="179"/>
      <c r="AAC17" s="179"/>
      <c r="AAD17" s="179"/>
      <c r="AAE17" s="179"/>
      <c r="AAF17" s="179"/>
      <c r="AAG17" s="179"/>
      <c r="AAH17" s="179"/>
      <c r="AAI17" s="179"/>
      <c r="AAJ17" s="179"/>
      <c r="AAK17" s="179"/>
      <c r="AAL17" s="179"/>
      <c r="AAM17" s="179"/>
      <c r="AAN17" s="179"/>
      <c r="AAO17" s="179"/>
      <c r="AAP17" s="179"/>
      <c r="AAQ17" s="179"/>
      <c r="AAR17" s="179"/>
      <c r="AAS17" s="179"/>
      <c r="AAT17" s="179"/>
      <c r="AAU17" s="179"/>
      <c r="AAV17" s="179"/>
      <c r="AAW17" s="179"/>
      <c r="AAX17" s="179"/>
      <c r="AAY17" s="179"/>
      <c r="AAZ17" s="179"/>
      <c r="ABA17" s="179"/>
      <c r="ABB17" s="179"/>
      <c r="ABC17" s="179"/>
      <c r="ABD17" s="179"/>
      <c r="ABE17" s="179"/>
      <c r="ABF17" s="179"/>
      <c r="ABG17" s="179"/>
      <c r="ABH17" s="179"/>
      <c r="ABI17" s="179"/>
      <c r="ABJ17" s="179"/>
      <c r="ABK17" s="179"/>
      <c r="ABL17" s="179"/>
      <c r="ABM17" s="179"/>
      <c r="ABN17" s="179"/>
      <c r="ABO17" s="179"/>
      <c r="ABP17" s="179"/>
      <c r="ABQ17" s="179"/>
      <c r="ABR17" s="179"/>
      <c r="ABS17" s="179"/>
      <c r="ABT17" s="179"/>
      <c r="ABU17" s="179"/>
      <c r="ABV17" s="179"/>
      <c r="ABW17" s="179"/>
      <c r="ABX17" s="179"/>
      <c r="ABY17" s="179"/>
      <c r="ABZ17" s="179"/>
      <c r="ACA17" s="179"/>
      <c r="ACB17" s="179"/>
      <c r="ACC17" s="179"/>
      <c r="ACD17" s="179"/>
      <c r="ACE17" s="179"/>
      <c r="ACF17" s="179"/>
      <c r="ACG17" s="179"/>
      <c r="ACH17" s="179"/>
      <c r="ACI17" s="179"/>
      <c r="ACJ17" s="179"/>
      <c r="ACK17" s="179"/>
      <c r="ACL17" s="179"/>
      <c r="ACM17" s="179"/>
      <c r="ACN17" s="179"/>
      <c r="ACO17" s="179"/>
      <c r="ACP17" s="179"/>
      <c r="ACQ17" s="179"/>
      <c r="ACR17" s="179"/>
      <c r="ACS17" s="179"/>
      <c r="ACT17" s="179"/>
      <c r="ACU17" s="179"/>
      <c r="ACV17" s="179"/>
      <c r="ACW17" s="179"/>
      <c r="ACX17" s="179"/>
      <c r="ACY17" s="179"/>
      <c r="ACZ17" s="179"/>
      <c r="ADA17" s="179"/>
      <c r="ADB17" s="179"/>
      <c r="ADC17" s="179"/>
      <c r="ADD17" s="179"/>
      <c r="ADE17" s="179"/>
      <c r="ADF17" s="179"/>
      <c r="ADG17" s="179"/>
      <c r="ADH17" s="179"/>
      <c r="ADI17" s="179"/>
      <c r="ADJ17" s="179"/>
      <c r="ADK17" s="179"/>
      <c r="ADL17" s="179"/>
      <c r="ADM17" s="179"/>
      <c r="ADN17" s="179"/>
      <c r="ADO17" s="179"/>
      <c r="ADP17" s="179"/>
      <c r="ADQ17" s="179"/>
      <c r="ADR17" s="179"/>
      <c r="ADS17" s="179"/>
      <c r="ADT17" s="179"/>
      <c r="ADU17" s="179"/>
      <c r="ADV17" s="179"/>
      <c r="ADW17" s="179"/>
      <c r="ADX17" s="179"/>
      <c r="ADY17" s="179"/>
      <c r="ADZ17" s="179"/>
      <c r="AEA17" s="179"/>
      <c r="AEB17" s="179"/>
      <c r="AEC17" s="179"/>
      <c r="AED17" s="179"/>
      <c r="AEE17" s="179"/>
      <c r="AEF17" s="179"/>
      <c r="AEG17" s="179"/>
      <c r="AEH17" s="179"/>
      <c r="AEI17" s="179"/>
      <c r="AEJ17" s="179"/>
      <c r="AEK17" s="179"/>
      <c r="AEL17" s="179"/>
      <c r="AEM17" s="179"/>
      <c r="AEN17" s="179"/>
      <c r="AEO17" s="179"/>
      <c r="AEP17" s="179"/>
      <c r="AEQ17" s="179"/>
      <c r="AER17" s="179"/>
      <c r="AES17" s="179"/>
      <c r="AET17" s="179"/>
      <c r="AEU17" s="179"/>
      <c r="AEV17" s="179"/>
      <c r="AEW17" s="179"/>
      <c r="AEX17" s="179"/>
      <c r="AEY17" s="179"/>
      <c r="AEZ17" s="179"/>
      <c r="AFA17" s="179"/>
      <c r="AFB17" s="179"/>
      <c r="AFC17" s="179"/>
      <c r="AFD17" s="179"/>
      <c r="AFE17" s="179"/>
      <c r="AFF17" s="179"/>
      <c r="AFG17" s="179"/>
      <c r="AFH17" s="179"/>
      <c r="AFI17" s="179"/>
      <c r="AFJ17" s="179"/>
      <c r="AFK17" s="179"/>
      <c r="AFL17" s="179"/>
      <c r="AFM17" s="179"/>
      <c r="AFN17" s="179"/>
      <c r="AFO17" s="179"/>
      <c r="AFP17" s="179"/>
      <c r="AFQ17" s="179"/>
      <c r="AFR17" s="179"/>
      <c r="AFS17" s="179"/>
      <c r="AFT17" s="179"/>
      <c r="AFU17" s="179"/>
      <c r="AFV17" s="179"/>
      <c r="AFW17" s="179"/>
      <c r="AFX17" s="179"/>
      <c r="AFY17" s="179"/>
      <c r="AFZ17" s="179"/>
      <c r="AGA17" s="179"/>
      <c r="AGB17" s="179"/>
      <c r="AGC17" s="179"/>
      <c r="AGD17" s="179"/>
      <c r="AGE17" s="179"/>
      <c r="AGF17" s="179"/>
      <c r="AGG17" s="179"/>
      <c r="AGH17" s="179"/>
      <c r="AGI17" s="179"/>
      <c r="AGJ17" s="179"/>
      <c r="AGK17" s="179"/>
      <c r="AGL17" s="179"/>
      <c r="AGM17" s="179"/>
      <c r="AGN17" s="179"/>
      <c r="AGO17" s="179"/>
      <c r="AGP17" s="179"/>
      <c r="AGQ17" s="179"/>
      <c r="AGR17" s="179"/>
      <c r="AGS17" s="179"/>
      <c r="AGT17" s="179"/>
      <c r="AGU17" s="179"/>
      <c r="AGV17" s="179"/>
      <c r="AGW17" s="179"/>
      <c r="AGX17" s="179"/>
      <c r="AGY17" s="179"/>
      <c r="AGZ17" s="179"/>
      <c r="AHA17" s="179"/>
      <c r="AHB17" s="179"/>
      <c r="AHC17" s="179"/>
      <c r="AHD17" s="179"/>
      <c r="AHE17" s="179"/>
      <c r="AHF17" s="179"/>
      <c r="AHG17" s="179"/>
      <c r="AHH17" s="179"/>
      <c r="AHI17" s="179"/>
      <c r="AHJ17" s="179"/>
      <c r="AHK17" s="179"/>
      <c r="AHL17" s="179"/>
      <c r="AHM17" s="179"/>
      <c r="AHN17" s="179"/>
      <c r="AHO17" s="179"/>
      <c r="AHP17" s="179"/>
      <c r="AHQ17" s="179"/>
      <c r="AHR17" s="179"/>
      <c r="AHS17" s="179"/>
      <c r="AHT17" s="179"/>
      <c r="AHU17" s="179"/>
      <c r="AHV17" s="179"/>
      <c r="AHW17" s="179"/>
      <c r="AHX17" s="179"/>
      <c r="AHY17" s="179"/>
      <c r="AHZ17" s="179"/>
      <c r="AIA17" s="179"/>
      <c r="AIB17" s="179"/>
      <c r="AIC17" s="179"/>
      <c r="AID17" s="179"/>
      <c r="AIE17" s="179"/>
      <c r="AIF17" s="179"/>
      <c r="AIG17" s="179"/>
      <c r="AIH17" s="179"/>
      <c r="AII17" s="179"/>
      <c r="AIJ17" s="179"/>
      <c r="AIK17" s="179"/>
      <c r="AIL17" s="179"/>
      <c r="AIM17" s="179"/>
      <c r="AIN17" s="179"/>
      <c r="AIO17" s="179"/>
      <c r="AIP17" s="179"/>
      <c r="AIQ17" s="179"/>
      <c r="AIR17" s="179"/>
      <c r="AIS17" s="179"/>
      <c r="AIT17" s="179"/>
      <c r="AIU17" s="179"/>
      <c r="AIV17" s="179"/>
      <c r="AIW17" s="179"/>
      <c r="AIX17" s="179"/>
      <c r="AIY17" s="179"/>
      <c r="AIZ17" s="179"/>
      <c r="AJA17" s="179"/>
      <c r="AJB17" s="179"/>
      <c r="AJC17" s="179"/>
      <c r="AJD17" s="179"/>
      <c r="AJE17" s="179"/>
      <c r="AJF17" s="179"/>
      <c r="AJG17" s="179"/>
      <c r="AJH17" s="179"/>
      <c r="AJI17" s="179"/>
      <c r="AJJ17" s="179"/>
      <c r="AJK17" s="179"/>
      <c r="AJL17" s="179"/>
      <c r="AJM17" s="179"/>
      <c r="AJN17" s="179"/>
      <c r="AJO17" s="179"/>
      <c r="AJP17" s="179"/>
      <c r="AJQ17" s="179"/>
      <c r="AJR17" s="179"/>
      <c r="AJS17" s="179"/>
      <c r="AJT17" s="179"/>
      <c r="AJU17" s="179"/>
      <c r="AJV17" s="179"/>
      <c r="AJW17" s="179"/>
      <c r="AJX17" s="179"/>
      <c r="AJY17" s="179"/>
      <c r="AJZ17" s="179"/>
      <c r="AKA17" s="179"/>
      <c r="AKB17" s="179"/>
      <c r="AKC17" s="179"/>
      <c r="AKD17" s="179"/>
      <c r="AKE17" s="179"/>
      <c r="AKF17" s="179"/>
      <c r="AKG17" s="179"/>
      <c r="AKH17" s="179"/>
      <c r="AKI17" s="179"/>
      <c r="AKJ17" s="179"/>
      <c r="AKK17" s="179"/>
      <c r="AKL17" s="179"/>
      <c r="AKM17" s="179"/>
      <c r="AKN17" s="179"/>
      <c r="AKO17" s="179"/>
      <c r="AKP17" s="179"/>
      <c r="AKQ17" s="179"/>
      <c r="AKR17" s="179"/>
      <c r="AKS17" s="179"/>
      <c r="AKT17" s="179"/>
      <c r="AKU17" s="179"/>
      <c r="AKV17" s="179"/>
      <c r="AKW17" s="179"/>
      <c r="AKX17" s="179"/>
      <c r="AKY17" s="179"/>
      <c r="AKZ17" s="179"/>
      <c r="ALA17" s="179"/>
      <c r="ALB17" s="179"/>
      <c r="ALC17" s="179"/>
      <c r="ALD17" s="179"/>
      <c r="ALE17" s="179"/>
      <c r="ALF17" s="179"/>
      <c r="ALG17" s="179"/>
      <c r="ALH17" s="179"/>
      <c r="ALI17" s="179"/>
      <c r="ALJ17" s="179"/>
      <c r="ALK17" s="179"/>
      <c r="ALL17" s="179"/>
      <c r="ALM17" s="179"/>
      <c r="ALN17" s="179"/>
      <c r="ALO17" s="179"/>
      <c r="ALP17" s="179"/>
      <c r="ALQ17" s="179"/>
      <c r="ALR17" s="179"/>
      <c r="ALS17" s="179"/>
      <c r="ALT17" s="179"/>
      <c r="ALU17" s="179"/>
      <c r="ALV17" s="179"/>
      <c r="ALW17" s="179"/>
      <c r="ALX17" s="179"/>
      <c r="ALY17" s="179"/>
      <c r="ALZ17" s="179"/>
      <c r="AMA17" s="179"/>
      <c r="AMB17" s="179"/>
      <c r="AMC17" s="179"/>
      <c r="AMD17" s="179"/>
      <c r="AME17" s="179"/>
      <c r="AMF17" s="179"/>
      <c r="AMG17" s="179"/>
      <c r="AMH17" s="179"/>
      <c r="AMI17" s="179"/>
      <c r="AMJ17" s="179"/>
    </row>
    <row r="18" spans="1:1024" ht="24" x14ac:dyDescent="0.2">
      <c r="A18" s="193">
        <v>130</v>
      </c>
      <c r="B18" s="194" t="s">
        <v>89</v>
      </c>
      <c r="C18" s="195" t="s">
        <v>105</v>
      </c>
      <c r="D18" s="196" t="s">
        <v>106</v>
      </c>
      <c r="E18" s="197"/>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c r="FJ18" s="179"/>
      <c r="FK18" s="179"/>
      <c r="FL18" s="179"/>
      <c r="FM18" s="179"/>
      <c r="FN18" s="179"/>
      <c r="FO18" s="179"/>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79"/>
      <c r="GR18" s="179"/>
      <c r="GS18" s="179"/>
      <c r="GT18" s="179"/>
      <c r="GU18" s="179"/>
      <c r="GV18" s="179"/>
      <c r="GW18" s="179"/>
      <c r="GX18" s="179"/>
      <c r="GY18" s="179"/>
      <c r="GZ18" s="179"/>
      <c r="HA18" s="179"/>
      <c r="HB18" s="179"/>
      <c r="HC18" s="179"/>
      <c r="HD18" s="179"/>
      <c r="HE18" s="179"/>
      <c r="HF18" s="179"/>
      <c r="HG18" s="179"/>
      <c r="HH18" s="179"/>
      <c r="HI18" s="179"/>
      <c r="HJ18" s="179"/>
      <c r="HK18" s="179"/>
      <c r="HL18" s="179"/>
      <c r="HM18" s="179"/>
      <c r="HN18" s="179"/>
      <c r="HO18" s="179"/>
      <c r="HP18" s="179"/>
      <c r="HQ18" s="179"/>
      <c r="HR18" s="179"/>
      <c r="HS18" s="179"/>
      <c r="HT18" s="179"/>
      <c r="HU18" s="179"/>
      <c r="HV18" s="179"/>
      <c r="HW18" s="179"/>
      <c r="HX18" s="179"/>
      <c r="HY18" s="179"/>
      <c r="HZ18" s="179"/>
      <c r="IA18" s="179"/>
      <c r="IB18" s="179"/>
      <c r="IC18" s="179"/>
      <c r="ID18" s="179"/>
      <c r="IE18" s="179"/>
      <c r="IF18" s="179"/>
      <c r="IG18" s="179"/>
      <c r="IH18" s="179"/>
      <c r="II18" s="179"/>
      <c r="IJ18" s="179"/>
      <c r="IK18" s="179"/>
      <c r="IL18" s="179"/>
      <c r="IM18" s="179"/>
      <c r="IN18" s="179"/>
      <c r="IO18" s="179"/>
      <c r="IP18" s="179"/>
      <c r="IQ18" s="179"/>
      <c r="IR18" s="179"/>
      <c r="IS18" s="179"/>
      <c r="IT18" s="179"/>
      <c r="IU18" s="179"/>
      <c r="IV18" s="179"/>
      <c r="IW18" s="179"/>
      <c r="IX18" s="179"/>
      <c r="IY18" s="179"/>
      <c r="IZ18" s="179"/>
      <c r="JA18" s="179"/>
      <c r="JB18" s="179"/>
      <c r="JC18" s="179"/>
      <c r="JD18" s="179"/>
      <c r="JE18" s="179"/>
      <c r="JF18" s="179"/>
      <c r="JG18" s="179"/>
      <c r="JH18" s="179"/>
      <c r="JI18" s="179"/>
      <c r="JJ18" s="179"/>
      <c r="JK18" s="179"/>
      <c r="JL18" s="179"/>
      <c r="JM18" s="179"/>
      <c r="JN18" s="179"/>
      <c r="JO18" s="179"/>
      <c r="JP18" s="179"/>
      <c r="JQ18" s="179"/>
      <c r="JR18" s="179"/>
      <c r="JS18" s="179"/>
      <c r="JT18" s="179"/>
      <c r="JU18" s="179"/>
      <c r="JV18" s="179"/>
      <c r="JW18" s="179"/>
      <c r="JX18" s="179"/>
      <c r="JY18" s="179"/>
      <c r="JZ18" s="179"/>
      <c r="KA18" s="179"/>
      <c r="KB18" s="179"/>
      <c r="KC18" s="179"/>
      <c r="KD18" s="179"/>
      <c r="KE18" s="179"/>
      <c r="KF18" s="179"/>
      <c r="KG18" s="179"/>
      <c r="KH18" s="179"/>
      <c r="KI18" s="179"/>
      <c r="KJ18" s="179"/>
      <c r="KK18" s="179"/>
      <c r="KL18" s="179"/>
      <c r="KM18" s="179"/>
      <c r="KN18" s="179"/>
      <c r="KO18" s="179"/>
      <c r="KP18" s="179"/>
      <c r="KQ18" s="179"/>
      <c r="KR18" s="179"/>
      <c r="KS18" s="179"/>
      <c r="KT18" s="179"/>
      <c r="KU18" s="179"/>
      <c r="KV18" s="179"/>
      <c r="KW18" s="179"/>
      <c r="KX18" s="179"/>
      <c r="KY18" s="179"/>
      <c r="KZ18" s="179"/>
      <c r="LA18" s="179"/>
      <c r="LB18" s="179"/>
      <c r="LC18" s="179"/>
      <c r="LD18" s="179"/>
      <c r="LE18" s="179"/>
      <c r="LF18" s="179"/>
      <c r="LG18" s="179"/>
      <c r="LH18" s="179"/>
      <c r="LI18" s="179"/>
      <c r="LJ18" s="179"/>
      <c r="LK18" s="179"/>
      <c r="LL18" s="179"/>
      <c r="LM18" s="179"/>
      <c r="LN18" s="179"/>
      <c r="LO18" s="179"/>
      <c r="LP18" s="179"/>
      <c r="LQ18" s="179"/>
      <c r="LR18" s="179"/>
      <c r="LS18" s="179"/>
      <c r="LT18" s="179"/>
      <c r="LU18" s="179"/>
      <c r="LV18" s="179"/>
      <c r="LW18" s="179"/>
      <c r="LX18" s="179"/>
      <c r="LY18" s="179"/>
      <c r="LZ18" s="179"/>
      <c r="MA18" s="179"/>
      <c r="MB18" s="179"/>
      <c r="MC18" s="179"/>
      <c r="MD18" s="179"/>
      <c r="ME18" s="179"/>
      <c r="MF18" s="179"/>
      <c r="MG18" s="179"/>
      <c r="MH18" s="179"/>
      <c r="MI18" s="179"/>
      <c r="MJ18" s="179"/>
      <c r="MK18" s="179"/>
      <c r="ML18" s="179"/>
      <c r="MM18" s="179"/>
      <c r="MN18" s="179"/>
      <c r="MO18" s="179"/>
      <c r="MP18" s="179"/>
      <c r="MQ18" s="179"/>
      <c r="MR18" s="179"/>
      <c r="MS18" s="179"/>
      <c r="MT18" s="179"/>
      <c r="MU18" s="179"/>
      <c r="MV18" s="179"/>
      <c r="MW18" s="179"/>
      <c r="MX18" s="179"/>
      <c r="MY18" s="179"/>
      <c r="MZ18" s="179"/>
      <c r="NA18" s="179"/>
      <c r="NB18" s="179"/>
      <c r="NC18" s="179"/>
      <c r="ND18" s="179"/>
      <c r="NE18" s="179"/>
      <c r="NF18" s="179"/>
      <c r="NG18" s="179"/>
      <c r="NH18" s="179"/>
      <c r="NI18" s="179"/>
      <c r="NJ18" s="179"/>
      <c r="NK18" s="179"/>
      <c r="NL18" s="179"/>
      <c r="NM18" s="179"/>
      <c r="NN18" s="179"/>
      <c r="NO18" s="179"/>
      <c r="NP18" s="179"/>
      <c r="NQ18" s="179"/>
      <c r="NR18" s="179"/>
      <c r="NS18" s="179"/>
      <c r="NT18" s="179"/>
      <c r="NU18" s="179"/>
      <c r="NV18" s="179"/>
      <c r="NW18" s="179"/>
      <c r="NX18" s="179"/>
      <c r="NY18" s="179"/>
      <c r="NZ18" s="179"/>
      <c r="OA18" s="179"/>
      <c r="OB18" s="179"/>
      <c r="OC18" s="179"/>
      <c r="OD18" s="179"/>
      <c r="OE18" s="179"/>
      <c r="OF18" s="179"/>
      <c r="OG18" s="179"/>
      <c r="OH18" s="179"/>
      <c r="OI18" s="179"/>
      <c r="OJ18" s="179"/>
      <c r="OK18" s="179"/>
      <c r="OL18" s="179"/>
      <c r="OM18" s="179"/>
      <c r="ON18" s="179"/>
      <c r="OO18" s="179"/>
      <c r="OP18" s="179"/>
      <c r="OQ18" s="179"/>
      <c r="OR18" s="179"/>
      <c r="OS18" s="179"/>
      <c r="OT18" s="179"/>
      <c r="OU18" s="179"/>
      <c r="OV18" s="179"/>
      <c r="OW18" s="179"/>
      <c r="OX18" s="179"/>
      <c r="OY18" s="179"/>
      <c r="OZ18" s="179"/>
      <c r="PA18" s="179"/>
      <c r="PB18" s="179"/>
      <c r="PC18" s="179"/>
      <c r="PD18" s="179"/>
      <c r="PE18" s="179"/>
      <c r="PF18" s="179"/>
      <c r="PG18" s="179"/>
      <c r="PH18" s="179"/>
      <c r="PI18" s="179"/>
      <c r="PJ18" s="179"/>
      <c r="PK18" s="179"/>
      <c r="PL18" s="179"/>
      <c r="PM18" s="179"/>
      <c r="PN18" s="179"/>
      <c r="PO18" s="179"/>
      <c r="PP18" s="179"/>
      <c r="PQ18" s="179"/>
      <c r="PR18" s="179"/>
      <c r="PS18" s="179"/>
      <c r="PT18" s="179"/>
      <c r="PU18" s="179"/>
      <c r="PV18" s="179"/>
      <c r="PW18" s="179"/>
      <c r="PX18" s="179"/>
      <c r="PY18" s="179"/>
      <c r="PZ18" s="179"/>
      <c r="QA18" s="179"/>
      <c r="QB18" s="179"/>
      <c r="QC18" s="179"/>
      <c r="QD18" s="179"/>
      <c r="QE18" s="179"/>
      <c r="QF18" s="179"/>
      <c r="QG18" s="179"/>
      <c r="QH18" s="179"/>
      <c r="QI18" s="179"/>
      <c r="QJ18" s="179"/>
      <c r="QK18" s="179"/>
      <c r="QL18" s="179"/>
      <c r="QM18" s="179"/>
      <c r="QN18" s="179"/>
      <c r="QO18" s="179"/>
      <c r="QP18" s="179"/>
      <c r="QQ18" s="179"/>
      <c r="QR18" s="179"/>
      <c r="QS18" s="179"/>
      <c r="QT18" s="179"/>
      <c r="QU18" s="179"/>
      <c r="QV18" s="179"/>
      <c r="QW18" s="179"/>
      <c r="QX18" s="179"/>
      <c r="QY18" s="179"/>
      <c r="QZ18" s="179"/>
      <c r="RA18" s="179"/>
      <c r="RB18" s="179"/>
      <c r="RC18" s="179"/>
      <c r="RD18" s="179"/>
      <c r="RE18" s="179"/>
      <c r="RF18" s="179"/>
      <c r="RG18" s="179"/>
      <c r="RH18" s="179"/>
      <c r="RI18" s="179"/>
      <c r="RJ18" s="179"/>
      <c r="RK18" s="179"/>
      <c r="RL18" s="179"/>
      <c r="RM18" s="179"/>
      <c r="RN18" s="179"/>
      <c r="RO18" s="179"/>
      <c r="RP18" s="179"/>
      <c r="RQ18" s="179"/>
      <c r="RR18" s="179"/>
      <c r="RS18" s="179"/>
      <c r="RT18" s="179"/>
      <c r="RU18" s="179"/>
      <c r="RV18" s="179"/>
      <c r="RW18" s="179"/>
      <c r="RX18" s="179"/>
      <c r="RY18" s="179"/>
      <c r="RZ18" s="179"/>
      <c r="SA18" s="179"/>
      <c r="SB18" s="179"/>
      <c r="SC18" s="179"/>
      <c r="SD18" s="179"/>
      <c r="SE18" s="179"/>
      <c r="SF18" s="179"/>
      <c r="SG18" s="179"/>
      <c r="SH18" s="179"/>
      <c r="SI18" s="179"/>
      <c r="SJ18" s="179"/>
      <c r="SK18" s="179"/>
      <c r="SL18" s="179"/>
      <c r="SM18" s="179"/>
      <c r="SN18" s="179"/>
      <c r="SO18" s="179"/>
      <c r="SP18" s="179"/>
      <c r="SQ18" s="179"/>
      <c r="SR18" s="179"/>
      <c r="SS18" s="179"/>
      <c r="ST18" s="179"/>
      <c r="SU18" s="179"/>
      <c r="SV18" s="179"/>
      <c r="SW18" s="179"/>
      <c r="SX18" s="179"/>
      <c r="SY18" s="179"/>
      <c r="SZ18" s="179"/>
      <c r="TA18" s="179"/>
      <c r="TB18" s="179"/>
      <c r="TC18" s="179"/>
      <c r="TD18" s="179"/>
      <c r="TE18" s="179"/>
      <c r="TF18" s="179"/>
      <c r="TG18" s="179"/>
      <c r="TH18" s="179"/>
      <c r="TI18" s="179"/>
      <c r="TJ18" s="179"/>
      <c r="TK18" s="179"/>
      <c r="TL18" s="179"/>
      <c r="TM18" s="179"/>
      <c r="TN18" s="179"/>
      <c r="TO18" s="179"/>
      <c r="TP18" s="179"/>
      <c r="TQ18" s="179"/>
      <c r="TR18" s="179"/>
      <c r="TS18" s="179"/>
      <c r="TT18" s="179"/>
      <c r="TU18" s="179"/>
      <c r="TV18" s="179"/>
      <c r="TW18" s="179"/>
      <c r="TX18" s="179"/>
      <c r="TY18" s="179"/>
      <c r="TZ18" s="179"/>
      <c r="UA18" s="179"/>
      <c r="UB18" s="179"/>
      <c r="UC18" s="179"/>
      <c r="UD18" s="179"/>
      <c r="UE18" s="179"/>
      <c r="UF18" s="179"/>
      <c r="UG18" s="179"/>
      <c r="UH18" s="179"/>
      <c r="UI18" s="179"/>
      <c r="UJ18" s="179"/>
      <c r="UK18" s="179"/>
      <c r="UL18" s="179"/>
      <c r="UM18" s="179"/>
      <c r="UN18" s="179"/>
      <c r="UO18" s="179"/>
      <c r="UP18" s="179"/>
      <c r="UQ18" s="179"/>
      <c r="UR18" s="179"/>
      <c r="US18" s="179"/>
      <c r="UT18" s="179"/>
      <c r="UU18" s="179"/>
      <c r="UV18" s="179"/>
      <c r="UW18" s="179"/>
      <c r="UX18" s="179"/>
      <c r="UY18" s="179"/>
      <c r="UZ18" s="179"/>
      <c r="VA18" s="179"/>
      <c r="VB18" s="179"/>
      <c r="VC18" s="179"/>
      <c r="VD18" s="179"/>
      <c r="VE18" s="179"/>
      <c r="VF18" s="179"/>
      <c r="VG18" s="179"/>
      <c r="VH18" s="179"/>
      <c r="VI18" s="179"/>
      <c r="VJ18" s="179"/>
      <c r="VK18" s="179"/>
      <c r="VL18" s="179"/>
      <c r="VM18" s="179"/>
      <c r="VN18" s="179"/>
      <c r="VO18" s="179"/>
      <c r="VP18" s="179"/>
      <c r="VQ18" s="179"/>
      <c r="VR18" s="179"/>
      <c r="VS18" s="179"/>
      <c r="VT18" s="179"/>
      <c r="VU18" s="179"/>
      <c r="VV18" s="179"/>
      <c r="VW18" s="179"/>
      <c r="VX18" s="179"/>
      <c r="VY18" s="179"/>
      <c r="VZ18" s="179"/>
      <c r="WA18" s="179"/>
      <c r="WB18" s="179"/>
      <c r="WC18" s="179"/>
      <c r="WD18" s="179"/>
      <c r="WE18" s="179"/>
      <c r="WF18" s="179"/>
      <c r="WG18" s="179"/>
      <c r="WH18" s="179"/>
      <c r="WI18" s="179"/>
      <c r="WJ18" s="179"/>
      <c r="WK18" s="179"/>
      <c r="WL18" s="179"/>
      <c r="WM18" s="179"/>
      <c r="WN18" s="179"/>
      <c r="WO18" s="179"/>
      <c r="WP18" s="179"/>
      <c r="WQ18" s="179"/>
      <c r="WR18" s="179"/>
      <c r="WS18" s="179"/>
      <c r="WT18" s="179"/>
      <c r="WU18" s="179"/>
      <c r="WV18" s="179"/>
      <c r="WW18" s="179"/>
      <c r="WX18" s="179"/>
      <c r="WY18" s="179"/>
      <c r="WZ18" s="179"/>
      <c r="XA18" s="179"/>
      <c r="XB18" s="179"/>
      <c r="XC18" s="179"/>
      <c r="XD18" s="179"/>
      <c r="XE18" s="179"/>
      <c r="XF18" s="179"/>
      <c r="XG18" s="179"/>
      <c r="XH18" s="179"/>
      <c r="XI18" s="179"/>
      <c r="XJ18" s="179"/>
      <c r="XK18" s="179"/>
      <c r="XL18" s="179"/>
      <c r="XM18" s="179"/>
      <c r="XN18" s="179"/>
      <c r="XO18" s="179"/>
      <c r="XP18" s="179"/>
      <c r="XQ18" s="179"/>
      <c r="XR18" s="179"/>
      <c r="XS18" s="179"/>
      <c r="XT18" s="179"/>
      <c r="XU18" s="179"/>
      <c r="XV18" s="179"/>
      <c r="XW18" s="179"/>
      <c r="XX18" s="179"/>
      <c r="XY18" s="179"/>
      <c r="XZ18" s="179"/>
      <c r="YA18" s="179"/>
      <c r="YB18" s="179"/>
      <c r="YC18" s="179"/>
      <c r="YD18" s="179"/>
      <c r="YE18" s="179"/>
      <c r="YF18" s="179"/>
      <c r="YG18" s="179"/>
      <c r="YH18" s="179"/>
      <c r="YI18" s="179"/>
      <c r="YJ18" s="179"/>
      <c r="YK18" s="179"/>
      <c r="YL18" s="179"/>
      <c r="YM18" s="179"/>
      <c r="YN18" s="179"/>
      <c r="YO18" s="179"/>
      <c r="YP18" s="179"/>
      <c r="YQ18" s="179"/>
      <c r="YR18" s="179"/>
      <c r="YS18" s="179"/>
      <c r="YT18" s="179"/>
      <c r="YU18" s="179"/>
      <c r="YV18" s="179"/>
      <c r="YW18" s="179"/>
      <c r="YX18" s="179"/>
      <c r="YY18" s="179"/>
      <c r="YZ18" s="179"/>
      <c r="ZA18" s="179"/>
      <c r="ZB18" s="179"/>
      <c r="ZC18" s="179"/>
      <c r="ZD18" s="179"/>
      <c r="ZE18" s="179"/>
      <c r="ZF18" s="179"/>
      <c r="ZG18" s="179"/>
      <c r="ZH18" s="179"/>
      <c r="ZI18" s="179"/>
      <c r="ZJ18" s="179"/>
      <c r="ZK18" s="179"/>
      <c r="ZL18" s="179"/>
      <c r="ZM18" s="179"/>
      <c r="ZN18" s="179"/>
      <c r="ZO18" s="179"/>
      <c r="ZP18" s="179"/>
      <c r="ZQ18" s="179"/>
      <c r="ZR18" s="179"/>
      <c r="ZS18" s="179"/>
      <c r="ZT18" s="179"/>
      <c r="ZU18" s="179"/>
      <c r="ZV18" s="179"/>
      <c r="ZW18" s="179"/>
      <c r="ZX18" s="179"/>
      <c r="ZY18" s="179"/>
      <c r="ZZ18" s="179"/>
      <c r="AAA18" s="179"/>
      <c r="AAB18" s="179"/>
      <c r="AAC18" s="179"/>
      <c r="AAD18" s="179"/>
      <c r="AAE18" s="179"/>
      <c r="AAF18" s="179"/>
      <c r="AAG18" s="179"/>
      <c r="AAH18" s="179"/>
      <c r="AAI18" s="179"/>
      <c r="AAJ18" s="179"/>
      <c r="AAK18" s="179"/>
      <c r="AAL18" s="179"/>
      <c r="AAM18" s="179"/>
      <c r="AAN18" s="179"/>
      <c r="AAO18" s="179"/>
      <c r="AAP18" s="179"/>
      <c r="AAQ18" s="179"/>
      <c r="AAR18" s="179"/>
      <c r="AAS18" s="179"/>
      <c r="AAT18" s="179"/>
      <c r="AAU18" s="179"/>
      <c r="AAV18" s="179"/>
      <c r="AAW18" s="179"/>
      <c r="AAX18" s="179"/>
      <c r="AAY18" s="179"/>
      <c r="AAZ18" s="179"/>
      <c r="ABA18" s="179"/>
      <c r="ABB18" s="179"/>
      <c r="ABC18" s="179"/>
      <c r="ABD18" s="179"/>
      <c r="ABE18" s="179"/>
      <c r="ABF18" s="179"/>
      <c r="ABG18" s="179"/>
      <c r="ABH18" s="179"/>
      <c r="ABI18" s="179"/>
      <c r="ABJ18" s="179"/>
      <c r="ABK18" s="179"/>
      <c r="ABL18" s="179"/>
      <c r="ABM18" s="179"/>
      <c r="ABN18" s="179"/>
      <c r="ABO18" s="179"/>
      <c r="ABP18" s="179"/>
      <c r="ABQ18" s="179"/>
      <c r="ABR18" s="179"/>
      <c r="ABS18" s="179"/>
      <c r="ABT18" s="179"/>
      <c r="ABU18" s="179"/>
      <c r="ABV18" s="179"/>
      <c r="ABW18" s="179"/>
      <c r="ABX18" s="179"/>
      <c r="ABY18" s="179"/>
      <c r="ABZ18" s="179"/>
      <c r="ACA18" s="179"/>
      <c r="ACB18" s="179"/>
      <c r="ACC18" s="179"/>
      <c r="ACD18" s="179"/>
      <c r="ACE18" s="179"/>
      <c r="ACF18" s="179"/>
      <c r="ACG18" s="179"/>
      <c r="ACH18" s="179"/>
      <c r="ACI18" s="179"/>
      <c r="ACJ18" s="179"/>
      <c r="ACK18" s="179"/>
      <c r="ACL18" s="179"/>
      <c r="ACM18" s="179"/>
      <c r="ACN18" s="179"/>
      <c r="ACO18" s="179"/>
      <c r="ACP18" s="179"/>
      <c r="ACQ18" s="179"/>
      <c r="ACR18" s="179"/>
      <c r="ACS18" s="179"/>
      <c r="ACT18" s="179"/>
      <c r="ACU18" s="179"/>
      <c r="ACV18" s="179"/>
      <c r="ACW18" s="179"/>
      <c r="ACX18" s="179"/>
      <c r="ACY18" s="179"/>
      <c r="ACZ18" s="179"/>
      <c r="ADA18" s="179"/>
      <c r="ADB18" s="179"/>
      <c r="ADC18" s="179"/>
      <c r="ADD18" s="179"/>
      <c r="ADE18" s="179"/>
      <c r="ADF18" s="179"/>
      <c r="ADG18" s="179"/>
      <c r="ADH18" s="179"/>
      <c r="ADI18" s="179"/>
      <c r="ADJ18" s="179"/>
      <c r="ADK18" s="179"/>
      <c r="ADL18" s="179"/>
      <c r="ADM18" s="179"/>
      <c r="ADN18" s="179"/>
      <c r="ADO18" s="179"/>
      <c r="ADP18" s="179"/>
      <c r="ADQ18" s="179"/>
      <c r="ADR18" s="179"/>
      <c r="ADS18" s="179"/>
      <c r="ADT18" s="179"/>
      <c r="ADU18" s="179"/>
      <c r="ADV18" s="179"/>
      <c r="ADW18" s="179"/>
      <c r="ADX18" s="179"/>
      <c r="ADY18" s="179"/>
      <c r="ADZ18" s="179"/>
      <c r="AEA18" s="179"/>
      <c r="AEB18" s="179"/>
      <c r="AEC18" s="179"/>
      <c r="AED18" s="179"/>
      <c r="AEE18" s="179"/>
      <c r="AEF18" s="179"/>
      <c r="AEG18" s="179"/>
      <c r="AEH18" s="179"/>
      <c r="AEI18" s="179"/>
      <c r="AEJ18" s="179"/>
      <c r="AEK18" s="179"/>
      <c r="AEL18" s="179"/>
      <c r="AEM18" s="179"/>
      <c r="AEN18" s="179"/>
      <c r="AEO18" s="179"/>
      <c r="AEP18" s="179"/>
      <c r="AEQ18" s="179"/>
      <c r="AER18" s="179"/>
      <c r="AES18" s="179"/>
      <c r="AET18" s="179"/>
      <c r="AEU18" s="179"/>
      <c r="AEV18" s="179"/>
      <c r="AEW18" s="179"/>
      <c r="AEX18" s="179"/>
      <c r="AEY18" s="179"/>
      <c r="AEZ18" s="179"/>
      <c r="AFA18" s="179"/>
      <c r="AFB18" s="179"/>
      <c r="AFC18" s="179"/>
      <c r="AFD18" s="179"/>
      <c r="AFE18" s="179"/>
      <c r="AFF18" s="179"/>
      <c r="AFG18" s="179"/>
      <c r="AFH18" s="179"/>
      <c r="AFI18" s="179"/>
      <c r="AFJ18" s="179"/>
      <c r="AFK18" s="179"/>
      <c r="AFL18" s="179"/>
      <c r="AFM18" s="179"/>
      <c r="AFN18" s="179"/>
      <c r="AFO18" s="179"/>
      <c r="AFP18" s="179"/>
      <c r="AFQ18" s="179"/>
      <c r="AFR18" s="179"/>
      <c r="AFS18" s="179"/>
      <c r="AFT18" s="179"/>
      <c r="AFU18" s="179"/>
      <c r="AFV18" s="179"/>
      <c r="AFW18" s="179"/>
      <c r="AFX18" s="179"/>
      <c r="AFY18" s="179"/>
      <c r="AFZ18" s="179"/>
      <c r="AGA18" s="179"/>
      <c r="AGB18" s="179"/>
      <c r="AGC18" s="179"/>
      <c r="AGD18" s="179"/>
      <c r="AGE18" s="179"/>
      <c r="AGF18" s="179"/>
      <c r="AGG18" s="179"/>
      <c r="AGH18" s="179"/>
      <c r="AGI18" s="179"/>
      <c r="AGJ18" s="179"/>
      <c r="AGK18" s="179"/>
      <c r="AGL18" s="179"/>
      <c r="AGM18" s="179"/>
      <c r="AGN18" s="179"/>
      <c r="AGO18" s="179"/>
      <c r="AGP18" s="179"/>
      <c r="AGQ18" s="179"/>
      <c r="AGR18" s="179"/>
      <c r="AGS18" s="179"/>
      <c r="AGT18" s="179"/>
      <c r="AGU18" s="179"/>
      <c r="AGV18" s="179"/>
      <c r="AGW18" s="179"/>
      <c r="AGX18" s="179"/>
      <c r="AGY18" s="179"/>
      <c r="AGZ18" s="179"/>
      <c r="AHA18" s="179"/>
      <c r="AHB18" s="179"/>
      <c r="AHC18" s="179"/>
      <c r="AHD18" s="179"/>
      <c r="AHE18" s="179"/>
      <c r="AHF18" s="179"/>
      <c r="AHG18" s="179"/>
      <c r="AHH18" s="179"/>
      <c r="AHI18" s="179"/>
      <c r="AHJ18" s="179"/>
      <c r="AHK18" s="179"/>
      <c r="AHL18" s="179"/>
      <c r="AHM18" s="179"/>
      <c r="AHN18" s="179"/>
      <c r="AHO18" s="179"/>
      <c r="AHP18" s="179"/>
      <c r="AHQ18" s="179"/>
      <c r="AHR18" s="179"/>
      <c r="AHS18" s="179"/>
      <c r="AHT18" s="179"/>
      <c r="AHU18" s="179"/>
      <c r="AHV18" s="179"/>
      <c r="AHW18" s="179"/>
      <c r="AHX18" s="179"/>
      <c r="AHY18" s="179"/>
      <c r="AHZ18" s="179"/>
      <c r="AIA18" s="179"/>
      <c r="AIB18" s="179"/>
      <c r="AIC18" s="179"/>
      <c r="AID18" s="179"/>
      <c r="AIE18" s="179"/>
      <c r="AIF18" s="179"/>
      <c r="AIG18" s="179"/>
      <c r="AIH18" s="179"/>
      <c r="AII18" s="179"/>
      <c r="AIJ18" s="179"/>
      <c r="AIK18" s="179"/>
      <c r="AIL18" s="179"/>
      <c r="AIM18" s="179"/>
      <c r="AIN18" s="179"/>
      <c r="AIO18" s="179"/>
      <c r="AIP18" s="179"/>
      <c r="AIQ18" s="179"/>
      <c r="AIR18" s="179"/>
      <c r="AIS18" s="179"/>
      <c r="AIT18" s="179"/>
      <c r="AIU18" s="179"/>
      <c r="AIV18" s="179"/>
      <c r="AIW18" s="179"/>
      <c r="AIX18" s="179"/>
      <c r="AIY18" s="179"/>
      <c r="AIZ18" s="179"/>
      <c r="AJA18" s="179"/>
      <c r="AJB18" s="179"/>
      <c r="AJC18" s="179"/>
      <c r="AJD18" s="179"/>
      <c r="AJE18" s="179"/>
      <c r="AJF18" s="179"/>
      <c r="AJG18" s="179"/>
      <c r="AJH18" s="179"/>
      <c r="AJI18" s="179"/>
      <c r="AJJ18" s="179"/>
      <c r="AJK18" s="179"/>
      <c r="AJL18" s="179"/>
      <c r="AJM18" s="179"/>
      <c r="AJN18" s="179"/>
      <c r="AJO18" s="179"/>
      <c r="AJP18" s="179"/>
      <c r="AJQ18" s="179"/>
      <c r="AJR18" s="179"/>
      <c r="AJS18" s="179"/>
      <c r="AJT18" s="179"/>
      <c r="AJU18" s="179"/>
      <c r="AJV18" s="179"/>
      <c r="AJW18" s="179"/>
      <c r="AJX18" s="179"/>
      <c r="AJY18" s="179"/>
      <c r="AJZ18" s="179"/>
      <c r="AKA18" s="179"/>
      <c r="AKB18" s="179"/>
      <c r="AKC18" s="179"/>
      <c r="AKD18" s="179"/>
      <c r="AKE18" s="179"/>
      <c r="AKF18" s="179"/>
      <c r="AKG18" s="179"/>
      <c r="AKH18" s="179"/>
      <c r="AKI18" s="179"/>
      <c r="AKJ18" s="179"/>
      <c r="AKK18" s="179"/>
      <c r="AKL18" s="179"/>
      <c r="AKM18" s="179"/>
      <c r="AKN18" s="179"/>
      <c r="AKO18" s="179"/>
      <c r="AKP18" s="179"/>
      <c r="AKQ18" s="179"/>
      <c r="AKR18" s="179"/>
      <c r="AKS18" s="179"/>
      <c r="AKT18" s="179"/>
      <c r="AKU18" s="179"/>
      <c r="AKV18" s="179"/>
      <c r="AKW18" s="179"/>
      <c r="AKX18" s="179"/>
      <c r="AKY18" s="179"/>
      <c r="AKZ18" s="179"/>
      <c r="ALA18" s="179"/>
      <c r="ALB18" s="179"/>
      <c r="ALC18" s="179"/>
      <c r="ALD18" s="179"/>
      <c r="ALE18" s="179"/>
      <c r="ALF18" s="179"/>
      <c r="ALG18" s="179"/>
      <c r="ALH18" s="179"/>
      <c r="ALI18" s="179"/>
      <c r="ALJ18" s="179"/>
      <c r="ALK18" s="179"/>
      <c r="ALL18" s="179"/>
      <c r="ALM18" s="179"/>
      <c r="ALN18" s="179"/>
      <c r="ALO18" s="179"/>
      <c r="ALP18" s="179"/>
      <c r="ALQ18" s="179"/>
      <c r="ALR18" s="179"/>
      <c r="ALS18" s="179"/>
      <c r="ALT18" s="179"/>
      <c r="ALU18" s="179"/>
      <c r="ALV18" s="179"/>
      <c r="ALW18" s="179"/>
      <c r="ALX18" s="179"/>
      <c r="ALY18" s="179"/>
      <c r="ALZ18" s="179"/>
      <c r="AMA18" s="179"/>
      <c r="AMB18" s="179"/>
      <c r="AMC18" s="179"/>
      <c r="AMD18" s="179"/>
      <c r="AME18" s="179"/>
      <c r="AMF18" s="179"/>
      <c r="AMG18" s="179"/>
      <c r="AMH18" s="179"/>
      <c r="AMI18" s="179"/>
      <c r="AMJ18" s="179"/>
    </row>
    <row r="19" spans="1:1024" x14ac:dyDescent="0.2">
      <c r="A19" s="193">
        <v>131</v>
      </c>
      <c r="B19" s="198" t="s">
        <v>86</v>
      </c>
      <c r="C19" s="195" t="s">
        <v>94</v>
      </c>
      <c r="D19" s="196" t="s">
        <v>107</v>
      </c>
      <c r="E19" s="197"/>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c r="GF19" s="179"/>
      <c r="GG19" s="179"/>
      <c r="GH19" s="179"/>
      <c r="GI19" s="179"/>
      <c r="GJ19" s="179"/>
      <c r="GK19" s="179"/>
      <c r="GL19" s="179"/>
      <c r="GM19" s="179"/>
      <c r="GN19" s="179"/>
      <c r="GO19" s="179"/>
      <c r="GP19" s="179"/>
      <c r="GQ19" s="179"/>
      <c r="GR19" s="179"/>
      <c r="GS19" s="179"/>
      <c r="GT19" s="179"/>
      <c r="GU19" s="179"/>
      <c r="GV19" s="179"/>
      <c r="GW19" s="179"/>
      <c r="GX19" s="179"/>
      <c r="GY19" s="179"/>
      <c r="GZ19" s="179"/>
      <c r="HA19" s="179"/>
      <c r="HB19" s="179"/>
      <c r="HC19" s="179"/>
      <c r="HD19" s="179"/>
      <c r="HE19" s="179"/>
      <c r="HF19" s="179"/>
      <c r="HG19" s="179"/>
      <c r="HH19" s="179"/>
      <c r="HI19" s="179"/>
      <c r="HJ19" s="179"/>
      <c r="HK19" s="179"/>
      <c r="HL19" s="179"/>
      <c r="HM19" s="179"/>
      <c r="HN19" s="179"/>
      <c r="HO19" s="179"/>
      <c r="HP19" s="179"/>
      <c r="HQ19" s="179"/>
      <c r="HR19" s="179"/>
      <c r="HS19" s="179"/>
      <c r="HT19" s="179"/>
      <c r="HU19" s="179"/>
      <c r="HV19" s="179"/>
      <c r="HW19" s="179"/>
      <c r="HX19" s="179"/>
      <c r="HY19" s="179"/>
      <c r="HZ19" s="179"/>
      <c r="IA19" s="179"/>
      <c r="IB19" s="179"/>
      <c r="IC19" s="179"/>
      <c r="ID19" s="179"/>
      <c r="IE19" s="179"/>
      <c r="IF19" s="179"/>
      <c r="IG19" s="179"/>
      <c r="IH19" s="179"/>
      <c r="II19" s="179"/>
      <c r="IJ19" s="179"/>
      <c r="IK19" s="179"/>
      <c r="IL19" s="179"/>
      <c r="IM19" s="179"/>
      <c r="IN19" s="179"/>
      <c r="IO19" s="179"/>
      <c r="IP19" s="179"/>
      <c r="IQ19" s="179"/>
      <c r="IR19" s="179"/>
      <c r="IS19" s="179"/>
      <c r="IT19" s="179"/>
      <c r="IU19" s="179"/>
      <c r="IV19" s="179"/>
      <c r="IW19" s="179"/>
      <c r="IX19" s="179"/>
      <c r="IY19" s="179"/>
      <c r="IZ19" s="179"/>
      <c r="JA19" s="179"/>
      <c r="JB19" s="179"/>
      <c r="JC19" s="179"/>
      <c r="JD19" s="179"/>
      <c r="JE19" s="179"/>
      <c r="JF19" s="179"/>
      <c r="JG19" s="179"/>
      <c r="JH19" s="179"/>
      <c r="JI19" s="179"/>
      <c r="JJ19" s="179"/>
      <c r="JK19" s="179"/>
      <c r="JL19" s="179"/>
      <c r="JM19" s="179"/>
      <c r="JN19" s="179"/>
      <c r="JO19" s="179"/>
      <c r="JP19" s="179"/>
      <c r="JQ19" s="179"/>
      <c r="JR19" s="179"/>
      <c r="JS19" s="179"/>
      <c r="JT19" s="179"/>
      <c r="JU19" s="179"/>
      <c r="JV19" s="179"/>
      <c r="JW19" s="179"/>
      <c r="JX19" s="179"/>
      <c r="JY19" s="179"/>
      <c r="JZ19" s="179"/>
      <c r="KA19" s="179"/>
      <c r="KB19" s="179"/>
      <c r="KC19" s="179"/>
      <c r="KD19" s="179"/>
      <c r="KE19" s="179"/>
      <c r="KF19" s="179"/>
      <c r="KG19" s="179"/>
      <c r="KH19" s="179"/>
      <c r="KI19" s="179"/>
      <c r="KJ19" s="179"/>
      <c r="KK19" s="179"/>
      <c r="KL19" s="179"/>
      <c r="KM19" s="179"/>
      <c r="KN19" s="179"/>
      <c r="KO19" s="179"/>
      <c r="KP19" s="179"/>
      <c r="KQ19" s="179"/>
      <c r="KR19" s="179"/>
      <c r="KS19" s="179"/>
      <c r="KT19" s="179"/>
      <c r="KU19" s="179"/>
      <c r="KV19" s="179"/>
      <c r="KW19" s="179"/>
      <c r="KX19" s="179"/>
      <c r="KY19" s="179"/>
      <c r="KZ19" s="179"/>
      <c r="LA19" s="179"/>
      <c r="LB19" s="179"/>
      <c r="LC19" s="179"/>
      <c r="LD19" s="179"/>
      <c r="LE19" s="179"/>
      <c r="LF19" s="179"/>
      <c r="LG19" s="179"/>
      <c r="LH19" s="179"/>
      <c r="LI19" s="179"/>
      <c r="LJ19" s="179"/>
      <c r="LK19" s="179"/>
      <c r="LL19" s="179"/>
      <c r="LM19" s="179"/>
      <c r="LN19" s="179"/>
      <c r="LO19" s="179"/>
      <c r="LP19" s="179"/>
      <c r="LQ19" s="179"/>
      <c r="LR19" s="179"/>
      <c r="LS19" s="179"/>
      <c r="LT19" s="179"/>
      <c r="LU19" s="179"/>
      <c r="LV19" s="179"/>
      <c r="LW19" s="179"/>
      <c r="LX19" s="179"/>
      <c r="LY19" s="179"/>
      <c r="LZ19" s="179"/>
      <c r="MA19" s="179"/>
      <c r="MB19" s="179"/>
      <c r="MC19" s="179"/>
      <c r="MD19" s="179"/>
      <c r="ME19" s="179"/>
      <c r="MF19" s="179"/>
      <c r="MG19" s="179"/>
      <c r="MH19" s="179"/>
      <c r="MI19" s="179"/>
      <c r="MJ19" s="179"/>
      <c r="MK19" s="179"/>
      <c r="ML19" s="179"/>
      <c r="MM19" s="179"/>
      <c r="MN19" s="179"/>
      <c r="MO19" s="179"/>
      <c r="MP19" s="179"/>
      <c r="MQ19" s="179"/>
      <c r="MR19" s="179"/>
      <c r="MS19" s="179"/>
      <c r="MT19" s="179"/>
      <c r="MU19" s="179"/>
      <c r="MV19" s="179"/>
      <c r="MW19" s="179"/>
      <c r="MX19" s="179"/>
      <c r="MY19" s="179"/>
      <c r="MZ19" s="179"/>
      <c r="NA19" s="179"/>
      <c r="NB19" s="179"/>
      <c r="NC19" s="179"/>
      <c r="ND19" s="179"/>
      <c r="NE19" s="179"/>
      <c r="NF19" s="179"/>
      <c r="NG19" s="179"/>
      <c r="NH19" s="179"/>
      <c r="NI19" s="179"/>
      <c r="NJ19" s="179"/>
      <c r="NK19" s="179"/>
      <c r="NL19" s="179"/>
      <c r="NM19" s="179"/>
      <c r="NN19" s="179"/>
      <c r="NO19" s="179"/>
      <c r="NP19" s="179"/>
      <c r="NQ19" s="179"/>
      <c r="NR19" s="179"/>
      <c r="NS19" s="179"/>
      <c r="NT19" s="179"/>
      <c r="NU19" s="179"/>
      <c r="NV19" s="179"/>
      <c r="NW19" s="179"/>
      <c r="NX19" s="179"/>
      <c r="NY19" s="179"/>
      <c r="NZ19" s="179"/>
      <c r="OA19" s="179"/>
      <c r="OB19" s="179"/>
      <c r="OC19" s="179"/>
      <c r="OD19" s="179"/>
      <c r="OE19" s="179"/>
      <c r="OF19" s="179"/>
      <c r="OG19" s="179"/>
      <c r="OH19" s="179"/>
      <c r="OI19" s="179"/>
      <c r="OJ19" s="179"/>
      <c r="OK19" s="179"/>
      <c r="OL19" s="179"/>
      <c r="OM19" s="179"/>
      <c r="ON19" s="179"/>
      <c r="OO19" s="179"/>
      <c r="OP19" s="179"/>
      <c r="OQ19" s="179"/>
      <c r="OR19" s="179"/>
      <c r="OS19" s="179"/>
      <c r="OT19" s="179"/>
      <c r="OU19" s="179"/>
      <c r="OV19" s="179"/>
      <c r="OW19" s="179"/>
      <c r="OX19" s="179"/>
      <c r="OY19" s="179"/>
      <c r="OZ19" s="179"/>
      <c r="PA19" s="179"/>
      <c r="PB19" s="179"/>
      <c r="PC19" s="179"/>
      <c r="PD19" s="179"/>
      <c r="PE19" s="179"/>
      <c r="PF19" s="179"/>
      <c r="PG19" s="179"/>
      <c r="PH19" s="179"/>
      <c r="PI19" s="179"/>
      <c r="PJ19" s="179"/>
      <c r="PK19" s="179"/>
      <c r="PL19" s="179"/>
      <c r="PM19" s="179"/>
      <c r="PN19" s="179"/>
      <c r="PO19" s="179"/>
      <c r="PP19" s="179"/>
      <c r="PQ19" s="179"/>
      <c r="PR19" s="179"/>
      <c r="PS19" s="179"/>
      <c r="PT19" s="179"/>
      <c r="PU19" s="179"/>
      <c r="PV19" s="179"/>
      <c r="PW19" s="179"/>
      <c r="PX19" s="179"/>
      <c r="PY19" s="179"/>
      <c r="PZ19" s="179"/>
      <c r="QA19" s="179"/>
      <c r="QB19" s="179"/>
      <c r="QC19" s="179"/>
      <c r="QD19" s="179"/>
      <c r="QE19" s="179"/>
      <c r="QF19" s="179"/>
      <c r="QG19" s="179"/>
      <c r="QH19" s="179"/>
      <c r="QI19" s="179"/>
      <c r="QJ19" s="179"/>
      <c r="QK19" s="179"/>
      <c r="QL19" s="179"/>
      <c r="QM19" s="179"/>
      <c r="QN19" s="179"/>
      <c r="QO19" s="179"/>
      <c r="QP19" s="179"/>
      <c r="QQ19" s="179"/>
      <c r="QR19" s="179"/>
      <c r="QS19" s="179"/>
      <c r="QT19" s="179"/>
      <c r="QU19" s="179"/>
      <c r="QV19" s="179"/>
      <c r="QW19" s="179"/>
      <c r="QX19" s="179"/>
      <c r="QY19" s="179"/>
      <c r="QZ19" s="179"/>
      <c r="RA19" s="179"/>
      <c r="RB19" s="179"/>
      <c r="RC19" s="179"/>
      <c r="RD19" s="179"/>
      <c r="RE19" s="179"/>
      <c r="RF19" s="179"/>
      <c r="RG19" s="179"/>
      <c r="RH19" s="179"/>
      <c r="RI19" s="179"/>
      <c r="RJ19" s="179"/>
      <c r="RK19" s="179"/>
      <c r="RL19" s="179"/>
      <c r="RM19" s="179"/>
      <c r="RN19" s="179"/>
      <c r="RO19" s="179"/>
      <c r="RP19" s="179"/>
      <c r="RQ19" s="179"/>
      <c r="RR19" s="179"/>
      <c r="RS19" s="179"/>
      <c r="RT19" s="179"/>
      <c r="RU19" s="179"/>
      <c r="RV19" s="179"/>
      <c r="RW19" s="179"/>
      <c r="RX19" s="179"/>
      <c r="RY19" s="179"/>
      <c r="RZ19" s="179"/>
      <c r="SA19" s="179"/>
      <c r="SB19" s="179"/>
      <c r="SC19" s="179"/>
      <c r="SD19" s="179"/>
      <c r="SE19" s="179"/>
      <c r="SF19" s="179"/>
      <c r="SG19" s="179"/>
      <c r="SH19" s="179"/>
      <c r="SI19" s="179"/>
      <c r="SJ19" s="179"/>
      <c r="SK19" s="179"/>
      <c r="SL19" s="179"/>
      <c r="SM19" s="179"/>
      <c r="SN19" s="179"/>
      <c r="SO19" s="179"/>
      <c r="SP19" s="179"/>
      <c r="SQ19" s="179"/>
      <c r="SR19" s="179"/>
      <c r="SS19" s="179"/>
      <c r="ST19" s="179"/>
      <c r="SU19" s="179"/>
      <c r="SV19" s="179"/>
      <c r="SW19" s="179"/>
      <c r="SX19" s="179"/>
      <c r="SY19" s="179"/>
      <c r="SZ19" s="179"/>
      <c r="TA19" s="179"/>
      <c r="TB19" s="179"/>
      <c r="TC19" s="179"/>
      <c r="TD19" s="179"/>
      <c r="TE19" s="179"/>
      <c r="TF19" s="179"/>
      <c r="TG19" s="179"/>
      <c r="TH19" s="179"/>
      <c r="TI19" s="179"/>
      <c r="TJ19" s="179"/>
      <c r="TK19" s="179"/>
      <c r="TL19" s="179"/>
      <c r="TM19" s="179"/>
      <c r="TN19" s="179"/>
      <c r="TO19" s="179"/>
      <c r="TP19" s="179"/>
      <c r="TQ19" s="179"/>
      <c r="TR19" s="179"/>
      <c r="TS19" s="179"/>
      <c r="TT19" s="179"/>
      <c r="TU19" s="179"/>
      <c r="TV19" s="179"/>
      <c r="TW19" s="179"/>
      <c r="TX19" s="179"/>
      <c r="TY19" s="179"/>
      <c r="TZ19" s="179"/>
      <c r="UA19" s="179"/>
      <c r="UB19" s="179"/>
      <c r="UC19" s="179"/>
      <c r="UD19" s="179"/>
      <c r="UE19" s="179"/>
      <c r="UF19" s="179"/>
      <c r="UG19" s="179"/>
      <c r="UH19" s="179"/>
      <c r="UI19" s="179"/>
      <c r="UJ19" s="179"/>
      <c r="UK19" s="179"/>
      <c r="UL19" s="179"/>
      <c r="UM19" s="179"/>
      <c r="UN19" s="179"/>
      <c r="UO19" s="179"/>
      <c r="UP19" s="179"/>
      <c r="UQ19" s="179"/>
      <c r="UR19" s="179"/>
      <c r="US19" s="179"/>
      <c r="UT19" s="179"/>
      <c r="UU19" s="179"/>
      <c r="UV19" s="179"/>
      <c r="UW19" s="179"/>
      <c r="UX19" s="179"/>
      <c r="UY19" s="179"/>
      <c r="UZ19" s="179"/>
      <c r="VA19" s="179"/>
      <c r="VB19" s="179"/>
      <c r="VC19" s="179"/>
      <c r="VD19" s="179"/>
      <c r="VE19" s="179"/>
      <c r="VF19" s="179"/>
      <c r="VG19" s="179"/>
      <c r="VH19" s="179"/>
      <c r="VI19" s="179"/>
      <c r="VJ19" s="179"/>
      <c r="VK19" s="179"/>
      <c r="VL19" s="179"/>
      <c r="VM19" s="179"/>
      <c r="VN19" s="179"/>
      <c r="VO19" s="179"/>
      <c r="VP19" s="179"/>
      <c r="VQ19" s="179"/>
      <c r="VR19" s="179"/>
      <c r="VS19" s="179"/>
      <c r="VT19" s="179"/>
      <c r="VU19" s="179"/>
      <c r="VV19" s="179"/>
      <c r="VW19" s="179"/>
      <c r="VX19" s="179"/>
      <c r="VY19" s="179"/>
      <c r="VZ19" s="179"/>
      <c r="WA19" s="179"/>
      <c r="WB19" s="179"/>
      <c r="WC19" s="179"/>
      <c r="WD19" s="179"/>
      <c r="WE19" s="179"/>
      <c r="WF19" s="179"/>
      <c r="WG19" s="179"/>
      <c r="WH19" s="179"/>
      <c r="WI19" s="179"/>
      <c r="WJ19" s="179"/>
      <c r="WK19" s="179"/>
      <c r="WL19" s="179"/>
      <c r="WM19" s="179"/>
      <c r="WN19" s="179"/>
      <c r="WO19" s="179"/>
      <c r="WP19" s="179"/>
      <c r="WQ19" s="179"/>
      <c r="WR19" s="179"/>
      <c r="WS19" s="179"/>
      <c r="WT19" s="179"/>
      <c r="WU19" s="179"/>
      <c r="WV19" s="179"/>
      <c r="WW19" s="179"/>
      <c r="WX19" s="179"/>
      <c r="WY19" s="179"/>
      <c r="WZ19" s="179"/>
      <c r="XA19" s="179"/>
      <c r="XB19" s="179"/>
      <c r="XC19" s="179"/>
      <c r="XD19" s="179"/>
      <c r="XE19" s="179"/>
      <c r="XF19" s="179"/>
      <c r="XG19" s="179"/>
      <c r="XH19" s="179"/>
      <c r="XI19" s="179"/>
      <c r="XJ19" s="179"/>
      <c r="XK19" s="179"/>
      <c r="XL19" s="179"/>
      <c r="XM19" s="179"/>
      <c r="XN19" s="179"/>
      <c r="XO19" s="179"/>
      <c r="XP19" s="179"/>
      <c r="XQ19" s="179"/>
      <c r="XR19" s="179"/>
      <c r="XS19" s="179"/>
      <c r="XT19" s="179"/>
      <c r="XU19" s="179"/>
      <c r="XV19" s="179"/>
      <c r="XW19" s="179"/>
      <c r="XX19" s="179"/>
      <c r="XY19" s="179"/>
      <c r="XZ19" s="179"/>
      <c r="YA19" s="179"/>
      <c r="YB19" s="179"/>
      <c r="YC19" s="179"/>
      <c r="YD19" s="179"/>
      <c r="YE19" s="179"/>
      <c r="YF19" s="179"/>
      <c r="YG19" s="179"/>
      <c r="YH19" s="179"/>
      <c r="YI19" s="179"/>
      <c r="YJ19" s="179"/>
      <c r="YK19" s="179"/>
      <c r="YL19" s="179"/>
      <c r="YM19" s="179"/>
      <c r="YN19" s="179"/>
      <c r="YO19" s="179"/>
      <c r="YP19" s="179"/>
      <c r="YQ19" s="179"/>
      <c r="YR19" s="179"/>
      <c r="YS19" s="179"/>
      <c r="YT19" s="179"/>
      <c r="YU19" s="179"/>
      <c r="YV19" s="179"/>
      <c r="YW19" s="179"/>
      <c r="YX19" s="179"/>
      <c r="YY19" s="179"/>
      <c r="YZ19" s="179"/>
      <c r="ZA19" s="179"/>
      <c r="ZB19" s="179"/>
      <c r="ZC19" s="179"/>
      <c r="ZD19" s="179"/>
      <c r="ZE19" s="179"/>
      <c r="ZF19" s="179"/>
      <c r="ZG19" s="179"/>
      <c r="ZH19" s="179"/>
      <c r="ZI19" s="179"/>
      <c r="ZJ19" s="179"/>
      <c r="ZK19" s="179"/>
      <c r="ZL19" s="179"/>
      <c r="ZM19" s="179"/>
      <c r="ZN19" s="179"/>
      <c r="ZO19" s="179"/>
      <c r="ZP19" s="179"/>
      <c r="ZQ19" s="179"/>
      <c r="ZR19" s="179"/>
      <c r="ZS19" s="179"/>
      <c r="ZT19" s="179"/>
      <c r="ZU19" s="179"/>
      <c r="ZV19" s="179"/>
      <c r="ZW19" s="179"/>
      <c r="ZX19" s="179"/>
      <c r="ZY19" s="179"/>
      <c r="ZZ19" s="179"/>
      <c r="AAA19" s="179"/>
      <c r="AAB19" s="179"/>
      <c r="AAC19" s="179"/>
      <c r="AAD19" s="179"/>
      <c r="AAE19" s="179"/>
      <c r="AAF19" s="179"/>
      <c r="AAG19" s="179"/>
      <c r="AAH19" s="179"/>
      <c r="AAI19" s="179"/>
      <c r="AAJ19" s="179"/>
      <c r="AAK19" s="179"/>
      <c r="AAL19" s="179"/>
      <c r="AAM19" s="179"/>
      <c r="AAN19" s="179"/>
      <c r="AAO19" s="179"/>
      <c r="AAP19" s="179"/>
      <c r="AAQ19" s="179"/>
      <c r="AAR19" s="179"/>
      <c r="AAS19" s="179"/>
      <c r="AAT19" s="179"/>
      <c r="AAU19" s="179"/>
      <c r="AAV19" s="179"/>
      <c r="AAW19" s="179"/>
      <c r="AAX19" s="179"/>
      <c r="AAY19" s="179"/>
      <c r="AAZ19" s="179"/>
      <c r="ABA19" s="179"/>
      <c r="ABB19" s="179"/>
      <c r="ABC19" s="179"/>
      <c r="ABD19" s="179"/>
      <c r="ABE19" s="179"/>
      <c r="ABF19" s="179"/>
      <c r="ABG19" s="179"/>
      <c r="ABH19" s="179"/>
      <c r="ABI19" s="179"/>
      <c r="ABJ19" s="179"/>
      <c r="ABK19" s="179"/>
      <c r="ABL19" s="179"/>
      <c r="ABM19" s="179"/>
      <c r="ABN19" s="179"/>
      <c r="ABO19" s="179"/>
      <c r="ABP19" s="179"/>
      <c r="ABQ19" s="179"/>
      <c r="ABR19" s="179"/>
      <c r="ABS19" s="179"/>
      <c r="ABT19" s="179"/>
      <c r="ABU19" s="179"/>
      <c r="ABV19" s="179"/>
      <c r="ABW19" s="179"/>
      <c r="ABX19" s="179"/>
      <c r="ABY19" s="179"/>
      <c r="ABZ19" s="179"/>
      <c r="ACA19" s="179"/>
      <c r="ACB19" s="179"/>
      <c r="ACC19" s="179"/>
      <c r="ACD19" s="179"/>
      <c r="ACE19" s="179"/>
      <c r="ACF19" s="179"/>
      <c r="ACG19" s="179"/>
      <c r="ACH19" s="179"/>
      <c r="ACI19" s="179"/>
      <c r="ACJ19" s="179"/>
      <c r="ACK19" s="179"/>
      <c r="ACL19" s="179"/>
      <c r="ACM19" s="179"/>
      <c r="ACN19" s="179"/>
      <c r="ACO19" s="179"/>
      <c r="ACP19" s="179"/>
      <c r="ACQ19" s="179"/>
      <c r="ACR19" s="179"/>
      <c r="ACS19" s="179"/>
      <c r="ACT19" s="179"/>
      <c r="ACU19" s="179"/>
      <c r="ACV19" s="179"/>
      <c r="ACW19" s="179"/>
      <c r="ACX19" s="179"/>
      <c r="ACY19" s="179"/>
      <c r="ACZ19" s="179"/>
      <c r="ADA19" s="179"/>
      <c r="ADB19" s="179"/>
      <c r="ADC19" s="179"/>
      <c r="ADD19" s="179"/>
      <c r="ADE19" s="179"/>
      <c r="ADF19" s="179"/>
      <c r="ADG19" s="179"/>
      <c r="ADH19" s="179"/>
      <c r="ADI19" s="179"/>
      <c r="ADJ19" s="179"/>
      <c r="ADK19" s="179"/>
      <c r="ADL19" s="179"/>
      <c r="ADM19" s="179"/>
      <c r="ADN19" s="179"/>
      <c r="ADO19" s="179"/>
      <c r="ADP19" s="179"/>
      <c r="ADQ19" s="179"/>
      <c r="ADR19" s="179"/>
      <c r="ADS19" s="179"/>
      <c r="ADT19" s="179"/>
      <c r="ADU19" s="179"/>
      <c r="ADV19" s="179"/>
      <c r="ADW19" s="179"/>
      <c r="ADX19" s="179"/>
      <c r="ADY19" s="179"/>
      <c r="ADZ19" s="179"/>
      <c r="AEA19" s="179"/>
      <c r="AEB19" s="179"/>
      <c r="AEC19" s="179"/>
      <c r="AED19" s="179"/>
      <c r="AEE19" s="179"/>
      <c r="AEF19" s="179"/>
      <c r="AEG19" s="179"/>
      <c r="AEH19" s="179"/>
      <c r="AEI19" s="179"/>
      <c r="AEJ19" s="179"/>
      <c r="AEK19" s="179"/>
      <c r="AEL19" s="179"/>
      <c r="AEM19" s="179"/>
      <c r="AEN19" s="179"/>
      <c r="AEO19" s="179"/>
      <c r="AEP19" s="179"/>
      <c r="AEQ19" s="179"/>
      <c r="AER19" s="179"/>
      <c r="AES19" s="179"/>
      <c r="AET19" s="179"/>
      <c r="AEU19" s="179"/>
      <c r="AEV19" s="179"/>
      <c r="AEW19" s="179"/>
      <c r="AEX19" s="179"/>
      <c r="AEY19" s="179"/>
      <c r="AEZ19" s="179"/>
      <c r="AFA19" s="179"/>
      <c r="AFB19" s="179"/>
      <c r="AFC19" s="179"/>
      <c r="AFD19" s="179"/>
      <c r="AFE19" s="179"/>
      <c r="AFF19" s="179"/>
      <c r="AFG19" s="179"/>
      <c r="AFH19" s="179"/>
      <c r="AFI19" s="179"/>
      <c r="AFJ19" s="179"/>
      <c r="AFK19" s="179"/>
      <c r="AFL19" s="179"/>
      <c r="AFM19" s="179"/>
      <c r="AFN19" s="179"/>
      <c r="AFO19" s="179"/>
      <c r="AFP19" s="179"/>
      <c r="AFQ19" s="179"/>
      <c r="AFR19" s="179"/>
      <c r="AFS19" s="179"/>
      <c r="AFT19" s="179"/>
      <c r="AFU19" s="179"/>
      <c r="AFV19" s="179"/>
      <c r="AFW19" s="179"/>
      <c r="AFX19" s="179"/>
      <c r="AFY19" s="179"/>
      <c r="AFZ19" s="179"/>
      <c r="AGA19" s="179"/>
      <c r="AGB19" s="179"/>
      <c r="AGC19" s="179"/>
      <c r="AGD19" s="179"/>
      <c r="AGE19" s="179"/>
      <c r="AGF19" s="179"/>
      <c r="AGG19" s="179"/>
      <c r="AGH19" s="179"/>
      <c r="AGI19" s="179"/>
      <c r="AGJ19" s="179"/>
      <c r="AGK19" s="179"/>
      <c r="AGL19" s="179"/>
      <c r="AGM19" s="179"/>
      <c r="AGN19" s="179"/>
      <c r="AGO19" s="179"/>
      <c r="AGP19" s="179"/>
      <c r="AGQ19" s="179"/>
      <c r="AGR19" s="179"/>
      <c r="AGS19" s="179"/>
      <c r="AGT19" s="179"/>
      <c r="AGU19" s="179"/>
      <c r="AGV19" s="179"/>
      <c r="AGW19" s="179"/>
      <c r="AGX19" s="179"/>
      <c r="AGY19" s="179"/>
      <c r="AGZ19" s="179"/>
      <c r="AHA19" s="179"/>
      <c r="AHB19" s="179"/>
      <c r="AHC19" s="179"/>
      <c r="AHD19" s="179"/>
      <c r="AHE19" s="179"/>
      <c r="AHF19" s="179"/>
      <c r="AHG19" s="179"/>
      <c r="AHH19" s="179"/>
      <c r="AHI19" s="179"/>
      <c r="AHJ19" s="179"/>
      <c r="AHK19" s="179"/>
      <c r="AHL19" s="179"/>
      <c r="AHM19" s="179"/>
      <c r="AHN19" s="179"/>
      <c r="AHO19" s="179"/>
      <c r="AHP19" s="179"/>
      <c r="AHQ19" s="179"/>
      <c r="AHR19" s="179"/>
      <c r="AHS19" s="179"/>
      <c r="AHT19" s="179"/>
      <c r="AHU19" s="179"/>
      <c r="AHV19" s="179"/>
      <c r="AHW19" s="179"/>
      <c r="AHX19" s="179"/>
      <c r="AHY19" s="179"/>
      <c r="AHZ19" s="179"/>
      <c r="AIA19" s="179"/>
      <c r="AIB19" s="179"/>
      <c r="AIC19" s="179"/>
      <c r="AID19" s="179"/>
      <c r="AIE19" s="179"/>
      <c r="AIF19" s="179"/>
      <c r="AIG19" s="179"/>
      <c r="AIH19" s="179"/>
      <c r="AII19" s="179"/>
      <c r="AIJ19" s="179"/>
      <c r="AIK19" s="179"/>
      <c r="AIL19" s="179"/>
      <c r="AIM19" s="179"/>
      <c r="AIN19" s="179"/>
      <c r="AIO19" s="179"/>
      <c r="AIP19" s="179"/>
      <c r="AIQ19" s="179"/>
      <c r="AIR19" s="179"/>
      <c r="AIS19" s="179"/>
      <c r="AIT19" s="179"/>
      <c r="AIU19" s="179"/>
      <c r="AIV19" s="179"/>
      <c r="AIW19" s="179"/>
      <c r="AIX19" s="179"/>
      <c r="AIY19" s="179"/>
      <c r="AIZ19" s="179"/>
      <c r="AJA19" s="179"/>
      <c r="AJB19" s="179"/>
      <c r="AJC19" s="179"/>
      <c r="AJD19" s="179"/>
      <c r="AJE19" s="179"/>
      <c r="AJF19" s="179"/>
      <c r="AJG19" s="179"/>
      <c r="AJH19" s="179"/>
      <c r="AJI19" s="179"/>
      <c r="AJJ19" s="179"/>
      <c r="AJK19" s="179"/>
      <c r="AJL19" s="179"/>
      <c r="AJM19" s="179"/>
      <c r="AJN19" s="179"/>
      <c r="AJO19" s="179"/>
      <c r="AJP19" s="179"/>
      <c r="AJQ19" s="179"/>
      <c r="AJR19" s="179"/>
      <c r="AJS19" s="179"/>
      <c r="AJT19" s="179"/>
      <c r="AJU19" s="179"/>
      <c r="AJV19" s="179"/>
      <c r="AJW19" s="179"/>
      <c r="AJX19" s="179"/>
      <c r="AJY19" s="179"/>
      <c r="AJZ19" s="179"/>
      <c r="AKA19" s="179"/>
      <c r="AKB19" s="179"/>
      <c r="AKC19" s="179"/>
      <c r="AKD19" s="179"/>
      <c r="AKE19" s="179"/>
      <c r="AKF19" s="179"/>
      <c r="AKG19" s="179"/>
      <c r="AKH19" s="179"/>
      <c r="AKI19" s="179"/>
      <c r="AKJ19" s="179"/>
      <c r="AKK19" s="179"/>
      <c r="AKL19" s="179"/>
      <c r="AKM19" s="179"/>
      <c r="AKN19" s="179"/>
      <c r="AKO19" s="179"/>
      <c r="AKP19" s="179"/>
      <c r="AKQ19" s="179"/>
      <c r="AKR19" s="179"/>
      <c r="AKS19" s="179"/>
      <c r="AKT19" s="179"/>
      <c r="AKU19" s="179"/>
      <c r="AKV19" s="179"/>
      <c r="AKW19" s="179"/>
      <c r="AKX19" s="179"/>
      <c r="AKY19" s="179"/>
      <c r="AKZ19" s="179"/>
      <c r="ALA19" s="179"/>
      <c r="ALB19" s="179"/>
      <c r="ALC19" s="179"/>
      <c r="ALD19" s="179"/>
      <c r="ALE19" s="179"/>
      <c r="ALF19" s="179"/>
      <c r="ALG19" s="179"/>
      <c r="ALH19" s="179"/>
      <c r="ALI19" s="179"/>
      <c r="ALJ19" s="179"/>
      <c r="ALK19" s="179"/>
      <c r="ALL19" s="179"/>
      <c r="ALM19" s="179"/>
      <c r="ALN19" s="179"/>
      <c r="ALO19" s="179"/>
      <c r="ALP19" s="179"/>
      <c r="ALQ19" s="179"/>
      <c r="ALR19" s="179"/>
      <c r="ALS19" s="179"/>
      <c r="ALT19" s="179"/>
      <c r="ALU19" s="179"/>
      <c r="ALV19" s="179"/>
      <c r="ALW19" s="179"/>
      <c r="ALX19" s="179"/>
      <c r="ALY19" s="179"/>
      <c r="ALZ19" s="179"/>
      <c r="AMA19" s="179"/>
      <c r="AMB19" s="179"/>
      <c r="AMC19" s="179"/>
      <c r="AMD19" s="179"/>
      <c r="AME19" s="179"/>
      <c r="AMF19" s="179"/>
      <c r="AMG19" s="179"/>
      <c r="AMH19" s="179"/>
      <c r="AMI19" s="179"/>
      <c r="AMJ19" s="179"/>
    </row>
    <row r="20" spans="1:1024" ht="24" x14ac:dyDescent="0.2">
      <c r="A20" s="193">
        <v>140</v>
      </c>
      <c r="B20" s="198" t="s">
        <v>86</v>
      </c>
      <c r="C20" s="195" t="s">
        <v>108</v>
      </c>
      <c r="D20" s="196" t="s">
        <v>109</v>
      </c>
      <c r="E20" s="197"/>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c r="ADK20" s="179"/>
      <c r="ADL20" s="179"/>
      <c r="ADM20" s="179"/>
      <c r="ADN20" s="179"/>
      <c r="ADO20" s="179"/>
      <c r="ADP20" s="179"/>
      <c r="ADQ20" s="179"/>
      <c r="ADR20" s="179"/>
      <c r="ADS20" s="179"/>
      <c r="ADT20" s="179"/>
      <c r="ADU20" s="179"/>
      <c r="ADV20" s="179"/>
      <c r="ADW20" s="179"/>
      <c r="ADX20" s="179"/>
      <c r="ADY20" s="179"/>
      <c r="ADZ20" s="179"/>
      <c r="AEA20" s="179"/>
      <c r="AEB20" s="179"/>
      <c r="AEC20" s="179"/>
      <c r="AED20" s="179"/>
      <c r="AEE20" s="179"/>
      <c r="AEF20" s="179"/>
      <c r="AEG20" s="179"/>
      <c r="AEH20" s="179"/>
      <c r="AEI20" s="179"/>
      <c r="AEJ20" s="179"/>
      <c r="AEK20" s="179"/>
      <c r="AEL20" s="179"/>
      <c r="AEM20" s="179"/>
      <c r="AEN20" s="179"/>
      <c r="AEO20" s="179"/>
      <c r="AEP20" s="179"/>
      <c r="AEQ20" s="179"/>
      <c r="AER20" s="179"/>
      <c r="AES20" s="179"/>
      <c r="AET20" s="179"/>
      <c r="AEU20" s="179"/>
      <c r="AEV20" s="179"/>
      <c r="AEW20" s="179"/>
      <c r="AEX20" s="179"/>
      <c r="AEY20" s="179"/>
      <c r="AEZ20" s="179"/>
      <c r="AFA20" s="179"/>
      <c r="AFB20" s="179"/>
      <c r="AFC20" s="179"/>
      <c r="AFD20" s="179"/>
      <c r="AFE20" s="179"/>
      <c r="AFF20" s="179"/>
      <c r="AFG20" s="179"/>
      <c r="AFH20" s="179"/>
      <c r="AFI20" s="179"/>
      <c r="AFJ20" s="179"/>
      <c r="AFK20" s="179"/>
      <c r="AFL20" s="179"/>
      <c r="AFM20" s="179"/>
      <c r="AFN20" s="179"/>
      <c r="AFO20" s="179"/>
      <c r="AFP20" s="179"/>
      <c r="AFQ20" s="179"/>
      <c r="AFR20" s="179"/>
      <c r="AFS20" s="179"/>
      <c r="AFT20" s="179"/>
      <c r="AFU20" s="179"/>
      <c r="AFV20" s="179"/>
      <c r="AFW20" s="179"/>
      <c r="AFX20" s="179"/>
      <c r="AFY20" s="179"/>
      <c r="AFZ20" s="179"/>
      <c r="AGA20" s="179"/>
      <c r="AGB20" s="179"/>
      <c r="AGC20" s="179"/>
      <c r="AGD20" s="179"/>
      <c r="AGE20" s="179"/>
      <c r="AGF20" s="179"/>
      <c r="AGG20" s="179"/>
      <c r="AGH20" s="179"/>
      <c r="AGI20" s="179"/>
      <c r="AGJ20" s="179"/>
      <c r="AGK20" s="179"/>
      <c r="AGL20" s="179"/>
      <c r="AGM20" s="179"/>
      <c r="AGN20" s="179"/>
      <c r="AGO20" s="179"/>
      <c r="AGP20" s="179"/>
      <c r="AGQ20" s="179"/>
      <c r="AGR20" s="179"/>
      <c r="AGS20" s="179"/>
      <c r="AGT20" s="179"/>
      <c r="AGU20" s="179"/>
      <c r="AGV20" s="179"/>
      <c r="AGW20" s="179"/>
      <c r="AGX20" s="179"/>
      <c r="AGY20" s="179"/>
      <c r="AGZ20" s="179"/>
      <c r="AHA20" s="179"/>
      <c r="AHB20" s="179"/>
      <c r="AHC20" s="179"/>
      <c r="AHD20" s="179"/>
      <c r="AHE20" s="179"/>
      <c r="AHF20" s="179"/>
      <c r="AHG20" s="179"/>
      <c r="AHH20" s="179"/>
      <c r="AHI20" s="179"/>
      <c r="AHJ20" s="179"/>
      <c r="AHK20" s="179"/>
      <c r="AHL20" s="179"/>
      <c r="AHM20" s="179"/>
      <c r="AHN20" s="179"/>
      <c r="AHO20" s="179"/>
      <c r="AHP20" s="179"/>
      <c r="AHQ20" s="179"/>
      <c r="AHR20" s="179"/>
      <c r="AHS20" s="179"/>
      <c r="AHT20" s="179"/>
      <c r="AHU20" s="179"/>
      <c r="AHV20" s="179"/>
      <c r="AHW20" s="179"/>
      <c r="AHX20" s="179"/>
      <c r="AHY20" s="179"/>
      <c r="AHZ20" s="179"/>
      <c r="AIA20" s="179"/>
      <c r="AIB20" s="179"/>
      <c r="AIC20" s="179"/>
      <c r="AID20" s="179"/>
      <c r="AIE20" s="179"/>
      <c r="AIF20" s="179"/>
      <c r="AIG20" s="179"/>
      <c r="AIH20" s="179"/>
      <c r="AII20" s="179"/>
      <c r="AIJ20" s="179"/>
      <c r="AIK20" s="179"/>
      <c r="AIL20" s="179"/>
      <c r="AIM20" s="179"/>
      <c r="AIN20" s="179"/>
      <c r="AIO20" s="179"/>
      <c r="AIP20" s="179"/>
      <c r="AIQ20" s="179"/>
      <c r="AIR20" s="179"/>
      <c r="AIS20" s="179"/>
      <c r="AIT20" s="179"/>
      <c r="AIU20" s="179"/>
      <c r="AIV20" s="179"/>
      <c r="AIW20" s="179"/>
      <c r="AIX20" s="179"/>
      <c r="AIY20" s="179"/>
      <c r="AIZ20" s="179"/>
      <c r="AJA20" s="179"/>
      <c r="AJB20" s="179"/>
      <c r="AJC20" s="179"/>
      <c r="AJD20" s="179"/>
      <c r="AJE20" s="179"/>
      <c r="AJF20" s="179"/>
      <c r="AJG20" s="179"/>
      <c r="AJH20" s="179"/>
      <c r="AJI20" s="179"/>
      <c r="AJJ20" s="179"/>
      <c r="AJK20" s="179"/>
      <c r="AJL20" s="179"/>
      <c r="AJM20" s="179"/>
      <c r="AJN20" s="179"/>
      <c r="AJO20" s="179"/>
      <c r="AJP20" s="179"/>
      <c r="AJQ20" s="179"/>
      <c r="AJR20" s="179"/>
      <c r="AJS20" s="179"/>
      <c r="AJT20" s="179"/>
      <c r="AJU20" s="179"/>
      <c r="AJV20" s="179"/>
      <c r="AJW20" s="179"/>
      <c r="AJX20" s="179"/>
      <c r="AJY20" s="179"/>
      <c r="AJZ20" s="179"/>
      <c r="AKA20" s="179"/>
      <c r="AKB20" s="179"/>
      <c r="AKC20" s="179"/>
      <c r="AKD20" s="179"/>
      <c r="AKE20" s="179"/>
      <c r="AKF20" s="179"/>
      <c r="AKG20" s="179"/>
      <c r="AKH20" s="179"/>
      <c r="AKI20" s="179"/>
      <c r="AKJ20" s="179"/>
      <c r="AKK20" s="179"/>
      <c r="AKL20" s="179"/>
      <c r="AKM20" s="179"/>
      <c r="AKN20" s="179"/>
      <c r="AKO20" s="179"/>
      <c r="AKP20" s="179"/>
      <c r="AKQ20" s="179"/>
      <c r="AKR20" s="179"/>
      <c r="AKS20" s="179"/>
      <c r="AKT20" s="179"/>
      <c r="AKU20" s="179"/>
      <c r="AKV20" s="179"/>
      <c r="AKW20" s="179"/>
      <c r="AKX20" s="179"/>
      <c r="AKY20" s="179"/>
      <c r="AKZ20" s="179"/>
      <c r="ALA20" s="179"/>
      <c r="ALB20" s="179"/>
      <c r="ALC20" s="179"/>
      <c r="ALD20" s="179"/>
      <c r="ALE20" s="179"/>
      <c r="ALF20" s="179"/>
      <c r="ALG20" s="179"/>
      <c r="ALH20" s="179"/>
      <c r="ALI20" s="179"/>
      <c r="ALJ20" s="179"/>
      <c r="ALK20" s="179"/>
      <c r="ALL20" s="179"/>
      <c r="ALM20" s="179"/>
      <c r="ALN20" s="179"/>
      <c r="ALO20" s="179"/>
      <c r="ALP20" s="179"/>
      <c r="ALQ20" s="179"/>
      <c r="ALR20" s="179"/>
      <c r="ALS20" s="179"/>
      <c r="ALT20" s="179"/>
      <c r="ALU20" s="179"/>
      <c r="ALV20" s="179"/>
      <c r="ALW20" s="179"/>
      <c r="ALX20" s="179"/>
      <c r="ALY20" s="179"/>
      <c r="ALZ20" s="179"/>
      <c r="AMA20" s="179"/>
      <c r="AMB20" s="179"/>
      <c r="AMC20" s="179"/>
      <c r="AMD20" s="179"/>
      <c r="AME20" s="179"/>
      <c r="AMF20" s="179"/>
      <c r="AMG20" s="179"/>
      <c r="AMH20" s="179"/>
      <c r="AMI20" s="179"/>
      <c r="AMJ20" s="179"/>
    </row>
    <row r="21" spans="1:1024" ht="24" x14ac:dyDescent="0.2">
      <c r="A21" s="193">
        <v>141</v>
      </c>
      <c r="B21" s="198" t="s">
        <v>86</v>
      </c>
      <c r="C21" s="195" t="s">
        <v>94</v>
      </c>
      <c r="D21" s="196" t="s">
        <v>110</v>
      </c>
      <c r="E21" s="197"/>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c r="ADK21" s="179"/>
      <c r="ADL21" s="179"/>
      <c r="ADM21" s="179"/>
      <c r="ADN21" s="179"/>
      <c r="ADO21" s="179"/>
      <c r="ADP21" s="179"/>
      <c r="ADQ21" s="179"/>
      <c r="ADR21" s="179"/>
      <c r="ADS21" s="179"/>
      <c r="ADT21" s="179"/>
      <c r="ADU21" s="179"/>
      <c r="ADV21" s="179"/>
      <c r="ADW21" s="179"/>
      <c r="ADX21" s="179"/>
      <c r="ADY21" s="179"/>
      <c r="ADZ21" s="179"/>
      <c r="AEA21" s="179"/>
      <c r="AEB21" s="179"/>
      <c r="AEC21" s="179"/>
      <c r="AED21" s="179"/>
      <c r="AEE21" s="179"/>
      <c r="AEF21" s="179"/>
      <c r="AEG21" s="179"/>
      <c r="AEH21" s="179"/>
      <c r="AEI21" s="179"/>
      <c r="AEJ21" s="179"/>
      <c r="AEK21" s="179"/>
      <c r="AEL21" s="179"/>
      <c r="AEM21" s="179"/>
      <c r="AEN21" s="179"/>
      <c r="AEO21" s="179"/>
      <c r="AEP21" s="179"/>
      <c r="AEQ21" s="179"/>
      <c r="AER21" s="179"/>
      <c r="AES21" s="179"/>
      <c r="AET21" s="179"/>
      <c r="AEU21" s="179"/>
      <c r="AEV21" s="179"/>
      <c r="AEW21" s="179"/>
      <c r="AEX21" s="179"/>
      <c r="AEY21" s="179"/>
      <c r="AEZ21" s="179"/>
      <c r="AFA21" s="179"/>
      <c r="AFB21" s="179"/>
      <c r="AFC21" s="179"/>
      <c r="AFD21" s="179"/>
      <c r="AFE21" s="179"/>
      <c r="AFF21" s="179"/>
      <c r="AFG21" s="179"/>
      <c r="AFH21" s="179"/>
      <c r="AFI21" s="179"/>
      <c r="AFJ21" s="179"/>
      <c r="AFK21" s="179"/>
      <c r="AFL21" s="179"/>
      <c r="AFM21" s="179"/>
      <c r="AFN21" s="179"/>
      <c r="AFO21" s="179"/>
      <c r="AFP21" s="179"/>
      <c r="AFQ21" s="179"/>
      <c r="AFR21" s="179"/>
      <c r="AFS21" s="179"/>
      <c r="AFT21" s="179"/>
      <c r="AFU21" s="179"/>
      <c r="AFV21" s="179"/>
      <c r="AFW21" s="179"/>
      <c r="AFX21" s="179"/>
      <c r="AFY21" s="179"/>
      <c r="AFZ21" s="179"/>
      <c r="AGA21" s="179"/>
      <c r="AGB21" s="179"/>
      <c r="AGC21" s="179"/>
      <c r="AGD21" s="179"/>
      <c r="AGE21" s="179"/>
      <c r="AGF21" s="179"/>
      <c r="AGG21" s="179"/>
      <c r="AGH21" s="179"/>
      <c r="AGI21" s="179"/>
      <c r="AGJ21" s="179"/>
      <c r="AGK21" s="179"/>
      <c r="AGL21" s="179"/>
      <c r="AGM21" s="179"/>
      <c r="AGN21" s="179"/>
      <c r="AGO21" s="179"/>
      <c r="AGP21" s="179"/>
      <c r="AGQ21" s="179"/>
      <c r="AGR21" s="179"/>
      <c r="AGS21" s="179"/>
      <c r="AGT21" s="179"/>
      <c r="AGU21" s="179"/>
      <c r="AGV21" s="179"/>
      <c r="AGW21" s="179"/>
      <c r="AGX21" s="179"/>
      <c r="AGY21" s="179"/>
      <c r="AGZ21" s="179"/>
      <c r="AHA21" s="179"/>
      <c r="AHB21" s="179"/>
      <c r="AHC21" s="179"/>
      <c r="AHD21" s="179"/>
      <c r="AHE21" s="179"/>
      <c r="AHF21" s="179"/>
      <c r="AHG21" s="179"/>
      <c r="AHH21" s="179"/>
      <c r="AHI21" s="179"/>
      <c r="AHJ21" s="179"/>
      <c r="AHK21" s="179"/>
      <c r="AHL21" s="179"/>
      <c r="AHM21" s="179"/>
      <c r="AHN21" s="179"/>
      <c r="AHO21" s="179"/>
      <c r="AHP21" s="179"/>
      <c r="AHQ21" s="179"/>
      <c r="AHR21" s="179"/>
      <c r="AHS21" s="179"/>
      <c r="AHT21" s="179"/>
      <c r="AHU21" s="179"/>
      <c r="AHV21" s="179"/>
      <c r="AHW21" s="179"/>
      <c r="AHX21" s="179"/>
      <c r="AHY21" s="179"/>
      <c r="AHZ21" s="179"/>
      <c r="AIA21" s="179"/>
      <c r="AIB21" s="179"/>
      <c r="AIC21" s="179"/>
      <c r="AID21" s="179"/>
      <c r="AIE21" s="179"/>
      <c r="AIF21" s="179"/>
      <c r="AIG21" s="179"/>
      <c r="AIH21" s="179"/>
      <c r="AII21" s="179"/>
      <c r="AIJ21" s="179"/>
      <c r="AIK21" s="179"/>
      <c r="AIL21" s="179"/>
      <c r="AIM21" s="179"/>
      <c r="AIN21" s="179"/>
      <c r="AIO21" s="179"/>
      <c r="AIP21" s="179"/>
      <c r="AIQ21" s="179"/>
      <c r="AIR21" s="179"/>
      <c r="AIS21" s="179"/>
      <c r="AIT21" s="179"/>
      <c r="AIU21" s="179"/>
      <c r="AIV21" s="179"/>
      <c r="AIW21" s="179"/>
      <c r="AIX21" s="179"/>
      <c r="AIY21" s="179"/>
      <c r="AIZ21" s="179"/>
      <c r="AJA21" s="179"/>
      <c r="AJB21" s="179"/>
      <c r="AJC21" s="179"/>
      <c r="AJD21" s="179"/>
      <c r="AJE21" s="179"/>
      <c r="AJF21" s="179"/>
      <c r="AJG21" s="179"/>
      <c r="AJH21" s="179"/>
      <c r="AJI21" s="179"/>
      <c r="AJJ21" s="179"/>
      <c r="AJK21" s="179"/>
      <c r="AJL21" s="179"/>
      <c r="AJM21" s="179"/>
      <c r="AJN21" s="179"/>
      <c r="AJO21" s="179"/>
      <c r="AJP21" s="179"/>
      <c r="AJQ21" s="179"/>
      <c r="AJR21" s="179"/>
      <c r="AJS21" s="179"/>
      <c r="AJT21" s="179"/>
      <c r="AJU21" s="179"/>
      <c r="AJV21" s="179"/>
      <c r="AJW21" s="179"/>
      <c r="AJX21" s="179"/>
      <c r="AJY21" s="179"/>
      <c r="AJZ21" s="179"/>
      <c r="AKA21" s="179"/>
      <c r="AKB21" s="179"/>
      <c r="AKC21" s="179"/>
      <c r="AKD21" s="179"/>
      <c r="AKE21" s="179"/>
      <c r="AKF21" s="179"/>
      <c r="AKG21" s="179"/>
      <c r="AKH21" s="179"/>
      <c r="AKI21" s="179"/>
      <c r="AKJ21" s="179"/>
      <c r="AKK21" s="179"/>
      <c r="AKL21" s="179"/>
      <c r="AKM21" s="179"/>
      <c r="AKN21" s="179"/>
      <c r="AKO21" s="179"/>
      <c r="AKP21" s="179"/>
      <c r="AKQ21" s="179"/>
      <c r="AKR21" s="179"/>
      <c r="AKS21" s="179"/>
      <c r="AKT21" s="179"/>
      <c r="AKU21" s="179"/>
      <c r="AKV21" s="179"/>
      <c r="AKW21" s="179"/>
      <c r="AKX21" s="179"/>
      <c r="AKY21" s="179"/>
      <c r="AKZ21" s="179"/>
      <c r="ALA21" s="179"/>
      <c r="ALB21" s="179"/>
      <c r="ALC21" s="179"/>
      <c r="ALD21" s="179"/>
      <c r="ALE21" s="179"/>
      <c r="ALF21" s="179"/>
      <c r="ALG21" s="179"/>
      <c r="ALH21" s="179"/>
      <c r="ALI21" s="179"/>
      <c r="ALJ21" s="179"/>
      <c r="ALK21" s="179"/>
      <c r="ALL21" s="179"/>
      <c r="ALM21" s="179"/>
      <c r="ALN21" s="179"/>
      <c r="ALO21" s="179"/>
      <c r="ALP21" s="179"/>
      <c r="ALQ21" s="179"/>
      <c r="ALR21" s="179"/>
      <c r="ALS21" s="179"/>
      <c r="ALT21" s="179"/>
      <c r="ALU21" s="179"/>
      <c r="ALV21" s="179"/>
      <c r="ALW21" s="179"/>
      <c r="ALX21" s="179"/>
      <c r="ALY21" s="179"/>
      <c r="ALZ21" s="179"/>
      <c r="AMA21" s="179"/>
      <c r="AMB21" s="179"/>
      <c r="AMC21" s="179"/>
      <c r="AMD21" s="179"/>
      <c r="AME21" s="179"/>
      <c r="AMF21" s="179"/>
      <c r="AMG21" s="179"/>
      <c r="AMH21" s="179"/>
      <c r="AMI21" s="179"/>
      <c r="AMJ21" s="179"/>
    </row>
    <row r="22" spans="1:1024" ht="24" x14ac:dyDescent="0.2">
      <c r="A22" s="193">
        <v>190</v>
      </c>
      <c r="B22" s="198" t="s">
        <v>86</v>
      </c>
      <c r="C22" s="195" t="s">
        <v>111</v>
      </c>
      <c r="D22" s="196" t="s">
        <v>112</v>
      </c>
      <c r="E22" s="197"/>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c r="ADK22" s="179"/>
      <c r="ADL22" s="179"/>
      <c r="ADM22" s="179"/>
      <c r="ADN22" s="179"/>
      <c r="ADO22" s="179"/>
      <c r="ADP22" s="179"/>
      <c r="ADQ22" s="179"/>
      <c r="ADR22" s="179"/>
      <c r="ADS22" s="179"/>
      <c r="ADT22" s="179"/>
      <c r="ADU22" s="179"/>
      <c r="ADV22" s="179"/>
      <c r="ADW22" s="179"/>
      <c r="ADX22" s="179"/>
      <c r="ADY22" s="179"/>
      <c r="ADZ22" s="179"/>
      <c r="AEA22" s="179"/>
      <c r="AEB22" s="179"/>
      <c r="AEC22" s="179"/>
      <c r="AED22" s="179"/>
      <c r="AEE22" s="179"/>
      <c r="AEF22" s="179"/>
      <c r="AEG22" s="179"/>
      <c r="AEH22" s="179"/>
      <c r="AEI22" s="179"/>
      <c r="AEJ22" s="179"/>
      <c r="AEK22" s="179"/>
      <c r="AEL22" s="179"/>
      <c r="AEM22" s="179"/>
      <c r="AEN22" s="179"/>
      <c r="AEO22" s="179"/>
      <c r="AEP22" s="179"/>
      <c r="AEQ22" s="179"/>
      <c r="AER22" s="179"/>
      <c r="AES22" s="179"/>
      <c r="AET22" s="179"/>
      <c r="AEU22" s="179"/>
      <c r="AEV22" s="179"/>
      <c r="AEW22" s="179"/>
      <c r="AEX22" s="179"/>
      <c r="AEY22" s="179"/>
      <c r="AEZ22" s="179"/>
      <c r="AFA22" s="179"/>
      <c r="AFB22" s="179"/>
      <c r="AFC22" s="179"/>
      <c r="AFD22" s="179"/>
      <c r="AFE22" s="179"/>
      <c r="AFF22" s="179"/>
      <c r="AFG22" s="179"/>
      <c r="AFH22" s="179"/>
      <c r="AFI22" s="179"/>
      <c r="AFJ22" s="179"/>
      <c r="AFK22" s="179"/>
      <c r="AFL22" s="179"/>
      <c r="AFM22" s="179"/>
      <c r="AFN22" s="179"/>
      <c r="AFO22" s="179"/>
      <c r="AFP22" s="179"/>
      <c r="AFQ22" s="179"/>
      <c r="AFR22" s="179"/>
      <c r="AFS22" s="179"/>
      <c r="AFT22" s="179"/>
      <c r="AFU22" s="179"/>
      <c r="AFV22" s="179"/>
      <c r="AFW22" s="179"/>
      <c r="AFX22" s="179"/>
      <c r="AFY22" s="179"/>
      <c r="AFZ22" s="179"/>
      <c r="AGA22" s="179"/>
      <c r="AGB22" s="179"/>
      <c r="AGC22" s="179"/>
      <c r="AGD22" s="179"/>
      <c r="AGE22" s="179"/>
      <c r="AGF22" s="179"/>
      <c r="AGG22" s="179"/>
      <c r="AGH22" s="179"/>
      <c r="AGI22" s="179"/>
      <c r="AGJ22" s="179"/>
      <c r="AGK22" s="179"/>
      <c r="AGL22" s="179"/>
      <c r="AGM22" s="179"/>
      <c r="AGN22" s="179"/>
      <c r="AGO22" s="179"/>
      <c r="AGP22" s="179"/>
      <c r="AGQ22" s="179"/>
      <c r="AGR22" s="179"/>
      <c r="AGS22" s="179"/>
      <c r="AGT22" s="179"/>
      <c r="AGU22" s="179"/>
      <c r="AGV22" s="179"/>
      <c r="AGW22" s="179"/>
      <c r="AGX22" s="179"/>
      <c r="AGY22" s="179"/>
      <c r="AGZ22" s="179"/>
      <c r="AHA22" s="179"/>
      <c r="AHB22" s="179"/>
      <c r="AHC22" s="179"/>
      <c r="AHD22" s="179"/>
      <c r="AHE22" s="179"/>
      <c r="AHF22" s="179"/>
      <c r="AHG22" s="179"/>
      <c r="AHH22" s="179"/>
      <c r="AHI22" s="179"/>
      <c r="AHJ22" s="179"/>
      <c r="AHK22" s="179"/>
      <c r="AHL22" s="179"/>
      <c r="AHM22" s="179"/>
      <c r="AHN22" s="179"/>
      <c r="AHO22" s="179"/>
      <c r="AHP22" s="179"/>
      <c r="AHQ22" s="179"/>
      <c r="AHR22" s="179"/>
      <c r="AHS22" s="179"/>
      <c r="AHT22" s="179"/>
      <c r="AHU22" s="179"/>
      <c r="AHV22" s="179"/>
      <c r="AHW22" s="179"/>
      <c r="AHX22" s="179"/>
      <c r="AHY22" s="179"/>
      <c r="AHZ22" s="179"/>
      <c r="AIA22" s="179"/>
      <c r="AIB22" s="179"/>
      <c r="AIC22" s="179"/>
      <c r="AID22" s="179"/>
      <c r="AIE22" s="179"/>
      <c r="AIF22" s="179"/>
      <c r="AIG22" s="179"/>
      <c r="AIH22" s="179"/>
      <c r="AII22" s="179"/>
      <c r="AIJ22" s="179"/>
      <c r="AIK22" s="179"/>
      <c r="AIL22" s="179"/>
      <c r="AIM22" s="179"/>
      <c r="AIN22" s="179"/>
      <c r="AIO22" s="179"/>
      <c r="AIP22" s="179"/>
      <c r="AIQ22" s="179"/>
      <c r="AIR22" s="179"/>
      <c r="AIS22" s="179"/>
      <c r="AIT22" s="179"/>
      <c r="AIU22" s="179"/>
      <c r="AIV22" s="179"/>
      <c r="AIW22" s="179"/>
      <c r="AIX22" s="179"/>
      <c r="AIY22" s="179"/>
      <c r="AIZ22" s="179"/>
      <c r="AJA22" s="179"/>
      <c r="AJB22" s="179"/>
      <c r="AJC22" s="179"/>
      <c r="AJD22" s="179"/>
      <c r="AJE22" s="179"/>
      <c r="AJF22" s="179"/>
      <c r="AJG22" s="179"/>
      <c r="AJH22" s="179"/>
      <c r="AJI22" s="179"/>
      <c r="AJJ22" s="179"/>
      <c r="AJK22" s="179"/>
      <c r="AJL22" s="179"/>
      <c r="AJM22" s="179"/>
      <c r="AJN22" s="179"/>
      <c r="AJO22" s="179"/>
      <c r="AJP22" s="179"/>
      <c r="AJQ22" s="179"/>
      <c r="AJR22" s="179"/>
      <c r="AJS22" s="179"/>
      <c r="AJT22" s="179"/>
      <c r="AJU22" s="179"/>
      <c r="AJV22" s="179"/>
      <c r="AJW22" s="179"/>
      <c r="AJX22" s="179"/>
      <c r="AJY22" s="179"/>
      <c r="AJZ22" s="179"/>
      <c r="AKA22" s="179"/>
      <c r="AKB22" s="179"/>
      <c r="AKC22" s="179"/>
      <c r="AKD22" s="179"/>
      <c r="AKE22" s="179"/>
      <c r="AKF22" s="179"/>
      <c r="AKG22" s="179"/>
      <c r="AKH22" s="179"/>
      <c r="AKI22" s="179"/>
      <c r="AKJ22" s="179"/>
      <c r="AKK22" s="179"/>
      <c r="AKL22" s="179"/>
      <c r="AKM22" s="179"/>
      <c r="AKN22" s="179"/>
      <c r="AKO22" s="179"/>
      <c r="AKP22" s="179"/>
      <c r="AKQ22" s="179"/>
      <c r="AKR22" s="179"/>
      <c r="AKS22" s="179"/>
      <c r="AKT22" s="179"/>
      <c r="AKU22" s="179"/>
      <c r="AKV22" s="179"/>
      <c r="AKW22" s="179"/>
      <c r="AKX22" s="179"/>
      <c r="AKY22" s="179"/>
      <c r="AKZ22" s="179"/>
      <c r="ALA22" s="179"/>
      <c r="ALB22" s="179"/>
      <c r="ALC22" s="179"/>
      <c r="ALD22" s="179"/>
      <c r="ALE22" s="179"/>
      <c r="ALF22" s="179"/>
      <c r="ALG22" s="179"/>
      <c r="ALH22" s="179"/>
      <c r="ALI22" s="179"/>
      <c r="ALJ22" s="179"/>
      <c r="ALK22" s="179"/>
      <c r="ALL22" s="179"/>
      <c r="ALM22" s="179"/>
      <c r="ALN22" s="179"/>
      <c r="ALO22" s="179"/>
      <c r="ALP22" s="179"/>
      <c r="ALQ22" s="179"/>
      <c r="ALR22" s="179"/>
      <c r="ALS22" s="179"/>
      <c r="ALT22" s="179"/>
      <c r="ALU22" s="179"/>
      <c r="ALV22" s="179"/>
      <c r="ALW22" s="179"/>
      <c r="ALX22" s="179"/>
      <c r="ALY22" s="179"/>
      <c r="ALZ22" s="179"/>
      <c r="AMA22" s="179"/>
      <c r="AMB22" s="179"/>
      <c r="AMC22" s="179"/>
      <c r="AMD22" s="179"/>
      <c r="AME22" s="179"/>
      <c r="AMF22" s="179"/>
      <c r="AMG22" s="179"/>
      <c r="AMH22" s="179"/>
      <c r="AMI22" s="179"/>
      <c r="AMJ22" s="179"/>
    </row>
    <row r="23" spans="1:1024" ht="24" x14ac:dyDescent="0.2">
      <c r="A23" s="193">
        <v>190</v>
      </c>
      <c r="B23" s="198" t="s">
        <v>89</v>
      </c>
      <c r="C23" s="195" t="s">
        <v>113</v>
      </c>
      <c r="D23" s="196" t="s">
        <v>114</v>
      </c>
      <c r="E23" s="197"/>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c r="IO23" s="179"/>
      <c r="IP23" s="179"/>
      <c r="IQ23" s="179"/>
      <c r="IR23" s="179"/>
      <c r="IS23" s="179"/>
      <c r="IT23" s="179"/>
      <c r="IU23" s="179"/>
      <c r="IV23" s="179"/>
      <c r="IW23" s="179"/>
      <c r="IX23" s="179"/>
      <c r="IY23" s="179"/>
      <c r="IZ23" s="179"/>
      <c r="JA23" s="179"/>
      <c r="JB23" s="179"/>
      <c r="JC23" s="179"/>
      <c r="JD23" s="179"/>
      <c r="JE23" s="179"/>
      <c r="JF23" s="179"/>
      <c r="JG23" s="179"/>
      <c r="JH23" s="179"/>
      <c r="JI23" s="179"/>
      <c r="JJ23" s="179"/>
      <c r="JK23" s="179"/>
      <c r="JL23" s="179"/>
      <c r="JM23" s="179"/>
      <c r="JN23" s="179"/>
      <c r="JO23" s="179"/>
      <c r="JP23" s="179"/>
      <c r="JQ23" s="179"/>
      <c r="JR23" s="179"/>
      <c r="JS23" s="179"/>
      <c r="JT23" s="179"/>
      <c r="JU23" s="179"/>
      <c r="JV23" s="179"/>
      <c r="JW23" s="179"/>
      <c r="JX23" s="179"/>
      <c r="JY23" s="179"/>
      <c r="JZ23" s="179"/>
      <c r="KA23" s="179"/>
      <c r="KB23" s="179"/>
      <c r="KC23" s="179"/>
      <c r="KD23" s="179"/>
      <c r="KE23" s="179"/>
      <c r="KF23" s="179"/>
      <c r="KG23" s="179"/>
      <c r="KH23" s="179"/>
      <c r="KI23" s="179"/>
      <c r="KJ23" s="179"/>
      <c r="KK23" s="179"/>
      <c r="KL23" s="179"/>
      <c r="KM23" s="179"/>
      <c r="KN23" s="179"/>
      <c r="KO23" s="179"/>
      <c r="KP23" s="179"/>
      <c r="KQ23" s="179"/>
      <c r="KR23" s="179"/>
      <c r="KS23" s="179"/>
      <c r="KT23" s="179"/>
      <c r="KU23" s="179"/>
      <c r="KV23" s="179"/>
      <c r="KW23" s="179"/>
      <c r="KX23" s="179"/>
      <c r="KY23" s="179"/>
      <c r="KZ23" s="179"/>
      <c r="LA23" s="179"/>
      <c r="LB23" s="179"/>
      <c r="LC23" s="179"/>
      <c r="LD23" s="179"/>
      <c r="LE23" s="179"/>
      <c r="LF23" s="179"/>
      <c r="LG23" s="179"/>
      <c r="LH23" s="179"/>
      <c r="LI23" s="179"/>
      <c r="LJ23" s="179"/>
      <c r="LK23" s="179"/>
      <c r="LL23" s="179"/>
      <c r="LM23" s="179"/>
      <c r="LN23" s="179"/>
      <c r="LO23" s="179"/>
      <c r="LP23" s="179"/>
      <c r="LQ23" s="179"/>
      <c r="LR23" s="179"/>
      <c r="LS23" s="179"/>
      <c r="LT23" s="179"/>
      <c r="LU23" s="179"/>
      <c r="LV23" s="179"/>
      <c r="LW23" s="179"/>
      <c r="LX23" s="179"/>
      <c r="LY23" s="179"/>
      <c r="LZ23" s="179"/>
      <c r="MA23" s="179"/>
      <c r="MB23" s="179"/>
      <c r="MC23" s="179"/>
      <c r="MD23" s="179"/>
      <c r="ME23" s="179"/>
      <c r="MF23" s="179"/>
      <c r="MG23" s="179"/>
      <c r="MH23" s="179"/>
      <c r="MI23" s="179"/>
      <c r="MJ23" s="179"/>
      <c r="MK23" s="179"/>
      <c r="ML23" s="179"/>
      <c r="MM23" s="179"/>
      <c r="MN23" s="179"/>
      <c r="MO23" s="179"/>
      <c r="MP23" s="179"/>
      <c r="MQ23" s="179"/>
      <c r="MR23" s="179"/>
      <c r="MS23" s="179"/>
      <c r="MT23" s="179"/>
      <c r="MU23" s="179"/>
      <c r="MV23" s="179"/>
      <c r="MW23" s="179"/>
      <c r="MX23" s="179"/>
      <c r="MY23" s="179"/>
      <c r="MZ23" s="179"/>
      <c r="NA23" s="179"/>
      <c r="NB23" s="179"/>
      <c r="NC23" s="179"/>
      <c r="ND23" s="179"/>
      <c r="NE23" s="179"/>
      <c r="NF23" s="179"/>
      <c r="NG23" s="179"/>
      <c r="NH23" s="179"/>
      <c r="NI23" s="179"/>
      <c r="NJ23" s="179"/>
      <c r="NK23" s="179"/>
      <c r="NL23" s="179"/>
      <c r="NM23" s="179"/>
      <c r="NN23" s="179"/>
      <c r="NO23" s="179"/>
      <c r="NP23" s="179"/>
      <c r="NQ23" s="179"/>
      <c r="NR23" s="179"/>
      <c r="NS23" s="179"/>
      <c r="NT23" s="179"/>
      <c r="NU23" s="179"/>
      <c r="NV23" s="179"/>
      <c r="NW23" s="179"/>
      <c r="NX23" s="179"/>
      <c r="NY23" s="179"/>
      <c r="NZ23" s="179"/>
      <c r="OA23" s="179"/>
      <c r="OB23" s="179"/>
      <c r="OC23" s="179"/>
      <c r="OD23" s="179"/>
      <c r="OE23" s="179"/>
      <c r="OF23" s="179"/>
      <c r="OG23" s="179"/>
      <c r="OH23" s="179"/>
      <c r="OI23" s="179"/>
      <c r="OJ23" s="179"/>
      <c r="OK23" s="179"/>
      <c r="OL23" s="179"/>
      <c r="OM23" s="179"/>
      <c r="ON23" s="179"/>
      <c r="OO23" s="179"/>
      <c r="OP23" s="179"/>
      <c r="OQ23" s="179"/>
      <c r="OR23" s="179"/>
      <c r="OS23" s="179"/>
      <c r="OT23" s="179"/>
      <c r="OU23" s="179"/>
      <c r="OV23" s="179"/>
      <c r="OW23" s="179"/>
      <c r="OX23" s="179"/>
      <c r="OY23" s="179"/>
      <c r="OZ23" s="179"/>
      <c r="PA23" s="179"/>
      <c r="PB23" s="179"/>
      <c r="PC23" s="179"/>
      <c r="PD23" s="179"/>
      <c r="PE23" s="179"/>
      <c r="PF23" s="179"/>
      <c r="PG23" s="179"/>
      <c r="PH23" s="179"/>
      <c r="PI23" s="179"/>
      <c r="PJ23" s="179"/>
      <c r="PK23" s="179"/>
      <c r="PL23" s="179"/>
      <c r="PM23" s="179"/>
      <c r="PN23" s="179"/>
      <c r="PO23" s="179"/>
      <c r="PP23" s="179"/>
      <c r="PQ23" s="179"/>
      <c r="PR23" s="179"/>
      <c r="PS23" s="179"/>
      <c r="PT23" s="179"/>
      <c r="PU23" s="179"/>
      <c r="PV23" s="179"/>
      <c r="PW23" s="179"/>
      <c r="PX23" s="179"/>
      <c r="PY23" s="179"/>
      <c r="PZ23" s="179"/>
      <c r="QA23" s="179"/>
      <c r="QB23" s="179"/>
      <c r="QC23" s="179"/>
      <c r="QD23" s="179"/>
      <c r="QE23" s="179"/>
      <c r="QF23" s="179"/>
      <c r="QG23" s="179"/>
      <c r="QH23" s="179"/>
      <c r="QI23" s="179"/>
      <c r="QJ23" s="179"/>
      <c r="QK23" s="179"/>
      <c r="QL23" s="179"/>
      <c r="QM23" s="179"/>
      <c r="QN23" s="179"/>
      <c r="QO23" s="179"/>
      <c r="QP23" s="179"/>
      <c r="QQ23" s="179"/>
      <c r="QR23" s="179"/>
      <c r="QS23" s="179"/>
      <c r="QT23" s="179"/>
      <c r="QU23" s="179"/>
      <c r="QV23" s="179"/>
      <c r="QW23" s="179"/>
      <c r="QX23" s="179"/>
      <c r="QY23" s="179"/>
      <c r="QZ23" s="179"/>
      <c r="RA23" s="179"/>
      <c r="RB23" s="179"/>
      <c r="RC23" s="179"/>
      <c r="RD23" s="179"/>
      <c r="RE23" s="179"/>
      <c r="RF23" s="179"/>
      <c r="RG23" s="179"/>
      <c r="RH23" s="179"/>
      <c r="RI23" s="179"/>
      <c r="RJ23" s="179"/>
      <c r="RK23" s="179"/>
      <c r="RL23" s="179"/>
      <c r="RM23" s="179"/>
      <c r="RN23" s="179"/>
      <c r="RO23" s="179"/>
      <c r="RP23" s="179"/>
      <c r="RQ23" s="179"/>
      <c r="RR23" s="179"/>
      <c r="RS23" s="179"/>
      <c r="RT23" s="179"/>
      <c r="RU23" s="179"/>
      <c r="RV23" s="179"/>
      <c r="RW23" s="179"/>
      <c r="RX23" s="179"/>
      <c r="RY23" s="179"/>
      <c r="RZ23" s="179"/>
      <c r="SA23" s="179"/>
      <c r="SB23" s="179"/>
      <c r="SC23" s="179"/>
      <c r="SD23" s="179"/>
      <c r="SE23" s="179"/>
      <c r="SF23" s="179"/>
      <c r="SG23" s="179"/>
      <c r="SH23" s="179"/>
      <c r="SI23" s="179"/>
      <c r="SJ23" s="179"/>
      <c r="SK23" s="179"/>
      <c r="SL23" s="179"/>
      <c r="SM23" s="179"/>
      <c r="SN23" s="179"/>
      <c r="SO23" s="179"/>
      <c r="SP23" s="179"/>
      <c r="SQ23" s="179"/>
      <c r="SR23" s="179"/>
      <c r="SS23" s="179"/>
      <c r="ST23" s="179"/>
      <c r="SU23" s="179"/>
      <c r="SV23" s="179"/>
      <c r="SW23" s="179"/>
      <c r="SX23" s="179"/>
      <c r="SY23" s="179"/>
      <c r="SZ23" s="179"/>
      <c r="TA23" s="179"/>
      <c r="TB23" s="179"/>
      <c r="TC23" s="179"/>
      <c r="TD23" s="179"/>
      <c r="TE23" s="179"/>
      <c r="TF23" s="179"/>
      <c r="TG23" s="179"/>
      <c r="TH23" s="179"/>
      <c r="TI23" s="179"/>
      <c r="TJ23" s="179"/>
      <c r="TK23" s="179"/>
      <c r="TL23" s="179"/>
      <c r="TM23" s="179"/>
      <c r="TN23" s="179"/>
      <c r="TO23" s="179"/>
      <c r="TP23" s="179"/>
      <c r="TQ23" s="179"/>
      <c r="TR23" s="179"/>
      <c r="TS23" s="179"/>
      <c r="TT23" s="179"/>
      <c r="TU23" s="179"/>
      <c r="TV23" s="179"/>
      <c r="TW23" s="179"/>
      <c r="TX23" s="179"/>
      <c r="TY23" s="179"/>
      <c r="TZ23" s="179"/>
      <c r="UA23" s="179"/>
      <c r="UB23" s="179"/>
      <c r="UC23" s="179"/>
      <c r="UD23" s="179"/>
      <c r="UE23" s="179"/>
      <c r="UF23" s="179"/>
      <c r="UG23" s="179"/>
      <c r="UH23" s="179"/>
      <c r="UI23" s="179"/>
      <c r="UJ23" s="179"/>
      <c r="UK23" s="179"/>
      <c r="UL23" s="179"/>
      <c r="UM23" s="179"/>
      <c r="UN23" s="179"/>
      <c r="UO23" s="179"/>
      <c r="UP23" s="179"/>
      <c r="UQ23" s="179"/>
      <c r="UR23" s="179"/>
      <c r="US23" s="179"/>
      <c r="UT23" s="179"/>
      <c r="UU23" s="179"/>
      <c r="UV23" s="179"/>
      <c r="UW23" s="179"/>
      <c r="UX23" s="179"/>
      <c r="UY23" s="179"/>
      <c r="UZ23" s="179"/>
      <c r="VA23" s="179"/>
      <c r="VB23" s="179"/>
      <c r="VC23" s="179"/>
      <c r="VD23" s="179"/>
      <c r="VE23" s="179"/>
      <c r="VF23" s="179"/>
      <c r="VG23" s="179"/>
      <c r="VH23" s="179"/>
      <c r="VI23" s="179"/>
      <c r="VJ23" s="179"/>
      <c r="VK23" s="179"/>
      <c r="VL23" s="179"/>
      <c r="VM23" s="179"/>
      <c r="VN23" s="179"/>
      <c r="VO23" s="179"/>
      <c r="VP23" s="179"/>
      <c r="VQ23" s="179"/>
      <c r="VR23" s="179"/>
      <c r="VS23" s="179"/>
      <c r="VT23" s="179"/>
      <c r="VU23" s="179"/>
      <c r="VV23" s="179"/>
      <c r="VW23" s="179"/>
      <c r="VX23" s="179"/>
      <c r="VY23" s="179"/>
      <c r="VZ23" s="179"/>
      <c r="WA23" s="179"/>
      <c r="WB23" s="179"/>
      <c r="WC23" s="179"/>
      <c r="WD23" s="179"/>
      <c r="WE23" s="179"/>
      <c r="WF23" s="179"/>
      <c r="WG23" s="179"/>
      <c r="WH23" s="179"/>
      <c r="WI23" s="179"/>
      <c r="WJ23" s="179"/>
      <c r="WK23" s="179"/>
      <c r="WL23" s="179"/>
      <c r="WM23" s="179"/>
      <c r="WN23" s="179"/>
      <c r="WO23" s="179"/>
      <c r="WP23" s="179"/>
      <c r="WQ23" s="179"/>
      <c r="WR23" s="179"/>
      <c r="WS23" s="179"/>
      <c r="WT23" s="179"/>
      <c r="WU23" s="179"/>
      <c r="WV23" s="179"/>
      <c r="WW23" s="179"/>
      <c r="WX23" s="179"/>
      <c r="WY23" s="179"/>
      <c r="WZ23" s="179"/>
      <c r="XA23" s="179"/>
      <c r="XB23" s="179"/>
      <c r="XC23" s="179"/>
      <c r="XD23" s="179"/>
      <c r="XE23" s="179"/>
      <c r="XF23" s="179"/>
      <c r="XG23" s="179"/>
      <c r="XH23" s="179"/>
      <c r="XI23" s="179"/>
      <c r="XJ23" s="179"/>
      <c r="XK23" s="179"/>
      <c r="XL23" s="179"/>
      <c r="XM23" s="179"/>
      <c r="XN23" s="179"/>
      <c r="XO23" s="179"/>
      <c r="XP23" s="179"/>
      <c r="XQ23" s="179"/>
      <c r="XR23" s="179"/>
      <c r="XS23" s="179"/>
      <c r="XT23" s="179"/>
      <c r="XU23" s="179"/>
      <c r="XV23" s="179"/>
      <c r="XW23" s="179"/>
      <c r="XX23" s="179"/>
      <c r="XY23" s="179"/>
      <c r="XZ23" s="179"/>
      <c r="YA23" s="179"/>
      <c r="YB23" s="179"/>
      <c r="YC23" s="179"/>
      <c r="YD23" s="179"/>
      <c r="YE23" s="179"/>
      <c r="YF23" s="179"/>
      <c r="YG23" s="179"/>
      <c r="YH23" s="179"/>
      <c r="YI23" s="179"/>
      <c r="YJ23" s="179"/>
      <c r="YK23" s="179"/>
      <c r="YL23" s="179"/>
      <c r="YM23" s="179"/>
      <c r="YN23" s="179"/>
      <c r="YO23" s="179"/>
      <c r="YP23" s="179"/>
      <c r="YQ23" s="179"/>
      <c r="YR23" s="179"/>
      <c r="YS23" s="179"/>
      <c r="YT23" s="179"/>
      <c r="YU23" s="179"/>
      <c r="YV23" s="179"/>
      <c r="YW23" s="179"/>
      <c r="YX23" s="179"/>
      <c r="YY23" s="179"/>
      <c r="YZ23" s="179"/>
      <c r="ZA23" s="179"/>
      <c r="ZB23" s="179"/>
      <c r="ZC23" s="179"/>
      <c r="ZD23" s="179"/>
      <c r="ZE23" s="179"/>
      <c r="ZF23" s="179"/>
      <c r="ZG23" s="179"/>
      <c r="ZH23" s="179"/>
      <c r="ZI23" s="179"/>
      <c r="ZJ23" s="179"/>
      <c r="ZK23" s="179"/>
      <c r="ZL23" s="179"/>
      <c r="ZM23" s="179"/>
      <c r="ZN23" s="179"/>
      <c r="ZO23" s="179"/>
      <c r="ZP23" s="179"/>
      <c r="ZQ23" s="179"/>
      <c r="ZR23" s="179"/>
      <c r="ZS23" s="179"/>
      <c r="ZT23" s="179"/>
      <c r="ZU23" s="179"/>
      <c r="ZV23" s="179"/>
      <c r="ZW23" s="179"/>
      <c r="ZX23" s="179"/>
      <c r="ZY23" s="179"/>
      <c r="ZZ23" s="179"/>
      <c r="AAA23" s="179"/>
      <c r="AAB23" s="179"/>
      <c r="AAC23" s="179"/>
      <c r="AAD23" s="179"/>
      <c r="AAE23" s="179"/>
      <c r="AAF23" s="179"/>
      <c r="AAG23" s="179"/>
      <c r="AAH23" s="179"/>
      <c r="AAI23" s="179"/>
      <c r="AAJ23" s="179"/>
      <c r="AAK23" s="179"/>
      <c r="AAL23" s="179"/>
      <c r="AAM23" s="179"/>
      <c r="AAN23" s="179"/>
      <c r="AAO23" s="179"/>
      <c r="AAP23" s="179"/>
      <c r="AAQ23" s="179"/>
      <c r="AAR23" s="179"/>
      <c r="AAS23" s="179"/>
      <c r="AAT23" s="179"/>
      <c r="AAU23" s="179"/>
      <c r="AAV23" s="179"/>
      <c r="AAW23" s="179"/>
      <c r="AAX23" s="179"/>
      <c r="AAY23" s="179"/>
      <c r="AAZ23" s="179"/>
      <c r="ABA23" s="179"/>
      <c r="ABB23" s="179"/>
      <c r="ABC23" s="179"/>
      <c r="ABD23" s="179"/>
      <c r="ABE23" s="179"/>
      <c r="ABF23" s="179"/>
      <c r="ABG23" s="179"/>
      <c r="ABH23" s="179"/>
      <c r="ABI23" s="179"/>
      <c r="ABJ23" s="179"/>
      <c r="ABK23" s="179"/>
      <c r="ABL23" s="179"/>
      <c r="ABM23" s="179"/>
      <c r="ABN23" s="179"/>
      <c r="ABO23" s="179"/>
      <c r="ABP23" s="179"/>
      <c r="ABQ23" s="179"/>
      <c r="ABR23" s="179"/>
      <c r="ABS23" s="179"/>
      <c r="ABT23" s="179"/>
      <c r="ABU23" s="179"/>
      <c r="ABV23" s="179"/>
      <c r="ABW23" s="179"/>
      <c r="ABX23" s="179"/>
      <c r="ABY23" s="179"/>
      <c r="ABZ23" s="179"/>
      <c r="ACA23" s="179"/>
      <c r="ACB23" s="179"/>
      <c r="ACC23" s="179"/>
      <c r="ACD23" s="179"/>
      <c r="ACE23" s="179"/>
      <c r="ACF23" s="179"/>
      <c r="ACG23" s="179"/>
      <c r="ACH23" s="179"/>
      <c r="ACI23" s="179"/>
      <c r="ACJ23" s="179"/>
      <c r="ACK23" s="179"/>
      <c r="ACL23" s="179"/>
      <c r="ACM23" s="179"/>
      <c r="ACN23" s="179"/>
      <c r="ACO23" s="179"/>
      <c r="ACP23" s="179"/>
      <c r="ACQ23" s="179"/>
      <c r="ACR23" s="179"/>
      <c r="ACS23" s="179"/>
      <c r="ACT23" s="179"/>
      <c r="ACU23" s="179"/>
      <c r="ACV23" s="179"/>
      <c r="ACW23" s="179"/>
      <c r="ACX23" s="179"/>
      <c r="ACY23" s="179"/>
      <c r="ACZ23" s="179"/>
      <c r="ADA23" s="179"/>
      <c r="ADB23" s="179"/>
      <c r="ADC23" s="179"/>
      <c r="ADD23" s="179"/>
      <c r="ADE23" s="179"/>
      <c r="ADF23" s="179"/>
      <c r="ADG23" s="179"/>
      <c r="ADH23" s="179"/>
      <c r="ADI23" s="179"/>
      <c r="ADJ23" s="179"/>
      <c r="ADK23" s="179"/>
      <c r="ADL23" s="179"/>
      <c r="ADM23" s="179"/>
      <c r="ADN23" s="179"/>
      <c r="ADO23" s="179"/>
      <c r="ADP23" s="179"/>
      <c r="ADQ23" s="179"/>
      <c r="ADR23" s="179"/>
      <c r="ADS23" s="179"/>
      <c r="ADT23" s="179"/>
      <c r="ADU23" s="179"/>
      <c r="ADV23" s="179"/>
      <c r="ADW23" s="179"/>
      <c r="ADX23" s="179"/>
      <c r="ADY23" s="179"/>
      <c r="ADZ23" s="179"/>
      <c r="AEA23" s="179"/>
      <c r="AEB23" s="179"/>
      <c r="AEC23" s="179"/>
      <c r="AED23" s="179"/>
      <c r="AEE23" s="179"/>
      <c r="AEF23" s="179"/>
      <c r="AEG23" s="179"/>
      <c r="AEH23" s="179"/>
      <c r="AEI23" s="179"/>
      <c r="AEJ23" s="179"/>
      <c r="AEK23" s="179"/>
      <c r="AEL23" s="179"/>
      <c r="AEM23" s="179"/>
      <c r="AEN23" s="179"/>
      <c r="AEO23" s="179"/>
      <c r="AEP23" s="179"/>
      <c r="AEQ23" s="179"/>
      <c r="AER23" s="179"/>
      <c r="AES23" s="179"/>
      <c r="AET23" s="179"/>
      <c r="AEU23" s="179"/>
      <c r="AEV23" s="179"/>
      <c r="AEW23" s="179"/>
      <c r="AEX23" s="179"/>
      <c r="AEY23" s="179"/>
      <c r="AEZ23" s="179"/>
      <c r="AFA23" s="179"/>
      <c r="AFB23" s="179"/>
      <c r="AFC23" s="179"/>
      <c r="AFD23" s="179"/>
      <c r="AFE23" s="179"/>
      <c r="AFF23" s="179"/>
      <c r="AFG23" s="179"/>
      <c r="AFH23" s="179"/>
      <c r="AFI23" s="179"/>
      <c r="AFJ23" s="179"/>
      <c r="AFK23" s="179"/>
      <c r="AFL23" s="179"/>
      <c r="AFM23" s="179"/>
      <c r="AFN23" s="179"/>
      <c r="AFO23" s="179"/>
      <c r="AFP23" s="179"/>
      <c r="AFQ23" s="179"/>
      <c r="AFR23" s="179"/>
      <c r="AFS23" s="179"/>
      <c r="AFT23" s="179"/>
      <c r="AFU23" s="179"/>
      <c r="AFV23" s="179"/>
      <c r="AFW23" s="179"/>
      <c r="AFX23" s="179"/>
      <c r="AFY23" s="179"/>
      <c r="AFZ23" s="179"/>
      <c r="AGA23" s="179"/>
      <c r="AGB23" s="179"/>
      <c r="AGC23" s="179"/>
      <c r="AGD23" s="179"/>
      <c r="AGE23" s="179"/>
      <c r="AGF23" s="179"/>
      <c r="AGG23" s="179"/>
      <c r="AGH23" s="179"/>
      <c r="AGI23" s="179"/>
      <c r="AGJ23" s="179"/>
      <c r="AGK23" s="179"/>
      <c r="AGL23" s="179"/>
      <c r="AGM23" s="179"/>
      <c r="AGN23" s="179"/>
      <c r="AGO23" s="179"/>
      <c r="AGP23" s="179"/>
      <c r="AGQ23" s="179"/>
      <c r="AGR23" s="179"/>
      <c r="AGS23" s="179"/>
      <c r="AGT23" s="179"/>
      <c r="AGU23" s="179"/>
      <c r="AGV23" s="179"/>
      <c r="AGW23" s="179"/>
      <c r="AGX23" s="179"/>
      <c r="AGY23" s="179"/>
      <c r="AGZ23" s="179"/>
      <c r="AHA23" s="179"/>
      <c r="AHB23" s="179"/>
      <c r="AHC23" s="179"/>
      <c r="AHD23" s="179"/>
      <c r="AHE23" s="179"/>
      <c r="AHF23" s="179"/>
      <c r="AHG23" s="179"/>
      <c r="AHH23" s="179"/>
      <c r="AHI23" s="179"/>
      <c r="AHJ23" s="179"/>
      <c r="AHK23" s="179"/>
      <c r="AHL23" s="179"/>
      <c r="AHM23" s="179"/>
      <c r="AHN23" s="179"/>
      <c r="AHO23" s="179"/>
      <c r="AHP23" s="179"/>
      <c r="AHQ23" s="179"/>
      <c r="AHR23" s="179"/>
      <c r="AHS23" s="179"/>
      <c r="AHT23" s="179"/>
      <c r="AHU23" s="179"/>
      <c r="AHV23" s="179"/>
      <c r="AHW23" s="179"/>
      <c r="AHX23" s="179"/>
      <c r="AHY23" s="179"/>
      <c r="AHZ23" s="179"/>
      <c r="AIA23" s="179"/>
      <c r="AIB23" s="179"/>
      <c r="AIC23" s="179"/>
      <c r="AID23" s="179"/>
      <c r="AIE23" s="179"/>
      <c r="AIF23" s="179"/>
      <c r="AIG23" s="179"/>
      <c r="AIH23" s="179"/>
      <c r="AII23" s="179"/>
      <c r="AIJ23" s="179"/>
      <c r="AIK23" s="179"/>
      <c r="AIL23" s="179"/>
      <c r="AIM23" s="179"/>
      <c r="AIN23" s="179"/>
      <c r="AIO23" s="179"/>
      <c r="AIP23" s="179"/>
      <c r="AIQ23" s="179"/>
      <c r="AIR23" s="179"/>
      <c r="AIS23" s="179"/>
      <c r="AIT23" s="179"/>
      <c r="AIU23" s="179"/>
      <c r="AIV23" s="179"/>
      <c r="AIW23" s="179"/>
      <c r="AIX23" s="179"/>
      <c r="AIY23" s="179"/>
      <c r="AIZ23" s="179"/>
      <c r="AJA23" s="179"/>
      <c r="AJB23" s="179"/>
      <c r="AJC23" s="179"/>
      <c r="AJD23" s="179"/>
      <c r="AJE23" s="179"/>
      <c r="AJF23" s="179"/>
      <c r="AJG23" s="179"/>
      <c r="AJH23" s="179"/>
      <c r="AJI23" s="179"/>
      <c r="AJJ23" s="179"/>
      <c r="AJK23" s="179"/>
      <c r="AJL23" s="179"/>
      <c r="AJM23" s="179"/>
      <c r="AJN23" s="179"/>
      <c r="AJO23" s="179"/>
      <c r="AJP23" s="179"/>
      <c r="AJQ23" s="179"/>
      <c r="AJR23" s="179"/>
      <c r="AJS23" s="179"/>
      <c r="AJT23" s="179"/>
      <c r="AJU23" s="179"/>
      <c r="AJV23" s="179"/>
      <c r="AJW23" s="179"/>
      <c r="AJX23" s="179"/>
      <c r="AJY23" s="179"/>
      <c r="AJZ23" s="179"/>
      <c r="AKA23" s="179"/>
      <c r="AKB23" s="179"/>
      <c r="AKC23" s="179"/>
      <c r="AKD23" s="179"/>
      <c r="AKE23" s="179"/>
      <c r="AKF23" s="179"/>
      <c r="AKG23" s="179"/>
      <c r="AKH23" s="179"/>
      <c r="AKI23" s="179"/>
      <c r="AKJ23" s="179"/>
      <c r="AKK23" s="179"/>
      <c r="AKL23" s="179"/>
      <c r="AKM23" s="179"/>
      <c r="AKN23" s="179"/>
      <c r="AKO23" s="179"/>
      <c r="AKP23" s="179"/>
      <c r="AKQ23" s="179"/>
      <c r="AKR23" s="179"/>
      <c r="AKS23" s="179"/>
      <c r="AKT23" s="179"/>
      <c r="AKU23" s="179"/>
      <c r="AKV23" s="179"/>
      <c r="AKW23" s="179"/>
      <c r="AKX23" s="179"/>
      <c r="AKY23" s="179"/>
      <c r="AKZ23" s="179"/>
      <c r="ALA23" s="179"/>
      <c r="ALB23" s="179"/>
      <c r="ALC23" s="179"/>
      <c r="ALD23" s="179"/>
      <c r="ALE23" s="179"/>
      <c r="ALF23" s="179"/>
      <c r="ALG23" s="179"/>
      <c r="ALH23" s="179"/>
      <c r="ALI23" s="179"/>
      <c r="ALJ23" s="179"/>
      <c r="ALK23" s="179"/>
      <c r="ALL23" s="179"/>
      <c r="ALM23" s="179"/>
      <c r="ALN23" s="179"/>
      <c r="ALO23" s="179"/>
      <c r="ALP23" s="179"/>
      <c r="ALQ23" s="179"/>
      <c r="ALR23" s="179"/>
      <c r="ALS23" s="179"/>
      <c r="ALT23" s="179"/>
      <c r="ALU23" s="179"/>
      <c r="ALV23" s="179"/>
      <c r="ALW23" s="179"/>
      <c r="ALX23" s="179"/>
      <c r="ALY23" s="179"/>
      <c r="ALZ23" s="179"/>
      <c r="AMA23" s="179"/>
      <c r="AMB23" s="179"/>
      <c r="AMC23" s="179"/>
      <c r="AMD23" s="179"/>
      <c r="AME23" s="179"/>
      <c r="AMF23" s="179"/>
      <c r="AMG23" s="179"/>
      <c r="AMH23" s="179"/>
      <c r="AMI23" s="179"/>
      <c r="AMJ23" s="179"/>
    </row>
    <row r="24" spans="1:1024" x14ac:dyDescent="0.2">
      <c r="A24" s="193">
        <v>200</v>
      </c>
      <c r="B24" s="198" t="s">
        <v>86</v>
      </c>
      <c r="C24" s="195" t="s">
        <v>115</v>
      </c>
      <c r="D24" s="196" t="s">
        <v>116</v>
      </c>
      <c r="E24" s="197"/>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c r="IS24" s="179"/>
      <c r="IT24" s="179"/>
      <c r="IU24" s="179"/>
      <c r="IV24" s="179"/>
      <c r="IW24" s="179"/>
      <c r="IX24" s="179"/>
      <c r="IY24" s="179"/>
      <c r="IZ24" s="179"/>
      <c r="JA24" s="179"/>
      <c r="JB24" s="179"/>
      <c r="JC24" s="179"/>
      <c r="JD24" s="179"/>
      <c r="JE24" s="179"/>
      <c r="JF24" s="179"/>
      <c r="JG24" s="179"/>
      <c r="JH24" s="179"/>
      <c r="JI24" s="179"/>
      <c r="JJ24" s="179"/>
      <c r="JK24" s="179"/>
      <c r="JL24" s="179"/>
      <c r="JM24" s="179"/>
      <c r="JN24" s="179"/>
      <c r="JO24" s="179"/>
      <c r="JP24" s="179"/>
      <c r="JQ24" s="179"/>
      <c r="JR24" s="179"/>
      <c r="JS24" s="179"/>
      <c r="JT24" s="179"/>
      <c r="JU24" s="179"/>
      <c r="JV24" s="179"/>
      <c r="JW24" s="179"/>
      <c r="JX24" s="179"/>
      <c r="JY24" s="179"/>
      <c r="JZ24" s="179"/>
      <c r="KA24" s="179"/>
      <c r="KB24" s="179"/>
      <c r="KC24" s="179"/>
      <c r="KD24" s="179"/>
      <c r="KE24" s="179"/>
      <c r="KF24" s="179"/>
      <c r="KG24" s="179"/>
      <c r="KH24" s="179"/>
      <c r="KI24" s="179"/>
      <c r="KJ24" s="179"/>
      <c r="KK24" s="179"/>
      <c r="KL24" s="179"/>
      <c r="KM24" s="179"/>
      <c r="KN24" s="179"/>
      <c r="KO24" s="179"/>
      <c r="KP24" s="179"/>
      <c r="KQ24" s="179"/>
      <c r="KR24" s="179"/>
      <c r="KS24" s="179"/>
      <c r="KT24" s="179"/>
      <c r="KU24" s="179"/>
      <c r="KV24" s="179"/>
      <c r="KW24" s="179"/>
      <c r="KX24" s="179"/>
      <c r="KY24" s="179"/>
      <c r="KZ24" s="179"/>
      <c r="LA24" s="179"/>
      <c r="LB24" s="179"/>
      <c r="LC24" s="179"/>
      <c r="LD24" s="179"/>
      <c r="LE24" s="179"/>
      <c r="LF24" s="179"/>
      <c r="LG24" s="179"/>
      <c r="LH24" s="179"/>
      <c r="LI24" s="179"/>
      <c r="LJ24" s="179"/>
      <c r="LK24" s="179"/>
      <c r="LL24" s="179"/>
      <c r="LM24" s="179"/>
      <c r="LN24" s="179"/>
      <c r="LO24" s="179"/>
      <c r="LP24" s="179"/>
      <c r="LQ24" s="179"/>
      <c r="LR24" s="179"/>
      <c r="LS24" s="179"/>
      <c r="LT24" s="179"/>
      <c r="LU24" s="179"/>
      <c r="LV24" s="179"/>
      <c r="LW24" s="179"/>
      <c r="LX24" s="179"/>
      <c r="LY24" s="179"/>
      <c r="LZ24" s="179"/>
      <c r="MA24" s="179"/>
      <c r="MB24" s="179"/>
      <c r="MC24" s="179"/>
      <c r="MD24" s="179"/>
      <c r="ME24" s="179"/>
      <c r="MF24" s="179"/>
      <c r="MG24" s="179"/>
      <c r="MH24" s="179"/>
      <c r="MI24" s="179"/>
      <c r="MJ24" s="179"/>
      <c r="MK24" s="179"/>
      <c r="ML24" s="179"/>
      <c r="MM24" s="179"/>
      <c r="MN24" s="179"/>
      <c r="MO24" s="179"/>
      <c r="MP24" s="179"/>
      <c r="MQ24" s="179"/>
      <c r="MR24" s="179"/>
      <c r="MS24" s="179"/>
      <c r="MT24" s="179"/>
      <c r="MU24" s="179"/>
      <c r="MV24" s="179"/>
      <c r="MW24" s="179"/>
      <c r="MX24" s="179"/>
      <c r="MY24" s="179"/>
      <c r="MZ24" s="179"/>
      <c r="NA24" s="179"/>
      <c r="NB24" s="179"/>
      <c r="NC24" s="179"/>
      <c r="ND24" s="179"/>
      <c r="NE24" s="179"/>
      <c r="NF24" s="179"/>
      <c r="NG24" s="179"/>
      <c r="NH24" s="179"/>
      <c r="NI24" s="179"/>
      <c r="NJ24" s="179"/>
      <c r="NK24" s="179"/>
      <c r="NL24" s="179"/>
      <c r="NM24" s="179"/>
      <c r="NN24" s="179"/>
      <c r="NO24" s="179"/>
      <c r="NP24" s="179"/>
      <c r="NQ24" s="179"/>
      <c r="NR24" s="179"/>
      <c r="NS24" s="179"/>
      <c r="NT24" s="179"/>
      <c r="NU24" s="179"/>
      <c r="NV24" s="179"/>
      <c r="NW24" s="179"/>
      <c r="NX24" s="179"/>
      <c r="NY24" s="179"/>
      <c r="NZ24" s="179"/>
      <c r="OA24" s="179"/>
      <c r="OB24" s="179"/>
      <c r="OC24" s="179"/>
      <c r="OD24" s="179"/>
      <c r="OE24" s="179"/>
      <c r="OF24" s="179"/>
      <c r="OG24" s="179"/>
      <c r="OH24" s="179"/>
      <c r="OI24" s="179"/>
      <c r="OJ24" s="179"/>
      <c r="OK24" s="179"/>
      <c r="OL24" s="179"/>
      <c r="OM24" s="179"/>
      <c r="ON24" s="179"/>
      <c r="OO24" s="179"/>
      <c r="OP24" s="179"/>
      <c r="OQ24" s="179"/>
      <c r="OR24" s="179"/>
      <c r="OS24" s="179"/>
      <c r="OT24" s="179"/>
      <c r="OU24" s="179"/>
      <c r="OV24" s="179"/>
      <c r="OW24" s="179"/>
      <c r="OX24" s="179"/>
      <c r="OY24" s="179"/>
      <c r="OZ24" s="179"/>
      <c r="PA24" s="179"/>
      <c r="PB24" s="179"/>
      <c r="PC24" s="179"/>
      <c r="PD24" s="179"/>
      <c r="PE24" s="179"/>
      <c r="PF24" s="179"/>
      <c r="PG24" s="179"/>
      <c r="PH24" s="179"/>
      <c r="PI24" s="179"/>
      <c r="PJ24" s="179"/>
      <c r="PK24" s="179"/>
      <c r="PL24" s="179"/>
      <c r="PM24" s="179"/>
      <c r="PN24" s="179"/>
      <c r="PO24" s="179"/>
      <c r="PP24" s="179"/>
      <c r="PQ24" s="179"/>
      <c r="PR24" s="179"/>
      <c r="PS24" s="179"/>
      <c r="PT24" s="179"/>
      <c r="PU24" s="179"/>
      <c r="PV24" s="179"/>
      <c r="PW24" s="179"/>
      <c r="PX24" s="179"/>
      <c r="PY24" s="179"/>
      <c r="PZ24" s="179"/>
      <c r="QA24" s="179"/>
      <c r="QB24" s="179"/>
      <c r="QC24" s="179"/>
      <c r="QD24" s="179"/>
      <c r="QE24" s="179"/>
      <c r="QF24" s="179"/>
      <c r="QG24" s="179"/>
      <c r="QH24" s="179"/>
      <c r="QI24" s="179"/>
      <c r="QJ24" s="179"/>
      <c r="QK24" s="179"/>
      <c r="QL24" s="179"/>
      <c r="QM24" s="179"/>
      <c r="QN24" s="179"/>
      <c r="QO24" s="179"/>
      <c r="QP24" s="179"/>
      <c r="QQ24" s="179"/>
      <c r="QR24" s="179"/>
      <c r="QS24" s="179"/>
      <c r="QT24" s="179"/>
      <c r="QU24" s="179"/>
      <c r="QV24" s="179"/>
      <c r="QW24" s="179"/>
      <c r="QX24" s="179"/>
      <c r="QY24" s="179"/>
      <c r="QZ24" s="179"/>
      <c r="RA24" s="179"/>
      <c r="RB24" s="179"/>
      <c r="RC24" s="179"/>
      <c r="RD24" s="179"/>
      <c r="RE24" s="179"/>
      <c r="RF24" s="179"/>
      <c r="RG24" s="179"/>
      <c r="RH24" s="179"/>
      <c r="RI24" s="179"/>
      <c r="RJ24" s="179"/>
      <c r="RK24" s="179"/>
      <c r="RL24" s="179"/>
      <c r="RM24" s="179"/>
      <c r="RN24" s="179"/>
      <c r="RO24" s="179"/>
      <c r="RP24" s="179"/>
      <c r="RQ24" s="179"/>
      <c r="RR24" s="179"/>
      <c r="RS24" s="179"/>
      <c r="RT24" s="179"/>
      <c r="RU24" s="179"/>
      <c r="RV24" s="179"/>
      <c r="RW24" s="179"/>
      <c r="RX24" s="179"/>
      <c r="RY24" s="179"/>
      <c r="RZ24" s="179"/>
      <c r="SA24" s="179"/>
      <c r="SB24" s="179"/>
      <c r="SC24" s="179"/>
      <c r="SD24" s="179"/>
      <c r="SE24" s="179"/>
      <c r="SF24" s="179"/>
      <c r="SG24" s="179"/>
      <c r="SH24" s="179"/>
      <c r="SI24" s="179"/>
      <c r="SJ24" s="179"/>
      <c r="SK24" s="179"/>
      <c r="SL24" s="179"/>
      <c r="SM24" s="179"/>
      <c r="SN24" s="179"/>
      <c r="SO24" s="179"/>
      <c r="SP24" s="179"/>
      <c r="SQ24" s="179"/>
      <c r="SR24" s="179"/>
      <c r="SS24" s="179"/>
      <c r="ST24" s="179"/>
      <c r="SU24" s="179"/>
      <c r="SV24" s="179"/>
      <c r="SW24" s="179"/>
      <c r="SX24" s="179"/>
      <c r="SY24" s="179"/>
      <c r="SZ24" s="179"/>
      <c r="TA24" s="179"/>
      <c r="TB24" s="179"/>
      <c r="TC24" s="179"/>
      <c r="TD24" s="179"/>
      <c r="TE24" s="179"/>
      <c r="TF24" s="179"/>
      <c r="TG24" s="179"/>
      <c r="TH24" s="179"/>
      <c r="TI24" s="179"/>
      <c r="TJ24" s="179"/>
      <c r="TK24" s="179"/>
      <c r="TL24" s="179"/>
      <c r="TM24" s="179"/>
      <c r="TN24" s="179"/>
      <c r="TO24" s="179"/>
      <c r="TP24" s="179"/>
      <c r="TQ24" s="179"/>
      <c r="TR24" s="179"/>
      <c r="TS24" s="179"/>
      <c r="TT24" s="179"/>
      <c r="TU24" s="179"/>
      <c r="TV24" s="179"/>
      <c r="TW24" s="179"/>
      <c r="TX24" s="179"/>
      <c r="TY24" s="179"/>
      <c r="TZ24" s="179"/>
      <c r="UA24" s="179"/>
      <c r="UB24" s="179"/>
      <c r="UC24" s="179"/>
      <c r="UD24" s="179"/>
      <c r="UE24" s="179"/>
      <c r="UF24" s="179"/>
      <c r="UG24" s="179"/>
      <c r="UH24" s="179"/>
      <c r="UI24" s="179"/>
      <c r="UJ24" s="179"/>
      <c r="UK24" s="179"/>
      <c r="UL24" s="179"/>
      <c r="UM24" s="179"/>
      <c r="UN24" s="179"/>
      <c r="UO24" s="179"/>
      <c r="UP24" s="179"/>
      <c r="UQ24" s="179"/>
      <c r="UR24" s="179"/>
      <c r="US24" s="179"/>
      <c r="UT24" s="179"/>
      <c r="UU24" s="179"/>
      <c r="UV24" s="179"/>
      <c r="UW24" s="179"/>
      <c r="UX24" s="179"/>
      <c r="UY24" s="179"/>
      <c r="UZ24" s="179"/>
      <c r="VA24" s="179"/>
      <c r="VB24" s="179"/>
      <c r="VC24" s="179"/>
      <c r="VD24" s="179"/>
      <c r="VE24" s="179"/>
      <c r="VF24" s="179"/>
      <c r="VG24" s="179"/>
      <c r="VH24" s="179"/>
      <c r="VI24" s="179"/>
      <c r="VJ24" s="179"/>
      <c r="VK24" s="179"/>
      <c r="VL24" s="179"/>
      <c r="VM24" s="179"/>
      <c r="VN24" s="179"/>
      <c r="VO24" s="179"/>
      <c r="VP24" s="179"/>
      <c r="VQ24" s="179"/>
      <c r="VR24" s="179"/>
      <c r="VS24" s="179"/>
      <c r="VT24" s="179"/>
      <c r="VU24" s="179"/>
      <c r="VV24" s="179"/>
      <c r="VW24" s="179"/>
      <c r="VX24" s="179"/>
      <c r="VY24" s="179"/>
      <c r="VZ24" s="179"/>
      <c r="WA24" s="179"/>
      <c r="WB24" s="179"/>
      <c r="WC24" s="179"/>
      <c r="WD24" s="179"/>
      <c r="WE24" s="179"/>
      <c r="WF24" s="179"/>
      <c r="WG24" s="179"/>
      <c r="WH24" s="179"/>
      <c r="WI24" s="179"/>
      <c r="WJ24" s="179"/>
      <c r="WK24" s="179"/>
      <c r="WL24" s="179"/>
      <c r="WM24" s="179"/>
      <c r="WN24" s="179"/>
      <c r="WO24" s="179"/>
      <c r="WP24" s="179"/>
      <c r="WQ24" s="179"/>
      <c r="WR24" s="179"/>
      <c r="WS24" s="179"/>
      <c r="WT24" s="179"/>
      <c r="WU24" s="179"/>
      <c r="WV24" s="179"/>
      <c r="WW24" s="179"/>
      <c r="WX24" s="179"/>
      <c r="WY24" s="179"/>
      <c r="WZ24" s="179"/>
      <c r="XA24" s="179"/>
      <c r="XB24" s="179"/>
      <c r="XC24" s="179"/>
      <c r="XD24" s="179"/>
      <c r="XE24" s="179"/>
      <c r="XF24" s="179"/>
      <c r="XG24" s="179"/>
      <c r="XH24" s="179"/>
      <c r="XI24" s="179"/>
      <c r="XJ24" s="179"/>
      <c r="XK24" s="179"/>
      <c r="XL24" s="179"/>
      <c r="XM24" s="179"/>
      <c r="XN24" s="179"/>
      <c r="XO24" s="179"/>
      <c r="XP24" s="179"/>
      <c r="XQ24" s="179"/>
      <c r="XR24" s="179"/>
      <c r="XS24" s="179"/>
      <c r="XT24" s="179"/>
      <c r="XU24" s="179"/>
      <c r="XV24" s="179"/>
      <c r="XW24" s="179"/>
      <c r="XX24" s="179"/>
      <c r="XY24" s="179"/>
      <c r="XZ24" s="179"/>
      <c r="YA24" s="179"/>
      <c r="YB24" s="179"/>
      <c r="YC24" s="179"/>
      <c r="YD24" s="179"/>
      <c r="YE24" s="179"/>
      <c r="YF24" s="179"/>
      <c r="YG24" s="179"/>
      <c r="YH24" s="179"/>
      <c r="YI24" s="179"/>
      <c r="YJ24" s="179"/>
      <c r="YK24" s="179"/>
      <c r="YL24" s="179"/>
      <c r="YM24" s="179"/>
      <c r="YN24" s="179"/>
      <c r="YO24" s="179"/>
      <c r="YP24" s="179"/>
      <c r="YQ24" s="179"/>
      <c r="YR24" s="179"/>
      <c r="YS24" s="179"/>
      <c r="YT24" s="179"/>
      <c r="YU24" s="179"/>
      <c r="YV24" s="179"/>
      <c r="YW24" s="179"/>
      <c r="YX24" s="179"/>
      <c r="YY24" s="179"/>
      <c r="YZ24" s="179"/>
      <c r="ZA24" s="179"/>
      <c r="ZB24" s="179"/>
      <c r="ZC24" s="179"/>
      <c r="ZD24" s="179"/>
      <c r="ZE24" s="179"/>
      <c r="ZF24" s="179"/>
      <c r="ZG24" s="179"/>
      <c r="ZH24" s="179"/>
      <c r="ZI24" s="179"/>
      <c r="ZJ24" s="179"/>
      <c r="ZK24" s="179"/>
      <c r="ZL24" s="179"/>
      <c r="ZM24" s="179"/>
      <c r="ZN24" s="179"/>
      <c r="ZO24" s="179"/>
      <c r="ZP24" s="179"/>
      <c r="ZQ24" s="179"/>
      <c r="ZR24" s="179"/>
      <c r="ZS24" s="179"/>
      <c r="ZT24" s="179"/>
      <c r="ZU24" s="179"/>
      <c r="ZV24" s="179"/>
      <c r="ZW24" s="179"/>
      <c r="ZX24" s="179"/>
      <c r="ZY24" s="179"/>
      <c r="ZZ24" s="179"/>
      <c r="AAA24" s="179"/>
      <c r="AAB24" s="179"/>
      <c r="AAC24" s="179"/>
      <c r="AAD24" s="179"/>
      <c r="AAE24" s="179"/>
      <c r="AAF24" s="179"/>
      <c r="AAG24" s="179"/>
      <c r="AAH24" s="179"/>
      <c r="AAI24" s="179"/>
      <c r="AAJ24" s="179"/>
      <c r="AAK24" s="179"/>
      <c r="AAL24" s="179"/>
      <c r="AAM24" s="179"/>
      <c r="AAN24" s="179"/>
      <c r="AAO24" s="179"/>
      <c r="AAP24" s="179"/>
      <c r="AAQ24" s="179"/>
      <c r="AAR24" s="179"/>
      <c r="AAS24" s="179"/>
      <c r="AAT24" s="179"/>
      <c r="AAU24" s="179"/>
      <c r="AAV24" s="179"/>
      <c r="AAW24" s="179"/>
      <c r="AAX24" s="179"/>
      <c r="AAY24" s="179"/>
      <c r="AAZ24" s="179"/>
      <c r="ABA24" s="179"/>
      <c r="ABB24" s="179"/>
      <c r="ABC24" s="179"/>
      <c r="ABD24" s="179"/>
      <c r="ABE24" s="179"/>
      <c r="ABF24" s="179"/>
      <c r="ABG24" s="179"/>
      <c r="ABH24" s="179"/>
      <c r="ABI24" s="179"/>
      <c r="ABJ24" s="179"/>
      <c r="ABK24" s="179"/>
      <c r="ABL24" s="179"/>
      <c r="ABM24" s="179"/>
      <c r="ABN24" s="179"/>
      <c r="ABO24" s="179"/>
      <c r="ABP24" s="179"/>
      <c r="ABQ24" s="179"/>
      <c r="ABR24" s="179"/>
      <c r="ABS24" s="179"/>
      <c r="ABT24" s="179"/>
      <c r="ABU24" s="179"/>
      <c r="ABV24" s="179"/>
      <c r="ABW24" s="179"/>
      <c r="ABX24" s="179"/>
      <c r="ABY24" s="179"/>
      <c r="ABZ24" s="179"/>
      <c r="ACA24" s="179"/>
      <c r="ACB24" s="179"/>
      <c r="ACC24" s="179"/>
      <c r="ACD24" s="179"/>
      <c r="ACE24" s="179"/>
      <c r="ACF24" s="179"/>
      <c r="ACG24" s="179"/>
      <c r="ACH24" s="179"/>
      <c r="ACI24" s="179"/>
      <c r="ACJ24" s="179"/>
      <c r="ACK24" s="179"/>
      <c r="ACL24" s="179"/>
      <c r="ACM24" s="179"/>
      <c r="ACN24" s="179"/>
      <c r="ACO24" s="179"/>
      <c r="ACP24" s="179"/>
      <c r="ACQ24" s="179"/>
      <c r="ACR24" s="179"/>
      <c r="ACS24" s="179"/>
      <c r="ACT24" s="179"/>
      <c r="ACU24" s="179"/>
      <c r="ACV24" s="179"/>
      <c r="ACW24" s="179"/>
      <c r="ACX24" s="179"/>
      <c r="ACY24" s="179"/>
      <c r="ACZ24" s="179"/>
      <c r="ADA24" s="179"/>
      <c r="ADB24" s="179"/>
      <c r="ADC24" s="179"/>
      <c r="ADD24" s="179"/>
      <c r="ADE24" s="179"/>
      <c r="ADF24" s="179"/>
      <c r="ADG24" s="179"/>
      <c r="ADH24" s="179"/>
      <c r="ADI24" s="179"/>
      <c r="ADJ24" s="179"/>
      <c r="ADK24" s="179"/>
      <c r="ADL24" s="179"/>
      <c r="ADM24" s="179"/>
      <c r="ADN24" s="179"/>
      <c r="ADO24" s="179"/>
      <c r="ADP24" s="179"/>
      <c r="ADQ24" s="179"/>
      <c r="ADR24" s="179"/>
      <c r="ADS24" s="179"/>
      <c r="ADT24" s="179"/>
      <c r="ADU24" s="179"/>
      <c r="ADV24" s="179"/>
      <c r="ADW24" s="179"/>
      <c r="ADX24" s="179"/>
      <c r="ADY24" s="179"/>
      <c r="ADZ24" s="179"/>
      <c r="AEA24" s="179"/>
      <c r="AEB24" s="179"/>
      <c r="AEC24" s="179"/>
      <c r="AED24" s="179"/>
      <c r="AEE24" s="179"/>
      <c r="AEF24" s="179"/>
      <c r="AEG24" s="179"/>
      <c r="AEH24" s="179"/>
      <c r="AEI24" s="179"/>
      <c r="AEJ24" s="179"/>
      <c r="AEK24" s="179"/>
      <c r="AEL24" s="179"/>
      <c r="AEM24" s="179"/>
      <c r="AEN24" s="179"/>
      <c r="AEO24" s="179"/>
      <c r="AEP24" s="179"/>
      <c r="AEQ24" s="179"/>
      <c r="AER24" s="179"/>
      <c r="AES24" s="179"/>
      <c r="AET24" s="179"/>
      <c r="AEU24" s="179"/>
      <c r="AEV24" s="179"/>
      <c r="AEW24" s="179"/>
      <c r="AEX24" s="179"/>
      <c r="AEY24" s="179"/>
      <c r="AEZ24" s="179"/>
      <c r="AFA24" s="179"/>
      <c r="AFB24" s="179"/>
      <c r="AFC24" s="179"/>
      <c r="AFD24" s="179"/>
      <c r="AFE24" s="179"/>
      <c r="AFF24" s="179"/>
      <c r="AFG24" s="179"/>
      <c r="AFH24" s="179"/>
      <c r="AFI24" s="179"/>
      <c r="AFJ24" s="179"/>
      <c r="AFK24" s="179"/>
      <c r="AFL24" s="179"/>
      <c r="AFM24" s="179"/>
      <c r="AFN24" s="179"/>
      <c r="AFO24" s="179"/>
      <c r="AFP24" s="179"/>
      <c r="AFQ24" s="179"/>
      <c r="AFR24" s="179"/>
      <c r="AFS24" s="179"/>
      <c r="AFT24" s="179"/>
      <c r="AFU24" s="179"/>
      <c r="AFV24" s="179"/>
      <c r="AFW24" s="179"/>
      <c r="AFX24" s="179"/>
      <c r="AFY24" s="179"/>
      <c r="AFZ24" s="179"/>
      <c r="AGA24" s="179"/>
      <c r="AGB24" s="179"/>
      <c r="AGC24" s="179"/>
      <c r="AGD24" s="179"/>
      <c r="AGE24" s="179"/>
      <c r="AGF24" s="179"/>
      <c r="AGG24" s="179"/>
      <c r="AGH24" s="179"/>
      <c r="AGI24" s="179"/>
      <c r="AGJ24" s="179"/>
      <c r="AGK24" s="179"/>
      <c r="AGL24" s="179"/>
      <c r="AGM24" s="179"/>
      <c r="AGN24" s="179"/>
      <c r="AGO24" s="179"/>
      <c r="AGP24" s="179"/>
      <c r="AGQ24" s="179"/>
      <c r="AGR24" s="179"/>
      <c r="AGS24" s="179"/>
      <c r="AGT24" s="179"/>
      <c r="AGU24" s="179"/>
      <c r="AGV24" s="179"/>
      <c r="AGW24" s="179"/>
      <c r="AGX24" s="179"/>
      <c r="AGY24" s="179"/>
      <c r="AGZ24" s="179"/>
      <c r="AHA24" s="179"/>
      <c r="AHB24" s="179"/>
      <c r="AHC24" s="179"/>
      <c r="AHD24" s="179"/>
      <c r="AHE24" s="179"/>
      <c r="AHF24" s="179"/>
      <c r="AHG24" s="179"/>
      <c r="AHH24" s="179"/>
      <c r="AHI24" s="179"/>
      <c r="AHJ24" s="179"/>
      <c r="AHK24" s="179"/>
      <c r="AHL24" s="179"/>
      <c r="AHM24" s="179"/>
      <c r="AHN24" s="179"/>
      <c r="AHO24" s="179"/>
      <c r="AHP24" s="179"/>
      <c r="AHQ24" s="179"/>
      <c r="AHR24" s="179"/>
      <c r="AHS24" s="179"/>
      <c r="AHT24" s="179"/>
      <c r="AHU24" s="179"/>
      <c r="AHV24" s="179"/>
      <c r="AHW24" s="179"/>
      <c r="AHX24" s="179"/>
      <c r="AHY24" s="179"/>
      <c r="AHZ24" s="179"/>
      <c r="AIA24" s="179"/>
      <c r="AIB24" s="179"/>
      <c r="AIC24" s="179"/>
      <c r="AID24" s="179"/>
      <c r="AIE24" s="179"/>
      <c r="AIF24" s="179"/>
      <c r="AIG24" s="179"/>
      <c r="AIH24" s="179"/>
      <c r="AII24" s="179"/>
      <c r="AIJ24" s="179"/>
      <c r="AIK24" s="179"/>
      <c r="AIL24" s="179"/>
      <c r="AIM24" s="179"/>
      <c r="AIN24" s="179"/>
      <c r="AIO24" s="179"/>
      <c r="AIP24" s="179"/>
      <c r="AIQ24" s="179"/>
      <c r="AIR24" s="179"/>
      <c r="AIS24" s="179"/>
      <c r="AIT24" s="179"/>
      <c r="AIU24" s="179"/>
      <c r="AIV24" s="179"/>
      <c r="AIW24" s="179"/>
      <c r="AIX24" s="179"/>
      <c r="AIY24" s="179"/>
      <c r="AIZ24" s="179"/>
      <c r="AJA24" s="179"/>
      <c r="AJB24" s="179"/>
      <c r="AJC24" s="179"/>
      <c r="AJD24" s="179"/>
      <c r="AJE24" s="179"/>
      <c r="AJF24" s="179"/>
      <c r="AJG24" s="179"/>
      <c r="AJH24" s="179"/>
      <c r="AJI24" s="179"/>
      <c r="AJJ24" s="179"/>
      <c r="AJK24" s="179"/>
      <c r="AJL24" s="179"/>
      <c r="AJM24" s="179"/>
      <c r="AJN24" s="179"/>
      <c r="AJO24" s="179"/>
      <c r="AJP24" s="179"/>
      <c r="AJQ24" s="179"/>
      <c r="AJR24" s="179"/>
      <c r="AJS24" s="179"/>
      <c r="AJT24" s="179"/>
      <c r="AJU24" s="179"/>
      <c r="AJV24" s="179"/>
      <c r="AJW24" s="179"/>
      <c r="AJX24" s="179"/>
      <c r="AJY24" s="179"/>
      <c r="AJZ24" s="179"/>
      <c r="AKA24" s="179"/>
      <c r="AKB24" s="179"/>
      <c r="AKC24" s="179"/>
      <c r="AKD24" s="179"/>
      <c r="AKE24" s="179"/>
      <c r="AKF24" s="179"/>
      <c r="AKG24" s="179"/>
      <c r="AKH24" s="179"/>
      <c r="AKI24" s="179"/>
      <c r="AKJ24" s="179"/>
      <c r="AKK24" s="179"/>
      <c r="AKL24" s="179"/>
      <c r="AKM24" s="179"/>
      <c r="AKN24" s="179"/>
      <c r="AKO24" s="179"/>
      <c r="AKP24" s="179"/>
      <c r="AKQ24" s="179"/>
      <c r="AKR24" s="179"/>
      <c r="AKS24" s="179"/>
      <c r="AKT24" s="179"/>
      <c r="AKU24" s="179"/>
      <c r="AKV24" s="179"/>
      <c r="AKW24" s="179"/>
      <c r="AKX24" s="179"/>
      <c r="AKY24" s="179"/>
      <c r="AKZ24" s="179"/>
      <c r="ALA24" s="179"/>
      <c r="ALB24" s="179"/>
      <c r="ALC24" s="179"/>
      <c r="ALD24" s="179"/>
      <c r="ALE24" s="179"/>
      <c r="ALF24" s="179"/>
      <c r="ALG24" s="179"/>
      <c r="ALH24" s="179"/>
      <c r="ALI24" s="179"/>
      <c r="ALJ24" s="179"/>
      <c r="ALK24" s="179"/>
      <c r="ALL24" s="179"/>
      <c r="ALM24" s="179"/>
      <c r="ALN24" s="179"/>
      <c r="ALO24" s="179"/>
      <c r="ALP24" s="179"/>
      <c r="ALQ24" s="179"/>
      <c r="ALR24" s="179"/>
      <c r="ALS24" s="179"/>
      <c r="ALT24" s="179"/>
      <c r="ALU24" s="179"/>
      <c r="ALV24" s="179"/>
      <c r="ALW24" s="179"/>
      <c r="ALX24" s="179"/>
      <c r="ALY24" s="179"/>
      <c r="ALZ24" s="179"/>
      <c r="AMA24" s="179"/>
      <c r="AMB24" s="179"/>
      <c r="AMC24" s="179"/>
      <c r="AMD24" s="179"/>
      <c r="AME24" s="179"/>
      <c r="AMF24" s="179"/>
      <c r="AMG24" s="179"/>
      <c r="AMH24" s="179"/>
      <c r="AMI24" s="179"/>
      <c r="AMJ24" s="179"/>
    </row>
    <row r="25" spans="1:1024" x14ac:dyDescent="0.2">
      <c r="A25" s="193">
        <v>200</v>
      </c>
      <c r="B25" s="194" t="s">
        <v>89</v>
      </c>
      <c r="C25" s="195" t="s">
        <v>117</v>
      </c>
      <c r="D25" s="196" t="s">
        <v>118</v>
      </c>
      <c r="E25" s="197"/>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c r="FJ25" s="179"/>
      <c r="FK25" s="179"/>
      <c r="FL25" s="179"/>
      <c r="FM25" s="179"/>
      <c r="FN25" s="179"/>
      <c r="FO25" s="179"/>
      <c r="FP25" s="179"/>
      <c r="FQ25" s="179"/>
      <c r="FR25" s="179"/>
      <c r="FS25" s="179"/>
      <c r="FT25" s="179"/>
      <c r="FU25" s="179"/>
      <c r="FV25" s="179"/>
      <c r="FW25" s="179"/>
      <c r="FX25" s="179"/>
      <c r="FY25" s="179"/>
      <c r="FZ25" s="179"/>
      <c r="GA25" s="179"/>
      <c r="GB25" s="179"/>
      <c r="GC25" s="179"/>
      <c r="GD25" s="179"/>
      <c r="GE25" s="179"/>
      <c r="GF25" s="179"/>
      <c r="GG25" s="179"/>
      <c r="GH25" s="179"/>
      <c r="GI25" s="179"/>
      <c r="GJ25" s="179"/>
      <c r="GK25" s="179"/>
      <c r="GL25" s="179"/>
      <c r="GM25" s="179"/>
      <c r="GN25" s="179"/>
      <c r="GO25" s="179"/>
      <c r="GP25" s="179"/>
      <c r="GQ25" s="179"/>
      <c r="GR25" s="179"/>
      <c r="GS25" s="179"/>
      <c r="GT25" s="179"/>
      <c r="GU25" s="179"/>
      <c r="GV25" s="179"/>
      <c r="GW25" s="179"/>
      <c r="GX25" s="179"/>
      <c r="GY25" s="179"/>
      <c r="GZ25" s="179"/>
      <c r="HA25" s="179"/>
      <c r="HB25" s="179"/>
      <c r="HC25" s="179"/>
      <c r="HD25" s="179"/>
      <c r="HE25" s="179"/>
      <c r="HF25" s="179"/>
      <c r="HG25" s="179"/>
      <c r="HH25" s="179"/>
      <c r="HI25" s="179"/>
      <c r="HJ25" s="179"/>
      <c r="HK25" s="179"/>
      <c r="HL25" s="179"/>
      <c r="HM25" s="179"/>
      <c r="HN25" s="179"/>
      <c r="HO25" s="179"/>
      <c r="HP25" s="179"/>
      <c r="HQ25" s="179"/>
      <c r="HR25" s="179"/>
      <c r="HS25" s="179"/>
      <c r="HT25" s="179"/>
      <c r="HU25" s="179"/>
      <c r="HV25" s="179"/>
      <c r="HW25" s="179"/>
      <c r="HX25" s="179"/>
      <c r="HY25" s="179"/>
      <c r="HZ25" s="179"/>
      <c r="IA25" s="179"/>
      <c r="IB25" s="179"/>
      <c r="IC25" s="179"/>
      <c r="ID25" s="179"/>
      <c r="IE25" s="179"/>
      <c r="IF25" s="179"/>
      <c r="IG25" s="179"/>
      <c r="IH25" s="179"/>
      <c r="II25" s="179"/>
      <c r="IJ25" s="179"/>
      <c r="IK25" s="179"/>
      <c r="IL25" s="179"/>
      <c r="IM25" s="179"/>
      <c r="IN25" s="179"/>
      <c r="IO25" s="179"/>
      <c r="IP25" s="179"/>
      <c r="IQ25" s="179"/>
      <c r="IR25" s="179"/>
      <c r="IS25" s="179"/>
      <c r="IT25" s="179"/>
      <c r="IU25" s="179"/>
      <c r="IV25" s="179"/>
      <c r="IW25" s="179"/>
      <c r="IX25" s="179"/>
      <c r="IY25" s="179"/>
      <c r="IZ25" s="179"/>
      <c r="JA25" s="179"/>
      <c r="JB25" s="179"/>
      <c r="JC25" s="179"/>
      <c r="JD25" s="179"/>
      <c r="JE25" s="179"/>
      <c r="JF25" s="179"/>
      <c r="JG25" s="179"/>
      <c r="JH25" s="179"/>
      <c r="JI25" s="179"/>
      <c r="JJ25" s="179"/>
      <c r="JK25" s="179"/>
      <c r="JL25" s="179"/>
      <c r="JM25" s="179"/>
      <c r="JN25" s="179"/>
      <c r="JO25" s="179"/>
      <c r="JP25" s="179"/>
      <c r="JQ25" s="179"/>
      <c r="JR25" s="179"/>
      <c r="JS25" s="179"/>
      <c r="JT25" s="179"/>
      <c r="JU25" s="179"/>
      <c r="JV25" s="179"/>
      <c r="JW25" s="179"/>
      <c r="JX25" s="179"/>
      <c r="JY25" s="179"/>
      <c r="JZ25" s="179"/>
      <c r="KA25" s="179"/>
      <c r="KB25" s="179"/>
      <c r="KC25" s="179"/>
      <c r="KD25" s="179"/>
      <c r="KE25" s="179"/>
      <c r="KF25" s="179"/>
      <c r="KG25" s="179"/>
      <c r="KH25" s="179"/>
      <c r="KI25" s="179"/>
      <c r="KJ25" s="179"/>
      <c r="KK25" s="179"/>
      <c r="KL25" s="179"/>
      <c r="KM25" s="179"/>
      <c r="KN25" s="179"/>
      <c r="KO25" s="179"/>
      <c r="KP25" s="179"/>
      <c r="KQ25" s="179"/>
      <c r="KR25" s="179"/>
      <c r="KS25" s="179"/>
      <c r="KT25" s="179"/>
      <c r="KU25" s="179"/>
      <c r="KV25" s="179"/>
      <c r="KW25" s="179"/>
      <c r="KX25" s="179"/>
      <c r="KY25" s="179"/>
      <c r="KZ25" s="179"/>
      <c r="LA25" s="179"/>
      <c r="LB25" s="179"/>
      <c r="LC25" s="179"/>
      <c r="LD25" s="179"/>
      <c r="LE25" s="179"/>
      <c r="LF25" s="179"/>
      <c r="LG25" s="179"/>
      <c r="LH25" s="179"/>
      <c r="LI25" s="179"/>
      <c r="LJ25" s="179"/>
      <c r="LK25" s="179"/>
      <c r="LL25" s="179"/>
      <c r="LM25" s="179"/>
      <c r="LN25" s="179"/>
      <c r="LO25" s="179"/>
      <c r="LP25" s="179"/>
      <c r="LQ25" s="179"/>
      <c r="LR25" s="179"/>
      <c r="LS25" s="179"/>
      <c r="LT25" s="179"/>
      <c r="LU25" s="179"/>
      <c r="LV25" s="179"/>
      <c r="LW25" s="179"/>
      <c r="LX25" s="179"/>
      <c r="LY25" s="179"/>
      <c r="LZ25" s="179"/>
      <c r="MA25" s="179"/>
      <c r="MB25" s="179"/>
      <c r="MC25" s="179"/>
      <c r="MD25" s="179"/>
      <c r="ME25" s="179"/>
      <c r="MF25" s="179"/>
      <c r="MG25" s="179"/>
      <c r="MH25" s="179"/>
      <c r="MI25" s="179"/>
      <c r="MJ25" s="179"/>
      <c r="MK25" s="179"/>
      <c r="ML25" s="179"/>
      <c r="MM25" s="179"/>
      <c r="MN25" s="179"/>
      <c r="MO25" s="179"/>
      <c r="MP25" s="179"/>
      <c r="MQ25" s="179"/>
      <c r="MR25" s="179"/>
      <c r="MS25" s="179"/>
      <c r="MT25" s="179"/>
      <c r="MU25" s="179"/>
      <c r="MV25" s="179"/>
      <c r="MW25" s="179"/>
      <c r="MX25" s="179"/>
      <c r="MY25" s="179"/>
      <c r="MZ25" s="179"/>
      <c r="NA25" s="179"/>
      <c r="NB25" s="179"/>
      <c r="NC25" s="179"/>
      <c r="ND25" s="179"/>
      <c r="NE25" s="179"/>
      <c r="NF25" s="179"/>
      <c r="NG25" s="179"/>
      <c r="NH25" s="179"/>
      <c r="NI25" s="179"/>
      <c r="NJ25" s="179"/>
      <c r="NK25" s="179"/>
      <c r="NL25" s="179"/>
      <c r="NM25" s="179"/>
      <c r="NN25" s="179"/>
      <c r="NO25" s="179"/>
      <c r="NP25" s="179"/>
      <c r="NQ25" s="179"/>
      <c r="NR25" s="179"/>
      <c r="NS25" s="179"/>
      <c r="NT25" s="179"/>
      <c r="NU25" s="179"/>
      <c r="NV25" s="179"/>
      <c r="NW25" s="179"/>
      <c r="NX25" s="179"/>
      <c r="NY25" s="179"/>
      <c r="NZ25" s="179"/>
      <c r="OA25" s="179"/>
      <c r="OB25" s="179"/>
      <c r="OC25" s="179"/>
      <c r="OD25" s="179"/>
      <c r="OE25" s="179"/>
      <c r="OF25" s="179"/>
      <c r="OG25" s="179"/>
      <c r="OH25" s="179"/>
      <c r="OI25" s="179"/>
      <c r="OJ25" s="179"/>
      <c r="OK25" s="179"/>
      <c r="OL25" s="179"/>
      <c r="OM25" s="179"/>
      <c r="ON25" s="179"/>
      <c r="OO25" s="179"/>
      <c r="OP25" s="179"/>
      <c r="OQ25" s="179"/>
      <c r="OR25" s="179"/>
      <c r="OS25" s="179"/>
      <c r="OT25" s="179"/>
      <c r="OU25" s="179"/>
      <c r="OV25" s="179"/>
      <c r="OW25" s="179"/>
      <c r="OX25" s="179"/>
      <c r="OY25" s="179"/>
      <c r="OZ25" s="179"/>
      <c r="PA25" s="179"/>
      <c r="PB25" s="179"/>
      <c r="PC25" s="179"/>
      <c r="PD25" s="179"/>
      <c r="PE25" s="179"/>
      <c r="PF25" s="179"/>
      <c r="PG25" s="179"/>
      <c r="PH25" s="179"/>
      <c r="PI25" s="179"/>
      <c r="PJ25" s="179"/>
      <c r="PK25" s="179"/>
      <c r="PL25" s="179"/>
      <c r="PM25" s="179"/>
      <c r="PN25" s="179"/>
      <c r="PO25" s="179"/>
      <c r="PP25" s="179"/>
      <c r="PQ25" s="179"/>
      <c r="PR25" s="179"/>
      <c r="PS25" s="179"/>
      <c r="PT25" s="179"/>
      <c r="PU25" s="179"/>
      <c r="PV25" s="179"/>
      <c r="PW25" s="179"/>
      <c r="PX25" s="179"/>
      <c r="PY25" s="179"/>
      <c r="PZ25" s="179"/>
      <c r="QA25" s="179"/>
      <c r="QB25" s="179"/>
      <c r="QC25" s="179"/>
      <c r="QD25" s="179"/>
      <c r="QE25" s="179"/>
      <c r="QF25" s="179"/>
      <c r="QG25" s="179"/>
      <c r="QH25" s="179"/>
      <c r="QI25" s="179"/>
      <c r="QJ25" s="179"/>
      <c r="QK25" s="179"/>
      <c r="QL25" s="179"/>
      <c r="QM25" s="179"/>
      <c r="QN25" s="179"/>
      <c r="QO25" s="179"/>
      <c r="QP25" s="179"/>
      <c r="QQ25" s="179"/>
      <c r="QR25" s="179"/>
      <c r="QS25" s="179"/>
      <c r="QT25" s="179"/>
      <c r="QU25" s="179"/>
      <c r="QV25" s="179"/>
      <c r="QW25" s="179"/>
      <c r="QX25" s="179"/>
      <c r="QY25" s="179"/>
      <c r="QZ25" s="179"/>
      <c r="RA25" s="179"/>
      <c r="RB25" s="179"/>
      <c r="RC25" s="179"/>
      <c r="RD25" s="179"/>
      <c r="RE25" s="179"/>
      <c r="RF25" s="179"/>
      <c r="RG25" s="179"/>
      <c r="RH25" s="179"/>
      <c r="RI25" s="179"/>
      <c r="RJ25" s="179"/>
      <c r="RK25" s="179"/>
      <c r="RL25" s="179"/>
      <c r="RM25" s="179"/>
      <c r="RN25" s="179"/>
      <c r="RO25" s="179"/>
      <c r="RP25" s="179"/>
      <c r="RQ25" s="179"/>
      <c r="RR25" s="179"/>
      <c r="RS25" s="179"/>
      <c r="RT25" s="179"/>
      <c r="RU25" s="179"/>
      <c r="RV25" s="179"/>
      <c r="RW25" s="179"/>
      <c r="RX25" s="179"/>
      <c r="RY25" s="179"/>
      <c r="RZ25" s="179"/>
      <c r="SA25" s="179"/>
      <c r="SB25" s="179"/>
      <c r="SC25" s="179"/>
      <c r="SD25" s="179"/>
      <c r="SE25" s="179"/>
      <c r="SF25" s="179"/>
      <c r="SG25" s="179"/>
      <c r="SH25" s="179"/>
      <c r="SI25" s="179"/>
      <c r="SJ25" s="179"/>
      <c r="SK25" s="179"/>
      <c r="SL25" s="179"/>
      <c r="SM25" s="179"/>
      <c r="SN25" s="179"/>
      <c r="SO25" s="179"/>
      <c r="SP25" s="179"/>
      <c r="SQ25" s="179"/>
      <c r="SR25" s="179"/>
      <c r="SS25" s="179"/>
      <c r="ST25" s="179"/>
      <c r="SU25" s="179"/>
      <c r="SV25" s="179"/>
      <c r="SW25" s="179"/>
      <c r="SX25" s="179"/>
      <c r="SY25" s="179"/>
      <c r="SZ25" s="179"/>
      <c r="TA25" s="179"/>
      <c r="TB25" s="179"/>
      <c r="TC25" s="179"/>
      <c r="TD25" s="179"/>
      <c r="TE25" s="179"/>
      <c r="TF25" s="179"/>
      <c r="TG25" s="179"/>
      <c r="TH25" s="179"/>
      <c r="TI25" s="179"/>
      <c r="TJ25" s="179"/>
      <c r="TK25" s="179"/>
      <c r="TL25" s="179"/>
      <c r="TM25" s="179"/>
      <c r="TN25" s="179"/>
      <c r="TO25" s="179"/>
      <c r="TP25" s="179"/>
      <c r="TQ25" s="179"/>
      <c r="TR25" s="179"/>
      <c r="TS25" s="179"/>
      <c r="TT25" s="179"/>
      <c r="TU25" s="179"/>
      <c r="TV25" s="179"/>
      <c r="TW25" s="179"/>
      <c r="TX25" s="179"/>
      <c r="TY25" s="179"/>
      <c r="TZ25" s="179"/>
      <c r="UA25" s="179"/>
      <c r="UB25" s="179"/>
      <c r="UC25" s="179"/>
      <c r="UD25" s="179"/>
      <c r="UE25" s="179"/>
      <c r="UF25" s="179"/>
      <c r="UG25" s="179"/>
      <c r="UH25" s="179"/>
      <c r="UI25" s="179"/>
      <c r="UJ25" s="179"/>
      <c r="UK25" s="179"/>
      <c r="UL25" s="179"/>
      <c r="UM25" s="179"/>
      <c r="UN25" s="179"/>
      <c r="UO25" s="179"/>
      <c r="UP25" s="179"/>
      <c r="UQ25" s="179"/>
      <c r="UR25" s="179"/>
      <c r="US25" s="179"/>
      <c r="UT25" s="179"/>
      <c r="UU25" s="179"/>
      <c r="UV25" s="179"/>
      <c r="UW25" s="179"/>
      <c r="UX25" s="179"/>
      <c r="UY25" s="179"/>
      <c r="UZ25" s="179"/>
      <c r="VA25" s="179"/>
      <c r="VB25" s="179"/>
      <c r="VC25" s="179"/>
      <c r="VD25" s="179"/>
      <c r="VE25" s="179"/>
      <c r="VF25" s="179"/>
      <c r="VG25" s="179"/>
      <c r="VH25" s="179"/>
      <c r="VI25" s="179"/>
      <c r="VJ25" s="179"/>
      <c r="VK25" s="179"/>
      <c r="VL25" s="179"/>
      <c r="VM25" s="179"/>
      <c r="VN25" s="179"/>
      <c r="VO25" s="179"/>
      <c r="VP25" s="179"/>
      <c r="VQ25" s="179"/>
      <c r="VR25" s="179"/>
      <c r="VS25" s="179"/>
      <c r="VT25" s="179"/>
      <c r="VU25" s="179"/>
      <c r="VV25" s="179"/>
      <c r="VW25" s="179"/>
      <c r="VX25" s="179"/>
      <c r="VY25" s="179"/>
      <c r="VZ25" s="179"/>
      <c r="WA25" s="179"/>
      <c r="WB25" s="179"/>
      <c r="WC25" s="179"/>
      <c r="WD25" s="179"/>
      <c r="WE25" s="179"/>
      <c r="WF25" s="179"/>
      <c r="WG25" s="179"/>
      <c r="WH25" s="179"/>
      <c r="WI25" s="179"/>
      <c r="WJ25" s="179"/>
      <c r="WK25" s="179"/>
      <c r="WL25" s="179"/>
      <c r="WM25" s="179"/>
      <c r="WN25" s="179"/>
      <c r="WO25" s="179"/>
      <c r="WP25" s="179"/>
      <c r="WQ25" s="179"/>
      <c r="WR25" s="179"/>
      <c r="WS25" s="179"/>
      <c r="WT25" s="179"/>
      <c r="WU25" s="179"/>
      <c r="WV25" s="179"/>
      <c r="WW25" s="179"/>
      <c r="WX25" s="179"/>
      <c r="WY25" s="179"/>
      <c r="WZ25" s="179"/>
      <c r="XA25" s="179"/>
      <c r="XB25" s="179"/>
      <c r="XC25" s="179"/>
      <c r="XD25" s="179"/>
      <c r="XE25" s="179"/>
      <c r="XF25" s="179"/>
      <c r="XG25" s="179"/>
      <c r="XH25" s="179"/>
      <c r="XI25" s="179"/>
      <c r="XJ25" s="179"/>
      <c r="XK25" s="179"/>
      <c r="XL25" s="179"/>
      <c r="XM25" s="179"/>
      <c r="XN25" s="179"/>
      <c r="XO25" s="179"/>
      <c r="XP25" s="179"/>
      <c r="XQ25" s="179"/>
      <c r="XR25" s="179"/>
      <c r="XS25" s="179"/>
      <c r="XT25" s="179"/>
      <c r="XU25" s="179"/>
      <c r="XV25" s="179"/>
      <c r="XW25" s="179"/>
      <c r="XX25" s="179"/>
      <c r="XY25" s="179"/>
      <c r="XZ25" s="179"/>
      <c r="YA25" s="179"/>
      <c r="YB25" s="179"/>
      <c r="YC25" s="179"/>
      <c r="YD25" s="179"/>
      <c r="YE25" s="179"/>
      <c r="YF25" s="179"/>
      <c r="YG25" s="179"/>
      <c r="YH25" s="179"/>
      <c r="YI25" s="179"/>
      <c r="YJ25" s="179"/>
      <c r="YK25" s="179"/>
      <c r="YL25" s="179"/>
      <c r="YM25" s="179"/>
      <c r="YN25" s="179"/>
      <c r="YO25" s="179"/>
      <c r="YP25" s="179"/>
      <c r="YQ25" s="179"/>
      <c r="YR25" s="179"/>
      <c r="YS25" s="179"/>
      <c r="YT25" s="179"/>
      <c r="YU25" s="179"/>
      <c r="YV25" s="179"/>
      <c r="YW25" s="179"/>
      <c r="YX25" s="179"/>
      <c r="YY25" s="179"/>
      <c r="YZ25" s="179"/>
      <c r="ZA25" s="179"/>
      <c r="ZB25" s="179"/>
      <c r="ZC25" s="179"/>
      <c r="ZD25" s="179"/>
      <c r="ZE25" s="179"/>
      <c r="ZF25" s="179"/>
      <c r="ZG25" s="179"/>
      <c r="ZH25" s="179"/>
      <c r="ZI25" s="179"/>
      <c r="ZJ25" s="179"/>
      <c r="ZK25" s="179"/>
      <c r="ZL25" s="179"/>
      <c r="ZM25" s="179"/>
      <c r="ZN25" s="179"/>
      <c r="ZO25" s="179"/>
      <c r="ZP25" s="179"/>
      <c r="ZQ25" s="179"/>
      <c r="ZR25" s="179"/>
      <c r="ZS25" s="179"/>
      <c r="ZT25" s="179"/>
      <c r="ZU25" s="179"/>
      <c r="ZV25" s="179"/>
      <c r="ZW25" s="179"/>
      <c r="ZX25" s="179"/>
      <c r="ZY25" s="179"/>
      <c r="ZZ25" s="179"/>
      <c r="AAA25" s="179"/>
      <c r="AAB25" s="179"/>
      <c r="AAC25" s="179"/>
      <c r="AAD25" s="179"/>
      <c r="AAE25" s="179"/>
      <c r="AAF25" s="179"/>
      <c r="AAG25" s="179"/>
      <c r="AAH25" s="179"/>
      <c r="AAI25" s="179"/>
      <c r="AAJ25" s="179"/>
      <c r="AAK25" s="179"/>
      <c r="AAL25" s="179"/>
      <c r="AAM25" s="179"/>
      <c r="AAN25" s="179"/>
      <c r="AAO25" s="179"/>
      <c r="AAP25" s="179"/>
      <c r="AAQ25" s="179"/>
      <c r="AAR25" s="179"/>
      <c r="AAS25" s="179"/>
      <c r="AAT25" s="179"/>
      <c r="AAU25" s="179"/>
      <c r="AAV25" s="179"/>
      <c r="AAW25" s="179"/>
      <c r="AAX25" s="179"/>
      <c r="AAY25" s="179"/>
      <c r="AAZ25" s="179"/>
      <c r="ABA25" s="179"/>
      <c r="ABB25" s="179"/>
      <c r="ABC25" s="179"/>
      <c r="ABD25" s="179"/>
      <c r="ABE25" s="179"/>
      <c r="ABF25" s="179"/>
      <c r="ABG25" s="179"/>
      <c r="ABH25" s="179"/>
      <c r="ABI25" s="179"/>
      <c r="ABJ25" s="179"/>
      <c r="ABK25" s="179"/>
      <c r="ABL25" s="179"/>
      <c r="ABM25" s="179"/>
      <c r="ABN25" s="179"/>
      <c r="ABO25" s="179"/>
      <c r="ABP25" s="179"/>
      <c r="ABQ25" s="179"/>
      <c r="ABR25" s="179"/>
      <c r="ABS25" s="179"/>
      <c r="ABT25" s="179"/>
      <c r="ABU25" s="179"/>
      <c r="ABV25" s="179"/>
      <c r="ABW25" s="179"/>
      <c r="ABX25" s="179"/>
      <c r="ABY25" s="179"/>
      <c r="ABZ25" s="179"/>
      <c r="ACA25" s="179"/>
      <c r="ACB25" s="179"/>
      <c r="ACC25" s="179"/>
      <c r="ACD25" s="179"/>
      <c r="ACE25" s="179"/>
      <c r="ACF25" s="179"/>
      <c r="ACG25" s="179"/>
      <c r="ACH25" s="179"/>
      <c r="ACI25" s="179"/>
      <c r="ACJ25" s="179"/>
      <c r="ACK25" s="179"/>
      <c r="ACL25" s="179"/>
      <c r="ACM25" s="179"/>
      <c r="ACN25" s="179"/>
      <c r="ACO25" s="179"/>
      <c r="ACP25" s="179"/>
      <c r="ACQ25" s="179"/>
      <c r="ACR25" s="179"/>
      <c r="ACS25" s="179"/>
      <c r="ACT25" s="179"/>
      <c r="ACU25" s="179"/>
      <c r="ACV25" s="179"/>
      <c r="ACW25" s="179"/>
      <c r="ACX25" s="179"/>
      <c r="ACY25" s="179"/>
      <c r="ACZ25" s="179"/>
      <c r="ADA25" s="179"/>
      <c r="ADB25" s="179"/>
      <c r="ADC25" s="179"/>
      <c r="ADD25" s="179"/>
      <c r="ADE25" s="179"/>
      <c r="ADF25" s="179"/>
      <c r="ADG25" s="179"/>
      <c r="ADH25" s="179"/>
      <c r="ADI25" s="179"/>
      <c r="ADJ25" s="179"/>
      <c r="ADK25" s="179"/>
      <c r="ADL25" s="179"/>
      <c r="ADM25" s="179"/>
      <c r="ADN25" s="179"/>
      <c r="ADO25" s="179"/>
      <c r="ADP25" s="179"/>
      <c r="ADQ25" s="179"/>
      <c r="ADR25" s="179"/>
      <c r="ADS25" s="179"/>
      <c r="ADT25" s="179"/>
      <c r="ADU25" s="179"/>
      <c r="ADV25" s="179"/>
      <c r="ADW25" s="179"/>
      <c r="ADX25" s="179"/>
      <c r="ADY25" s="179"/>
      <c r="ADZ25" s="179"/>
      <c r="AEA25" s="179"/>
      <c r="AEB25" s="179"/>
      <c r="AEC25" s="179"/>
      <c r="AED25" s="179"/>
      <c r="AEE25" s="179"/>
      <c r="AEF25" s="179"/>
      <c r="AEG25" s="179"/>
      <c r="AEH25" s="179"/>
      <c r="AEI25" s="179"/>
      <c r="AEJ25" s="179"/>
      <c r="AEK25" s="179"/>
      <c r="AEL25" s="179"/>
      <c r="AEM25" s="179"/>
      <c r="AEN25" s="179"/>
      <c r="AEO25" s="179"/>
      <c r="AEP25" s="179"/>
      <c r="AEQ25" s="179"/>
      <c r="AER25" s="179"/>
      <c r="AES25" s="179"/>
      <c r="AET25" s="179"/>
      <c r="AEU25" s="179"/>
      <c r="AEV25" s="179"/>
      <c r="AEW25" s="179"/>
      <c r="AEX25" s="179"/>
      <c r="AEY25" s="179"/>
      <c r="AEZ25" s="179"/>
      <c r="AFA25" s="179"/>
      <c r="AFB25" s="179"/>
      <c r="AFC25" s="179"/>
      <c r="AFD25" s="179"/>
      <c r="AFE25" s="179"/>
      <c r="AFF25" s="179"/>
      <c r="AFG25" s="179"/>
      <c r="AFH25" s="179"/>
      <c r="AFI25" s="179"/>
      <c r="AFJ25" s="179"/>
      <c r="AFK25" s="179"/>
      <c r="AFL25" s="179"/>
      <c r="AFM25" s="179"/>
      <c r="AFN25" s="179"/>
      <c r="AFO25" s="179"/>
      <c r="AFP25" s="179"/>
      <c r="AFQ25" s="179"/>
      <c r="AFR25" s="179"/>
      <c r="AFS25" s="179"/>
      <c r="AFT25" s="179"/>
      <c r="AFU25" s="179"/>
      <c r="AFV25" s="179"/>
      <c r="AFW25" s="179"/>
      <c r="AFX25" s="179"/>
      <c r="AFY25" s="179"/>
      <c r="AFZ25" s="179"/>
      <c r="AGA25" s="179"/>
      <c r="AGB25" s="179"/>
      <c r="AGC25" s="179"/>
      <c r="AGD25" s="179"/>
      <c r="AGE25" s="179"/>
      <c r="AGF25" s="179"/>
      <c r="AGG25" s="179"/>
      <c r="AGH25" s="179"/>
      <c r="AGI25" s="179"/>
      <c r="AGJ25" s="179"/>
      <c r="AGK25" s="179"/>
      <c r="AGL25" s="179"/>
      <c r="AGM25" s="179"/>
      <c r="AGN25" s="179"/>
      <c r="AGO25" s="179"/>
      <c r="AGP25" s="179"/>
      <c r="AGQ25" s="179"/>
      <c r="AGR25" s="179"/>
      <c r="AGS25" s="179"/>
      <c r="AGT25" s="179"/>
      <c r="AGU25" s="179"/>
      <c r="AGV25" s="179"/>
      <c r="AGW25" s="179"/>
      <c r="AGX25" s="179"/>
      <c r="AGY25" s="179"/>
      <c r="AGZ25" s="179"/>
      <c r="AHA25" s="179"/>
      <c r="AHB25" s="179"/>
      <c r="AHC25" s="179"/>
      <c r="AHD25" s="179"/>
      <c r="AHE25" s="179"/>
      <c r="AHF25" s="179"/>
      <c r="AHG25" s="179"/>
      <c r="AHH25" s="179"/>
      <c r="AHI25" s="179"/>
      <c r="AHJ25" s="179"/>
      <c r="AHK25" s="179"/>
      <c r="AHL25" s="179"/>
      <c r="AHM25" s="179"/>
      <c r="AHN25" s="179"/>
      <c r="AHO25" s="179"/>
      <c r="AHP25" s="179"/>
      <c r="AHQ25" s="179"/>
      <c r="AHR25" s="179"/>
      <c r="AHS25" s="179"/>
      <c r="AHT25" s="179"/>
      <c r="AHU25" s="179"/>
      <c r="AHV25" s="179"/>
      <c r="AHW25" s="179"/>
      <c r="AHX25" s="179"/>
      <c r="AHY25" s="179"/>
      <c r="AHZ25" s="179"/>
      <c r="AIA25" s="179"/>
      <c r="AIB25" s="179"/>
      <c r="AIC25" s="179"/>
      <c r="AID25" s="179"/>
      <c r="AIE25" s="179"/>
      <c r="AIF25" s="179"/>
      <c r="AIG25" s="179"/>
      <c r="AIH25" s="179"/>
      <c r="AII25" s="179"/>
      <c r="AIJ25" s="179"/>
      <c r="AIK25" s="179"/>
      <c r="AIL25" s="179"/>
      <c r="AIM25" s="179"/>
      <c r="AIN25" s="179"/>
      <c r="AIO25" s="179"/>
      <c r="AIP25" s="179"/>
      <c r="AIQ25" s="179"/>
      <c r="AIR25" s="179"/>
      <c r="AIS25" s="179"/>
      <c r="AIT25" s="179"/>
      <c r="AIU25" s="179"/>
      <c r="AIV25" s="179"/>
      <c r="AIW25" s="179"/>
      <c r="AIX25" s="179"/>
      <c r="AIY25" s="179"/>
      <c r="AIZ25" s="179"/>
      <c r="AJA25" s="179"/>
      <c r="AJB25" s="179"/>
      <c r="AJC25" s="179"/>
      <c r="AJD25" s="179"/>
      <c r="AJE25" s="179"/>
      <c r="AJF25" s="179"/>
      <c r="AJG25" s="179"/>
      <c r="AJH25" s="179"/>
      <c r="AJI25" s="179"/>
      <c r="AJJ25" s="179"/>
      <c r="AJK25" s="179"/>
      <c r="AJL25" s="179"/>
      <c r="AJM25" s="179"/>
      <c r="AJN25" s="179"/>
      <c r="AJO25" s="179"/>
      <c r="AJP25" s="179"/>
      <c r="AJQ25" s="179"/>
      <c r="AJR25" s="179"/>
      <c r="AJS25" s="179"/>
      <c r="AJT25" s="179"/>
      <c r="AJU25" s="179"/>
      <c r="AJV25" s="179"/>
      <c r="AJW25" s="179"/>
      <c r="AJX25" s="179"/>
      <c r="AJY25" s="179"/>
      <c r="AJZ25" s="179"/>
      <c r="AKA25" s="179"/>
      <c r="AKB25" s="179"/>
      <c r="AKC25" s="179"/>
      <c r="AKD25" s="179"/>
      <c r="AKE25" s="179"/>
      <c r="AKF25" s="179"/>
      <c r="AKG25" s="179"/>
      <c r="AKH25" s="179"/>
      <c r="AKI25" s="179"/>
      <c r="AKJ25" s="179"/>
      <c r="AKK25" s="179"/>
      <c r="AKL25" s="179"/>
      <c r="AKM25" s="179"/>
      <c r="AKN25" s="179"/>
      <c r="AKO25" s="179"/>
      <c r="AKP25" s="179"/>
      <c r="AKQ25" s="179"/>
      <c r="AKR25" s="179"/>
      <c r="AKS25" s="179"/>
      <c r="AKT25" s="179"/>
      <c r="AKU25" s="179"/>
      <c r="AKV25" s="179"/>
      <c r="AKW25" s="179"/>
      <c r="AKX25" s="179"/>
      <c r="AKY25" s="179"/>
      <c r="AKZ25" s="179"/>
      <c r="ALA25" s="179"/>
      <c r="ALB25" s="179"/>
      <c r="ALC25" s="179"/>
      <c r="ALD25" s="179"/>
      <c r="ALE25" s="179"/>
      <c r="ALF25" s="179"/>
      <c r="ALG25" s="179"/>
      <c r="ALH25" s="179"/>
      <c r="ALI25" s="179"/>
      <c r="ALJ25" s="179"/>
      <c r="ALK25" s="179"/>
      <c r="ALL25" s="179"/>
      <c r="ALM25" s="179"/>
      <c r="ALN25" s="179"/>
      <c r="ALO25" s="179"/>
      <c r="ALP25" s="179"/>
      <c r="ALQ25" s="179"/>
      <c r="ALR25" s="179"/>
      <c r="ALS25" s="179"/>
      <c r="ALT25" s="179"/>
      <c r="ALU25" s="179"/>
      <c r="ALV25" s="179"/>
      <c r="ALW25" s="179"/>
      <c r="ALX25" s="179"/>
      <c r="ALY25" s="179"/>
      <c r="ALZ25" s="179"/>
      <c r="AMA25" s="179"/>
      <c r="AMB25" s="179"/>
      <c r="AMC25" s="179"/>
      <c r="AMD25" s="179"/>
      <c r="AME25" s="179"/>
      <c r="AMF25" s="179"/>
      <c r="AMG25" s="179"/>
      <c r="AMH25" s="179"/>
      <c r="AMI25" s="179"/>
      <c r="AMJ25" s="179"/>
    </row>
    <row r="26" spans="1:1024" ht="24" x14ac:dyDescent="0.2">
      <c r="A26" s="193">
        <v>201</v>
      </c>
      <c r="B26" s="198" t="s">
        <v>86</v>
      </c>
      <c r="C26" s="195" t="s">
        <v>119</v>
      </c>
      <c r="D26" s="196" t="s">
        <v>120</v>
      </c>
      <c r="E26" s="197"/>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c r="ADK26" s="179"/>
      <c r="ADL26" s="179"/>
      <c r="ADM26" s="179"/>
      <c r="ADN26" s="179"/>
      <c r="ADO26" s="179"/>
      <c r="ADP26" s="179"/>
      <c r="ADQ26" s="179"/>
      <c r="ADR26" s="179"/>
      <c r="ADS26" s="179"/>
      <c r="ADT26" s="179"/>
      <c r="ADU26" s="179"/>
      <c r="ADV26" s="179"/>
      <c r="ADW26" s="179"/>
      <c r="ADX26" s="179"/>
      <c r="ADY26" s="179"/>
      <c r="ADZ26" s="179"/>
      <c r="AEA26" s="179"/>
      <c r="AEB26" s="179"/>
      <c r="AEC26" s="179"/>
      <c r="AED26" s="179"/>
      <c r="AEE26" s="179"/>
      <c r="AEF26" s="179"/>
      <c r="AEG26" s="179"/>
      <c r="AEH26" s="179"/>
      <c r="AEI26" s="179"/>
      <c r="AEJ26" s="179"/>
      <c r="AEK26" s="179"/>
      <c r="AEL26" s="179"/>
      <c r="AEM26" s="179"/>
      <c r="AEN26" s="179"/>
      <c r="AEO26" s="179"/>
      <c r="AEP26" s="179"/>
      <c r="AEQ26" s="179"/>
      <c r="AER26" s="179"/>
      <c r="AES26" s="179"/>
      <c r="AET26" s="179"/>
      <c r="AEU26" s="179"/>
      <c r="AEV26" s="179"/>
      <c r="AEW26" s="179"/>
      <c r="AEX26" s="179"/>
      <c r="AEY26" s="179"/>
      <c r="AEZ26" s="179"/>
      <c r="AFA26" s="179"/>
      <c r="AFB26" s="179"/>
      <c r="AFC26" s="179"/>
      <c r="AFD26" s="179"/>
      <c r="AFE26" s="179"/>
      <c r="AFF26" s="179"/>
      <c r="AFG26" s="179"/>
      <c r="AFH26" s="179"/>
      <c r="AFI26" s="179"/>
      <c r="AFJ26" s="179"/>
      <c r="AFK26" s="179"/>
      <c r="AFL26" s="179"/>
      <c r="AFM26" s="179"/>
      <c r="AFN26" s="179"/>
      <c r="AFO26" s="179"/>
      <c r="AFP26" s="179"/>
      <c r="AFQ26" s="179"/>
      <c r="AFR26" s="179"/>
      <c r="AFS26" s="179"/>
      <c r="AFT26" s="179"/>
      <c r="AFU26" s="179"/>
      <c r="AFV26" s="179"/>
      <c r="AFW26" s="179"/>
      <c r="AFX26" s="179"/>
      <c r="AFY26" s="179"/>
      <c r="AFZ26" s="179"/>
      <c r="AGA26" s="179"/>
      <c r="AGB26" s="179"/>
      <c r="AGC26" s="179"/>
      <c r="AGD26" s="179"/>
      <c r="AGE26" s="179"/>
      <c r="AGF26" s="179"/>
      <c r="AGG26" s="179"/>
      <c r="AGH26" s="179"/>
      <c r="AGI26" s="179"/>
      <c r="AGJ26" s="179"/>
      <c r="AGK26" s="179"/>
      <c r="AGL26" s="179"/>
      <c r="AGM26" s="179"/>
      <c r="AGN26" s="179"/>
      <c r="AGO26" s="179"/>
      <c r="AGP26" s="179"/>
      <c r="AGQ26" s="179"/>
      <c r="AGR26" s="179"/>
      <c r="AGS26" s="179"/>
      <c r="AGT26" s="179"/>
      <c r="AGU26" s="179"/>
      <c r="AGV26" s="179"/>
      <c r="AGW26" s="179"/>
      <c r="AGX26" s="179"/>
      <c r="AGY26" s="179"/>
      <c r="AGZ26" s="179"/>
      <c r="AHA26" s="179"/>
      <c r="AHB26" s="179"/>
      <c r="AHC26" s="179"/>
      <c r="AHD26" s="179"/>
      <c r="AHE26" s="179"/>
      <c r="AHF26" s="179"/>
      <c r="AHG26" s="179"/>
      <c r="AHH26" s="179"/>
      <c r="AHI26" s="179"/>
      <c r="AHJ26" s="179"/>
      <c r="AHK26" s="179"/>
      <c r="AHL26" s="179"/>
      <c r="AHM26" s="179"/>
      <c r="AHN26" s="179"/>
      <c r="AHO26" s="179"/>
      <c r="AHP26" s="179"/>
      <c r="AHQ26" s="179"/>
      <c r="AHR26" s="179"/>
      <c r="AHS26" s="179"/>
      <c r="AHT26" s="179"/>
      <c r="AHU26" s="179"/>
      <c r="AHV26" s="179"/>
      <c r="AHW26" s="179"/>
      <c r="AHX26" s="179"/>
      <c r="AHY26" s="179"/>
      <c r="AHZ26" s="179"/>
      <c r="AIA26" s="179"/>
      <c r="AIB26" s="179"/>
      <c r="AIC26" s="179"/>
      <c r="AID26" s="179"/>
      <c r="AIE26" s="179"/>
      <c r="AIF26" s="179"/>
      <c r="AIG26" s="179"/>
      <c r="AIH26" s="179"/>
      <c r="AII26" s="179"/>
      <c r="AIJ26" s="179"/>
      <c r="AIK26" s="179"/>
      <c r="AIL26" s="179"/>
      <c r="AIM26" s="179"/>
      <c r="AIN26" s="179"/>
      <c r="AIO26" s="179"/>
      <c r="AIP26" s="179"/>
      <c r="AIQ26" s="179"/>
      <c r="AIR26" s="179"/>
      <c r="AIS26" s="179"/>
      <c r="AIT26" s="179"/>
      <c r="AIU26" s="179"/>
      <c r="AIV26" s="179"/>
      <c r="AIW26" s="179"/>
      <c r="AIX26" s="179"/>
      <c r="AIY26" s="179"/>
      <c r="AIZ26" s="179"/>
      <c r="AJA26" s="179"/>
      <c r="AJB26" s="179"/>
      <c r="AJC26" s="179"/>
      <c r="AJD26" s="179"/>
      <c r="AJE26" s="179"/>
      <c r="AJF26" s="179"/>
      <c r="AJG26" s="179"/>
      <c r="AJH26" s="179"/>
      <c r="AJI26" s="179"/>
      <c r="AJJ26" s="179"/>
      <c r="AJK26" s="179"/>
      <c r="AJL26" s="179"/>
      <c r="AJM26" s="179"/>
      <c r="AJN26" s="179"/>
      <c r="AJO26" s="179"/>
      <c r="AJP26" s="179"/>
      <c r="AJQ26" s="179"/>
      <c r="AJR26" s="179"/>
      <c r="AJS26" s="179"/>
      <c r="AJT26" s="179"/>
      <c r="AJU26" s="179"/>
      <c r="AJV26" s="179"/>
      <c r="AJW26" s="179"/>
      <c r="AJX26" s="179"/>
      <c r="AJY26" s="179"/>
      <c r="AJZ26" s="179"/>
      <c r="AKA26" s="179"/>
      <c r="AKB26" s="179"/>
      <c r="AKC26" s="179"/>
      <c r="AKD26" s="179"/>
      <c r="AKE26" s="179"/>
      <c r="AKF26" s="179"/>
      <c r="AKG26" s="179"/>
      <c r="AKH26" s="179"/>
      <c r="AKI26" s="179"/>
      <c r="AKJ26" s="179"/>
      <c r="AKK26" s="179"/>
      <c r="AKL26" s="179"/>
      <c r="AKM26" s="179"/>
      <c r="AKN26" s="179"/>
      <c r="AKO26" s="179"/>
      <c r="AKP26" s="179"/>
      <c r="AKQ26" s="179"/>
      <c r="AKR26" s="179"/>
      <c r="AKS26" s="179"/>
      <c r="AKT26" s="179"/>
      <c r="AKU26" s="179"/>
      <c r="AKV26" s="179"/>
      <c r="AKW26" s="179"/>
      <c r="AKX26" s="179"/>
      <c r="AKY26" s="179"/>
      <c r="AKZ26" s="179"/>
      <c r="ALA26" s="179"/>
      <c r="ALB26" s="179"/>
      <c r="ALC26" s="179"/>
      <c r="ALD26" s="179"/>
      <c r="ALE26" s="179"/>
      <c r="ALF26" s="179"/>
      <c r="ALG26" s="179"/>
      <c r="ALH26" s="179"/>
      <c r="ALI26" s="179"/>
      <c r="ALJ26" s="179"/>
      <c r="ALK26" s="179"/>
      <c r="ALL26" s="179"/>
      <c r="ALM26" s="179"/>
      <c r="ALN26" s="179"/>
      <c r="ALO26" s="179"/>
      <c r="ALP26" s="179"/>
      <c r="ALQ26" s="179"/>
      <c r="ALR26" s="179"/>
      <c r="ALS26" s="179"/>
      <c r="ALT26" s="179"/>
      <c r="ALU26" s="179"/>
      <c r="ALV26" s="179"/>
      <c r="ALW26" s="179"/>
      <c r="ALX26" s="179"/>
      <c r="ALY26" s="179"/>
      <c r="ALZ26" s="179"/>
      <c r="AMA26" s="179"/>
      <c r="AMB26" s="179"/>
      <c r="AMC26" s="179"/>
      <c r="AMD26" s="179"/>
      <c r="AME26" s="179"/>
      <c r="AMF26" s="179"/>
      <c r="AMG26" s="179"/>
      <c r="AMH26" s="179"/>
      <c r="AMI26" s="179"/>
      <c r="AMJ26" s="179"/>
    </row>
    <row r="27" spans="1:1024" ht="24" x14ac:dyDescent="0.2">
      <c r="A27" s="193">
        <v>201</v>
      </c>
      <c r="B27" s="194" t="s">
        <v>89</v>
      </c>
      <c r="C27" s="195" t="s">
        <v>121</v>
      </c>
      <c r="D27" s="196" t="s">
        <v>120</v>
      </c>
      <c r="E27" s="19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c r="ADK27" s="179"/>
      <c r="ADL27" s="179"/>
      <c r="ADM27" s="179"/>
      <c r="ADN27" s="179"/>
      <c r="ADO27" s="179"/>
      <c r="ADP27" s="179"/>
      <c r="ADQ27" s="179"/>
      <c r="ADR27" s="179"/>
      <c r="ADS27" s="179"/>
      <c r="ADT27" s="179"/>
      <c r="ADU27" s="179"/>
      <c r="ADV27" s="179"/>
      <c r="ADW27" s="179"/>
      <c r="ADX27" s="179"/>
      <c r="ADY27" s="179"/>
      <c r="ADZ27" s="179"/>
      <c r="AEA27" s="179"/>
      <c r="AEB27" s="179"/>
      <c r="AEC27" s="179"/>
      <c r="AED27" s="179"/>
      <c r="AEE27" s="179"/>
      <c r="AEF27" s="179"/>
      <c r="AEG27" s="179"/>
      <c r="AEH27" s="179"/>
      <c r="AEI27" s="179"/>
      <c r="AEJ27" s="179"/>
      <c r="AEK27" s="179"/>
      <c r="AEL27" s="179"/>
      <c r="AEM27" s="179"/>
      <c r="AEN27" s="179"/>
      <c r="AEO27" s="179"/>
      <c r="AEP27" s="179"/>
      <c r="AEQ27" s="179"/>
      <c r="AER27" s="179"/>
      <c r="AES27" s="179"/>
      <c r="AET27" s="179"/>
      <c r="AEU27" s="179"/>
      <c r="AEV27" s="179"/>
      <c r="AEW27" s="179"/>
      <c r="AEX27" s="179"/>
      <c r="AEY27" s="179"/>
      <c r="AEZ27" s="179"/>
      <c r="AFA27" s="179"/>
      <c r="AFB27" s="179"/>
      <c r="AFC27" s="179"/>
      <c r="AFD27" s="179"/>
      <c r="AFE27" s="179"/>
      <c r="AFF27" s="179"/>
      <c r="AFG27" s="179"/>
      <c r="AFH27" s="179"/>
      <c r="AFI27" s="179"/>
      <c r="AFJ27" s="179"/>
      <c r="AFK27" s="179"/>
      <c r="AFL27" s="179"/>
      <c r="AFM27" s="179"/>
      <c r="AFN27" s="179"/>
      <c r="AFO27" s="179"/>
      <c r="AFP27" s="179"/>
      <c r="AFQ27" s="179"/>
      <c r="AFR27" s="179"/>
      <c r="AFS27" s="179"/>
      <c r="AFT27" s="179"/>
      <c r="AFU27" s="179"/>
      <c r="AFV27" s="179"/>
      <c r="AFW27" s="179"/>
      <c r="AFX27" s="179"/>
      <c r="AFY27" s="179"/>
      <c r="AFZ27" s="179"/>
      <c r="AGA27" s="179"/>
      <c r="AGB27" s="179"/>
      <c r="AGC27" s="179"/>
      <c r="AGD27" s="179"/>
      <c r="AGE27" s="179"/>
      <c r="AGF27" s="179"/>
      <c r="AGG27" s="179"/>
      <c r="AGH27" s="179"/>
      <c r="AGI27" s="179"/>
      <c r="AGJ27" s="179"/>
      <c r="AGK27" s="179"/>
      <c r="AGL27" s="179"/>
      <c r="AGM27" s="179"/>
      <c r="AGN27" s="179"/>
      <c r="AGO27" s="179"/>
      <c r="AGP27" s="179"/>
      <c r="AGQ27" s="179"/>
      <c r="AGR27" s="179"/>
      <c r="AGS27" s="179"/>
      <c r="AGT27" s="179"/>
      <c r="AGU27" s="179"/>
      <c r="AGV27" s="179"/>
      <c r="AGW27" s="179"/>
      <c r="AGX27" s="179"/>
      <c r="AGY27" s="179"/>
      <c r="AGZ27" s="179"/>
      <c r="AHA27" s="179"/>
      <c r="AHB27" s="179"/>
      <c r="AHC27" s="179"/>
      <c r="AHD27" s="179"/>
      <c r="AHE27" s="179"/>
      <c r="AHF27" s="179"/>
      <c r="AHG27" s="179"/>
      <c r="AHH27" s="179"/>
      <c r="AHI27" s="179"/>
      <c r="AHJ27" s="179"/>
      <c r="AHK27" s="179"/>
      <c r="AHL27" s="179"/>
      <c r="AHM27" s="179"/>
      <c r="AHN27" s="179"/>
      <c r="AHO27" s="179"/>
      <c r="AHP27" s="179"/>
      <c r="AHQ27" s="179"/>
      <c r="AHR27" s="179"/>
      <c r="AHS27" s="179"/>
      <c r="AHT27" s="179"/>
      <c r="AHU27" s="179"/>
      <c r="AHV27" s="179"/>
      <c r="AHW27" s="179"/>
      <c r="AHX27" s="179"/>
      <c r="AHY27" s="179"/>
      <c r="AHZ27" s="179"/>
      <c r="AIA27" s="179"/>
      <c r="AIB27" s="179"/>
      <c r="AIC27" s="179"/>
      <c r="AID27" s="179"/>
      <c r="AIE27" s="179"/>
      <c r="AIF27" s="179"/>
      <c r="AIG27" s="179"/>
      <c r="AIH27" s="179"/>
      <c r="AII27" s="179"/>
      <c r="AIJ27" s="179"/>
      <c r="AIK27" s="179"/>
      <c r="AIL27" s="179"/>
      <c r="AIM27" s="179"/>
      <c r="AIN27" s="179"/>
      <c r="AIO27" s="179"/>
      <c r="AIP27" s="179"/>
      <c r="AIQ27" s="179"/>
      <c r="AIR27" s="179"/>
      <c r="AIS27" s="179"/>
      <c r="AIT27" s="179"/>
      <c r="AIU27" s="179"/>
      <c r="AIV27" s="179"/>
      <c r="AIW27" s="179"/>
      <c r="AIX27" s="179"/>
      <c r="AIY27" s="179"/>
      <c r="AIZ27" s="179"/>
      <c r="AJA27" s="179"/>
      <c r="AJB27" s="179"/>
      <c r="AJC27" s="179"/>
      <c r="AJD27" s="179"/>
      <c r="AJE27" s="179"/>
      <c r="AJF27" s="179"/>
      <c r="AJG27" s="179"/>
      <c r="AJH27" s="179"/>
      <c r="AJI27" s="179"/>
      <c r="AJJ27" s="179"/>
      <c r="AJK27" s="179"/>
      <c r="AJL27" s="179"/>
      <c r="AJM27" s="179"/>
      <c r="AJN27" s="179"/>
      <c r="AJO27" s="179"/>
      <c r="AJP27" s="179"/>
      <c r="AJQ27" s="179"/>
      <c r="AJR27" s="179"/>
      <c r="AJS27" s="179"/>
      <c r="AJT27" s="179"/>
      <c r="AJU27" s="179"/>
      <c r="AJV27" s="179"/>
      <c r="AJW27" s="179"/>
      <c r="AJX27" s="179"/>
      <c r="AJY27" s="179"/>
      <c r="AJZ27" s="179"/>
      <c r="AKA27" s="179"/>
      <c r="AKB27" s="179"/>
      <c r="AKC27" s="179"/>
      <c r="AKD27" s="179"/>
      <c r="AKE27" s="179"/>
      <c r="AKF27" s="179"/>
      <c r="AKG27" s="179"/>
      <c r="AKH27" s="179"/>
      <c r="AKI27" s="179"/>
      <c r="AKJ27" s="179"/>
      <c r="AKK27" s="179"/>
      <c r="AKL27" s="179"/>
      <c r="AKM27" s="179"/>
      <c r="AKN27" s="179"/>
      <c r="AKO27" s="179"/>
      <c r="AKP27" s="179"/>
      <c r="AKQ27" s="179"/>
      <c r="AKR27" s="179"/>
      <c r="AKS27" s="179"/>
      <c r="AKT27" s="179"/>
      <c r="AKU27" s="179"/>
      <c r="AKV27" s="179"/>
      <c r="AKW27" s="179"/>
      <c r="AKX27" s="179"/>
      <c r="AKY27" s="179"/>
      <c r="AKZ27" s="179"/>
      <c r="ALA27" s="179"/>
      <c r="ALB27" s="179"/>
      <c r="ALC27" s="179"/>
      <c r="ALD27" s="179"/>
      <c r="ALE27" s="179"/>
      <c r="ALF27" s="179"/>
      <c r="ALG27" s="179"/>
      <c r="ALH27" s="179"/>
      <c r="ALI27" s="179"/>
      <c r="ALJ27" s="179"/>
      <c r="ALK27" s="179"/>
      <c r="ALL27" s="179"/>
      <c r="ALM27" s="179"/>
      <c r="ALN27" s="179"/>
      <c r="ALO27" s="179"/>
      <c r="ALP27" s="179"/>
      <c r="ALQ27" s="179"/>
      <c r="ALR27" s="179"/>
      <c r="ALS27" s="179"/>
      <c r="ALT27" s="179"/>
      <c r="ALU27" s="179"/>
      <c r="ALV27" s="179"/>
      <c r="ALW27" s="179"/>
      <c r="ALX27" s="179"/>
      <c r="ALY27" s="179"/>
      <c r="ALZ27" s="179"/>
      <c r="AMA27" s="179"/>
      <c r="AMB27" s="179"/>
      <c r="AMC27" s="179"/>
      <c r="AMD27" s="179"/>
      <c r="AME27" s="179"/>
      <c r="AMF27" s="179"/>
      <c r="AMG27" s="179"/>
      <c r="AMH27" s="179"/>
      <c r="AMI27" s="179"/>
      <c r="AMJ27" s="179"/>
    </row>
    <row r="28" spans="1:1024" ht="24" x14ac:dyDescent="0.2">
      <c r="A28" s="193">
        <v>202</v>
      </c>
      <c r="B28" s="198" t="s">
        <v>86</v>
      </c>
      <c r="C28" s="195" t="s">
        <v>122</v>
      </c>
      <c r="D28" s="196" t="s">
        <v>123</v>
      </c>
      <c r="E28" s="19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c r="ADK28" s="179"/>
      <c r="ADL28" s="179"/>
      <c r="ADM28" s="179"/>
      <c r="ADN28" s="179"/>
      <c r="ADO28" s="179"/>
      <c r="ADP28" s="179"/>
      <c r="ADQ28" s="179"/>
      <c r="ADR28" s="179"/>
      <c r="ADS28" s="179"/>
      <c r="ADT28" s="179"/>
      <c r="ADU28" s="179"/>
      <c r="ADV28" s="179"/>
      <c r="ADW28" s="179"/>
      <c r="ADX28" s="179"/>
      <c r="ADY28" s="179"/>
      <c r="ADZ28" s="179"/>
      <c r="AEA28" s="179"/>
      <c r="AEB28" s="179"/>
      <c r="AEC28" s="179"/>
      <c r="AED28" s="179"/>
      <c r="AEE28" s="179"/>
      <c r="AEF28" s="179"/>
      <c r="AEG28" s="179"/>
      <c r="AEH28" s="179"/>
      <c r="AEI28" s="179"/>
      <c r="AEJ28" s="179"/>
      <c r="AEK28" s="179"/>
      <c r="AEL28" s="179"/>
      <c r="AEM28" s="179"/>
      <c r="AEN28" s="179"/>
      <c r="AEO28" s="179"/>
      <c r="AEP28" s="179"/>
      <c r="AEQ28" s="179"/>
      <c r="AER28" s="179"/>
      <c r="AES28" s="179"/>
      <c r="AET28" s="179"/>
      <c r="AEU28" s="179"/>
      <c r="AEV28" s="179"/>
      <c r="AEW28" s="179"/>
      <c r="AEX28" s="179"/>
      <c r="AEY28" s="179"/>
      <c r="AEZ28" s="179"/>
      <c r="AFA28" s="179"/>
      <c r="AFB28" s="179"/>
      <c r="AFC28" s="179"/>
      <c r="AFD28" s="179"/>
      <c r="AFE28" s="179"/>
      <c r="AFF28" s="179"/>
      <c r="AFG28" s="179"/>
      <c r="AFH28" s="179"/>
      <c r="AFI28" s="179"/>
      <c r="AFJ28" s="179"/>
      <c r="AFK28" s="179"/>
      <c r="AFL28" s="179"/>
      <c r="AFM28" s="179"/>
      <c r="AFN28" s="179"/>
      <c r="AFO28" s="179"/>
      <c r="AFP28" s="179"/>
      <c r="AFQ28" s="179"/>
      <c r="AFR28" s="179"/>
      <c r="AFS28" s="179"/>
      <c r="AFT28" s="179"/>
      <c r="AFU28" s="179"/>
      <c r="AFV28" s="179"/>
      <c r="AFW28" s="179"/>
      <c r="AFX28" s="179"/>
      <c r="AFY28" s="179"/>
      <c r="AFZ28" s="179"/>
      <c r="AGA28" s="179"/>
      <c r="AGB28" s="179"/>
      <c r="AGC28" s="179"/>
      <c r="AGD28" s="179"/>
      <c r="AGE28" s="179"/>
      <c r="AGF28" s="179"/>
      <c r="AGG28" s="179"/>
      <c r="AGH28" s="179"/>
      <c r="AGI28" s="179"/>
      <c r="AGJ28" s="179"/>
      <c r="AGK28" s="179"/>
      <c r="AGL28" s="179"/>
      <c r="AGM28" s="179"/>
      <c r="AGN28" s="179"/>
      <c r="AGO28" s="179"/>
      <c r="AGP28" s="179"/>
      <c r="AGQ28" s="179"/>
      <c r="AGR28" s="179"/>
      <c r="AGS28" s="179"/>
      <c r="AGT28" s="179"/>
      <c r="AGU28" s="179"/>
      <c r="AGV28" s="179"/>
      <c r="AGW28" s="179"/>
      <c r="AGX28" s="179"/>
      <c r="AGY28" s="179"/>
      <c r="AGZ28" s="179"/>
      <c r="AHA28" s="179"/>
      <c r="AHB28" s="179"/>
      <c r="AHC28" s="179"/>
      <c r="AHD28" s="179"/>
      <c r="AHE28" s="179"/>
      <c r="AHF28" s="179"/>
      <c r="AHG28" s="179"/>
      <c r="AHH28" s="179"/>
      <c r="AHI28" s="179"/>
      <c r="AHJ28" s="179"/>
      <c r="AHK28" s="179"/>
      <c r="AHL28" s="179"/>
      <c r="AHM28" s="179"/>
      <c r="AHN28" s="179"/>
      <c r="AHO28" s="179"/>
      <c r="AHP28" s="179"/>
      <c r="AHQ28" s="179"/>
      <c r="AHR28" s="179"/>
      <c r="AHS28" s="179"/>
      <c r="AHT28" s="179"/>
      <c r="AHU28" s="179"/>
      <c r="AHV28" s="179"/>
      <c r="AHW28" s="179"/>
      <c r="AHX28" s="179"/>
      <c r="AHY28" s="179"/>
      <c r="AHZ28" s="179"/>
      <c r="AIA28" s="179"/>
      <c r="AIB28" s="179"/>
      <c r="AIC28" s="179"/>
      <c r="AID28" s="179"/>
      <c r="AIE28" s="179"/>
      <c r="AIF28" s="179"/>
      <c r="AIG28" s="179"/>
      <c r="AIH28" s="179"/>
      <c r="AII28" s="179"/>
      <c r="AIJ28" s="179"/>
      <c r="AIK28" s="179"/>
      <c r="AIL28" s="179"/>
      <c r="AIM28" s="179"/>
      <c r="AIN28" s="179"/>
      <c r="AIO28" s="179"/>
      <c r="AIP28" s="179"/>
      <c r="AIQ28" s="179"/>
      <c r="AIR28" s="179"/>
      <c r="AIS28" s="179"/>
      <c r="AIT28" s="179"/>
      <c r="AIU28" s="179"/>
      <c r="AIV28" s="179"/>
      <c r="AIW28" s="179"/>
      <c r="AIX28" s="179"/>
      <c r="AIY28" s="179"/>
      <c r="AIZ28" s="179"/>
      <c r="AJA28" s="179"/>
      <c r="AJB28" s="179"/>
      <c r="AJC28" s="179"/>
      <c r="AJD28" s="179"/>
      <c r="AJE28" s="179"/>
      <c r="AJF28" s="179"/>
      <c r="AJG28" s="179"/>
      <c r="AJH28" s="179"/>
      <c r="AJI28" s="179"/>
      <c r="AJJ28" s="179"/>
      <c r="AJK28" s="179"/>
      <c r="AJL28" s="179"/>
      <c r="AJM28" s="179"/>
      <c r="AJN28" s="179"/>
      <c r="AJO28" s="179"/>
      <c r="AJP28" s="179"/>
      <c r="AJQ28" s="179"/>
      <c r="AJR28" s="179"/>
      <c r="AJS28" s="179"/>
      <c r="AJT28" s="179"/>
      <c r="AJU28" s="179"/>
      <c r="AJV28" s="179"/>
      <c r="AJW28" s="179"/>
      <c r="AJX28" s="179"/>
      <c r="AJY28" s="179"/>
      <c r="AJZ28" s="179"/>
      <c r="AKA28" s="179"/>
      <c r="AKB28" s="179"/>
      <c r="AKC28" s="179"/>
      <c r="AKD28" s="179"/>
      <c r="AKE28" s="179"/>
      <c r="AKF28" s="179"/>
      <c r="AKG28" s="179"/>
      <c r="AKH28" s="179"/>
      <c r="AKI28" s="179"/>
      <c r="AKJ28" s="179"/>
      <c r="AKK28" s="179"/>
      <c r="AKL28" s="179"/>
      <c r="AKM28" s="179"/>
      <c r="AKN28" s="179"/>
      <c r="AKO28" s="179"/>
      <c r="AKP28" s="179"/>
      <c r="AKQ28" s="179"/>
      <c r="AKR28" s="179"/>
      <c r="AKS28" s="179"/>
      <c r="AKT28" s="179"/>
      <c r="AKU28" s="179"/>
      <c r="AKV28" s="179"/>
      <c r="AKW28" s="179"/>
      <c r="AKX28" s="179"/>
      <c r="AKY28" s="179"/>
      <c r="AKZ28" s="179"/>
      <c r="ALA28" s="179"/>
      <c r="ALB28" s="179"/>
      <c r="ALC28" s="179"/>
      <c r="ALD28" s="179"/>
      <c r="ALE28" s="179"/>
      <c r="ALF28" s="179"/>
      <c r="ALG28" s="179"/>
      <c r="ALH28" s="179"/>
      <c r="ALI28" s="179"/>
      <c r="ALJ28" s="179"/>
      <c r="ALK28" s="179"/>
      <c r="ALL28" s="179"/>
      <c r="ALM28" s="179"/>
      <c r="ALN28" s="179"/>
      <c r="ALO28" s="179"/>
      <c r="ALP28" s="179"/>
      <c r="ALQ28" s="179"/>
      <c r="ALR28" s="179"/>
      <c r="ALS28" s="179"/>
      <c r="ALT28" s="179"/>
      <c r="ALU28" s="179"/>
      <c r="ALV28" s="179"/>
      <c r="ALW28" s="179"/>
      <c r="ALX28" s="179"/>
      <c r="ALY28" s="179"/>
      <c r="ALZ28" s="179"/>
      <c r="AMA28" s="179"/>
      <c r="AMB28" s="179"/>
      <c r="AMC28" s="179"/>
      <c r="AMD28" s="179"/>
      <c r="AME28" s="179"/>
      <c r="AMF28" s="179"/>
      <c r="AMG28" s="179"/>
      <c r="AMH28" s="179"/>
      <c r="AMI28" s="179"/>
      <c r="AMJ28" s="179"/>
    </row>
    <row r="29" spans="1:1024" ht="36" x14ac:dyDescent="0.2">
      <c r="A29" s="193">
        <v>202</v>
      </c>
      <c r="B29" s="194" t="s">
        <v>89</v>
      </c>
      <c r="C29" s="195" t="s">
        <v>124</v>
      </c>
      <c r="D29" s="196" t="s">
        <v>123</v>
      </c>
      <c r="E29" s="197"/>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79"/>
      <c r="FK29" s="179"/>
      <c r="FL29" s="179"/>
      <c r="FM29" s="179"/>
      <c r="FN29" s="179"/>
      <c r="FO29" s="179"/>
      <c r="FP29" s="179"/>
      <c r="FQ29" s="179"/>
      <c r="FR29" s="179"/>
      <c r="FS29" s="179"/>
      <c r="FT29" s="179"/>
      <c r="FU29" s="179"/>
      <c r="FV29" s="179"/>
      <c r="FW29" s="179"/>
      <c r="FX29" s="179"/>
      <c r="FY29" s="179"/>
      <c r="FZ29" s="179"/>
      <c r="GA29" s="179"/>
      <c r="GB29" s="179"/>
      <c r="GC29" s="179"/>
      <c r="GD29" s="179"/>
      <c r="GE29" s="179"/>
      <c r="GF29" s="179"/>
      <c r="GG29" s="179"/>
      <c r="GH29" s="179"/>
      <c r="GI29" s="179"/>
      <c r="GJ29" s="179"/>
      <c r="GK29" s="179"/>
      <c r="GL29" s="179"/>
      <c r="GM29" s="179"/>
      <c r="GN29" s="179"/>
      <c r="GO29" s="179"/>
      <c r="GP29" s="179"/>
      <c r="GQ29" s="179"/>
      <c r="GR29" s="179"/>
      <c r="GS29" s="179"/>
      <c r="GT29" s="179"/>
      <c r="GU29" s="179"/>
      <c r="GV29" s="179"/>
      <c r="GW29" s="179"/>
      <c r="GX29" s="179"/>
      <c r="GY29" s="179"/>
      <c r="GZ29" s="179"/>
      <c r="HA29" s="179"/>
      <c r="HB29" s="179"/>
      <c r="HC29" s="179"/>
      <c r="HD29" s="179"/>
      <c r="HE29" s="179"/>
      <c r="HF29" s="179"/>
      <c r="HG29" s="179"/>
      <c r="HH29" s="179"/>
      <c r="HI29" s="179"/>
      <c r="HJ29" s="179"/>
      <c r="HK29" s="179"/>
      <c r="HL29" s="179"/>
      <c r="HM29" s="179"/>
      <c r="HN29" s="179"/>
      <c r="HO29" s="179"/>
      <c r="HP29" s="179"/>
      <c r="HQ29" s="179"/>
      <c r="HR29" s="179"/>
      <c r="HS29" s="179"/>
      <c r="HT29" s="179"/>
      <c r="HU29" s="179"/>
      <c r="HV29" s="179"/>
      <c r="HW29" s="179"/>
      <c r="HX29" s="179"/>
      <c r="HY29" s="179"/>
      <c r="HZ29" s="179"/>
      <c r="IA29" s="179"/>
      <c r="IB29" s="179"/>
      <c r="IC29" s="179"/>
      <c r="ID29" s="179"/>
      <c r="IE29" s="179"/>
      <c r="IF29" s="179"/>
      <c r="IG29" s="179"/>
      <c r="IH29" s="179"/>
      <c r="II29" s="179"/>
      <c r="IJ29" s="179"/>
      <c r="IK29" s="179"/>
      <c r="IL29" s="179"/>
      <c r="IM29" s="179"/>
      <c r="IN29" s="179"/>
      <c r="IO29" s="179"/>
      <c r="IP29" s="179"/>
      <c r="IQ29" s="179"/>
      <c r="IR29" s="179"/>
      <c r="IS29" s="179"/>
      <c r="IT29" s="179"/>
      <c r="IU29" s="179"/>
      <c r="IV29" s="179"/>
      <c r="IW29" s="179"/>
      <c r="IX29" s="179"/>
      <c r="IY29" s="179"/>
      <c r="IZ29" s="179"/>
      <c r="JA29" s="179"/>
      <c r="JB29" s="179"/>
      <c r="JC29" s="179"/>
      <c r="JD29" s="179"/>
      <c r="JE29" s="179"/>
      <c r="JF29" s="179"/>
      <c r="JG29" s="179"/>
      <c r="JH29" s="179"/>
      <c r="JI29" s="179"/>
      <c r="JJ29" s="179"/>
      <c r="JK29" s="179"/>
      <c r="JL29" s="179"/>
      <c r="JM29" s="179"/>
      <c r="JN29" s="179"/>
      <c r="JO29" s="179"/>
      <c r="JP29" s="179"/>
      <c r="JQ29" s="179"/>
      <c r="JR29" s="179"/>
      <c r="JS29" s="179"/>
      <c r="JT29" s="179"/>
      <c r="JU29" s="179"/>
      <c r="JV29" s="179"/>
      <c r="JW29" s="179"/>
      <c r="JX29" s="179"/>
      <c r="JY29" s="179"/>
      <c r="JZ29" s="179"/>
      <c r="KA29" s="179"/>
      <c r="KB29" s="179"/>
      <c r="KC29" s="179"/>
      <c r="KD29" s="179"/>
      <c r="KE29" s="179"/>
      <c r="KF29" s="179"/>
      <c r="KG29" s="179"/>
      <c r="KH29" s="179"/>
      <c r="KI29" s="179"/>
      <c r="KJ29" s="179"/>
      <c r="KK29" s="179"/>
      <c r="KL29" s="179"/>
      <c r="KM29" s="179"/>
      <c r="KN29" s="179"/>
      <c r="KO29" s="179"/>
      <c r="KP29" s="179"/>
      <c r="KQ29" s="179"/>
      <c r="KR29" s="179"/>
      <c r="KS29" s="179"/>
      <c r="KT29" s="179"/>
      <c r="KU29" s="179"/>
      <c r="KV29" s="179"/>
      <c r="KW29" s="179"/>
      <c r="KX29" s="179"/>
      <c r="KY29" s="179"/>
      <c r="KZ29" s="179"/>
      <c r="LA29" s="179"/>
      <c r="LB29" s="179"/>
      <c r="LC29" s="179"/>
      <c r="LD29" s="179"/>
      <c r="LE29" s="179"/>
      <c r="LF29" s="179"/>
      <c r="LG29" s="179"/>
      <c r="LH29" s="179"/>
      <c r="LI29" s="179"/>
      <c r="LJ29" s="179"/>
      <c r="LK29" s="179"/>
      <c r="LL29" s="179"/>
      <c r="LM29" s="179"/>
      <c r="LN29" s="179"/>
      <c r="LO29" s="179"/>
      <c r="LP29" s="179"/>
      <c r="LQ29" s="179"/>
      <c r="LR29" s="179"/>
      <c r="LS29" s="179"/>
      <c r="LT29" s="179"/>
      <c r="LU29" s="179"/>
      <c r="LV29" s="179"/>
      <c r="LW29" s="179"/>
      <c r="LX29" s="179"/>
      <c r="LY29" s="179"/>
      <c r="LZ29" s="179"/>
      <c r="MA29" s="179"/>
      <c r="MB29" s="179"/>
      <c r="MC29" s="179"/>
      <c r="MD29" s="179"/>
      <c r="ME29" s="179"/>
      <c r="MF29" s="179"/>
      <c r="MG29" s="179"/>
      <c r="MH29" s="179"/>
      <c r="MI29" s="179"/>
      <c r="MJ29" s="179"/>
      <c r="MK29" s="179"/>
      <c r="ML29" s="179"/>
      <c r="MM29" s="179"/>
      <c r="MN29" s="179"/>
      <c r="MO29" s="179"/>
      <c r="MP29" s="179"/>
      <c r="MQ29" s="179"/>
      <c r="MR29" s="179"/>
      <c r="MS29" s="179"/>
      <c r="MT29" s="179"/>
      <c r="MU29" s="179"/>
      <c r="MV29" s="179"/>
      <c r="MW29" s="179"/>
      <c r="MX29" s="179"/>
      <c r="MY29" s="179"/>
      <c r="MZ29" s="179"/>
      <c r="NA29" s="179"/>
      <c r="NB29" s="179"/>
      <c r="NC29" s="179"/>
      <c r="ND29" s="179"/>
      <c r="NE29" s="179"/>
      <c r="NF29" s="179"/>
      <c r="NG29" s="179"/>
      <c r="NH29" s="179"/>
      <c r="NI29" s="179"/>
      <c r="NJ29" s="179"/>
      <c r="NK29" s="179"/>
      <c r="NL29" s="179"/>
      <c r="NM29" s="179"/>
      <c r="NN29" s="179"/>
      <c r="NO29" s="179"/>
      <c r="NP29" s="179"/>
      <c r="NQ29" s="179"/>
      <c r="NR29" s="179"/>
      <c r="NS29" s="179"/>
      <c r="NT29" s="179"/>
      <c r="NU29" s="179"/>
      <c r="NV29" s="179"/>
      <c r="NW29" s="179"/>
      <c r="NX29" s="179"/>
      <c r="NY29" s="179"/>
      <c r="NZ29" s="179"/>
      <c r="OA29" s="179"/>
      <c r="OB29" s="179"/>
      <c r="OC29" s="179"/>
      <c r="OD29" s="179"/>
      <c r="OE29" s="179"/>
      <c r="OF29" s="179"/>
      <c r="OG29" s="179"/>
      <c r="OH29" s="179"/>
      <c r="OI29" s="179"/>
      <c r="OJ29" s="179"/>
      <c r="OK29" s="179"/>
      <c r="OL29" s="179"/>
      <c r="OM29" s="179"/>
      <c r="ON29" s="179"/>
      <c r="OO29" s="179"/>
      <c r="OP29" s="179"/>
      <c r="OQ29" s="179"/>
      <c r="OR29" s="179"/>
      <c r="OS29" s="179"/>
      <c r="OT29" s="179"/>
      <c r="OU29" s="179"/>
      <c r="OV29" s="179"/>
      <c r="OW29" s="179"/>
      <c r="OX29" s="179"/>
      <c r="OY29" s="179"/>
      <c r="OZ29" s="179"/>
      <c r="PA29" s="179"/>
      <c r="PB29" s="179"/>
      <c r="PC29" s="179"/>
      <c r="PD29" s="179"/>
      <c r="PE29" s="179"/>
      <c r="PF29" s="179"/>
      <c r="PG29" s="179"/>
      <c r="PH29" s="179"/>
      <c r="PI29" s="179"/>
      <c r="PJ29" s="179"/>
      <c r="PK29" s="179"/>
      <c r="PL29" s="179"/>
      <c r="PM29" s="179"/>
      <c r="PN29" s="179"/>
      <c r="PO29" s="179"/>
      <c r="PP29" s="179"/>
      <c r="PQ29" s="179"/>
      <c r="PR29" s="179"/>
      <c r="PS29" s="179"/>
      <c r="PT29" s="179"/>
      <c r="PU29" s="179"/>
      <c r="PV29" s="179"/>
      <c r="PW29" s="179"/>
      <c r="PX29" s="179"/>
      <c r="PY29" s="179"/>
      <c r="PZ29" s="179"/>
      <c r="QA29" s="179"/>
      <c r="QB29" s="179"/>
      <c r="QC29" s="179"/>
      <c r="QD29" s="179"/>
      <c r="QE29" s="179"/>
      <c r="QF29" s="179"/>
      <c r="QG29" s="179"/>
      <c r="QH29" s="179"/>
      <c r="QI29" s="179"/>
      <c r="QJ29" s="179"/>
      <c r="QK29" s="179"/>
      <c r="QL29" s="179"/>
      <c r="QM29" s="179"/>
      <c r="QN29" s="179"/>
      <c r="QO29" s="179"/>
      <c r="QP29" s="179"/>
      <c r="QQ29" s="179"/>
      <c r="QR29" s="179"/>
      <c r="QS29" s="179"/>
      <c r="QT29" s="179"/>
      <c r="QU29" s="179"/>
      <c r="QV29" s="179"/>
      <c r="QW29" s="179"/>
      <c r="QX29" s="179"/>
      <c r="QY29" s="179"/>
      <c r="QZ29" s="179"/>
      <c r="RA29" s="179"/>
      <c r="RB29" s="179"/>
      <c r="RC29" s="179"/>
      <c r="RD29" s="179"/>
      <c r="RE29" s="179"/>
      <c r="RF29" s="179"/>
      <c r="RG29" s="179"/>
      <c r="RH29" s="179"/>
      <c r="RI29" s="179"/>
      <c r="RJ29" s="179"/>
      <c r="RK29" s="179"/>
      <c r="RL29" s="179"/>
      <c r="RM29" s="179"/>
      <c r="RN29" s="179"/>
      <c r="RO29" s="179"/>
      <c r="RP29" s="179"/>
      <c r="RQ29" s="179"/>
      <c r="RR29" s="179"/>
      <c r="RS29" s="179"/>
      <c r="RT29" s="179"/>
      <c r="RU29" s="179"/>
      <c r="RV29" s="179"/>
      <c r="RW29" s="179"/>
      <c r="RX29" s="179"/>
      <c r="RY29" s="179"/>
      <c r="RZ29" s="179"/>
      <c r="SA29" s="179"/>
      <c r="SB29" s="179"/>
      <c r="SC29" s="179"/>
      <c r="SD29" s="179"/>
      <c r="SE29" s="179"/>
      <c r="SF29" s="179"/>
      <c r="SG29" s="179"/>
      <c r="SH29" s="179"/>
      <c r="SI29" s="179"/>
      <c r="SJ29" s="179"/>
      <c r="SK29" s="179"/>
      <c r="SL29" s="179"/>
      <c r="SM29" s="179"/>
      <c r="SN29" s="179"/>
      <c r="SO29" s="179"/>
      <c r="SP29" s="179"/>
      <c r="SQ29" s="179"/>
      <c r="SR29" s="179"/>
      <c r="SS29" s="179"/>
      <c r="ST29" s="179"/>
      <c r="SU29" s="179"/>
      <c r="SV29" s="179"/>
      <c r="SW29" s="179"/>
      <c r="SX29" s="179"/>
      <c r="SY29" s="179"/>
      <c r="SZ29" s="179"/>
      <c r="TA29" s="179"/>
      <c r="TB29" s="179"/>
      <c r="TC29" s="179"/>
      <c r="TD29" s="179"/>
      <c r="TE29" s="179"/>
      <c r="TF29" s="179"/>
      <c r="TG29" s="179"/>
      <c r="TH29" s="179"/>
      <c r="TI29" s="179"/>
      <c r="TJ29" s="179"/>
      <c r="TK29" s="179"/>
      <c r="TL29" s="179"/>
      <c r="TM29" s="179"/>
      <c r="TN29" s="179"/>
      <c r="TO29" s="179"/>
      <c r="TP29" s="179"/>
      <c r="TQ29" s="179"/>
      <c r="TR29" s="179"/>
      <c r="TS29" s="179"/>
      <c r="TT29" s="179"/>
      <c r="TU29" s="179"/>
      <c r="TV29" s="179"/>
      <c r="TW29" s="179"/>
      <c r="TX29" s="179"/>
      <c r="TY29" s="179"/>
      <c r="TZ29" s="179"/>
      <c r="UA29" s="179"/>
      <c r="UB29" s="179"/>
      <c r="UC29" s="179"/>
      <c r="UD29" s="179"/>
      <c r="UE29" s="179"/>
      <c r="UF29" s="179"/>
      <c r="UG29" s="179"/>
      <c r="UH29" s="179"/>
      <c r="UI29" s="179"/>
      <c r="UJ29" s="179"/>
      <c r="UK29" s="179"/>
      <c r="UL29" s="179"/>
      <c r="UM29" s="179"/>
      <c r="UN29" s="179"/>
      <c r="UO29" s="179"/>
      <c r="UP29" s="179"/>
      <c r="UQ29" s="179"/>
      <c r="UR29" s="179"/>
      <c r="US29" s="179"/>
      <c r="UT29" s="179"/>
      <c r="UU29" s="179"/>
      <c r="UV29" s="179"/>
      <c r="UW29" s="179"/>
      <c r="UX29" s="179"/>
      <c r="UY29" s="179"/>
      <c r="UZ29" s="179"/>
      <c r="VA29" s="179"/>
      <c r="VB29" s="179"/>
      <c r="VC29" s="179"/>
      <c r="VD29" s="179"/>
      <c r="VE29" s="179"/>
      <c r="VF29" s="179"/>
      <c r="VG29" s="179"/>
      <c r="VH29" s="179"/>
      <c r="VI29" s="179"/>
      <c r="VJ29" s="179"/>
      <c r="VK29" s="179"/>
      <c r="VL29" s="179"/>
      <c r="VM29" s="179"/>
      <c r="VN29" s="179"/>
      <c r="VO29" s="179"/>
      <c r="VP29" s="179"/>
      <c r="VQ29" s="179"/>
      <c r="VR29" s="179"/>
      <c r="VS29" s="179"/>
      <c r="VT29" s="179"/>
      <c r="VU29" s="179"/>
      <c r="VV29" s="179"/>
      <c r="VW29" s="179"/>
      <c r="VX29" s="179"/>
      <c r="VY29" s="179"/>
      <c r="VZ29" s="179"/>
      <c r="WA29" s="179"/>
      <c r="WB29" s="179"/>
      <c r="WC29" s="179"/>
      <c r="WD29" s="179"/>
      <c r="WE29" s="179"/>
      <c r="WF29" s="179"/>
      <c r="WG29" s="179"/>
      <c r="WH29" s="179"/>
      <c r="WI29" s="179"/>
      <c r="WJ29" s="179"/>
      <c r="WK29" s="179"/>
      <c r="WL29" s="179"/>
      <c r="WM29" s="179"/>
      <c r="WN29" s="179"/>
      <c r="WO29" s="179"/>
      <c r="WP29" s="179"/>
      <c r="WQ29" s="179"/>
      <c r="WR29" s="179"/>
      <c r="WS29" s="179"/>
      <c r="WT29" s="179"/>
      <c r="WU29" s="179"/>
      <c r="WV29" s="179"/>
      <c r="WW29" s="179"/>
      <c r="WX29" s="179"/>
      <c r="WY29" s="179"/>
      <c r="WZ29" s="179"/>
      <c r="XA29" s="179"/>
      <c r="XB29" s="179"/>
      <c r="XC29" s="179"/>
      <c r="XD29" s="179"/>
      <c r="XE29" s="179"/>
      <c r="XF29" s="179"/>
      <c r="XG29" s="179"/>
      <c r="XH29" s="179"/>
      <c r="XI29" s="179"/>
      <c r="XJ29" s="179"/>
      <c r="XK29" s="179"/>
      <c r="XL29" s="179"/>
      <c r="XM29" s="179"/>
      <c r="XN29" s="179"/>
      <c r="XO29" s="179"/>
      <c r="XP29" s="179"/>
      <c r="XQ29" s="179"/>
      <c r="XR29" s="179"/>
      <c r="XS29" s="179"/>
      <c r="XT29" s="179"/>
      <c r="XU29" s="179"/>
      <c r="XV29" s="179"/>
      <c r="XW29" s="179"/>
      <c r="XX29" s="179"/>
      <c r="XY29" s="179"/>
      <c r="XZ29" s="179"/>
      <c r="YA29" s="179"/>
      <c r="YB29" s="179"/>
      <c r="YC29" s="179"/>
      <c r="YD29" s="179"/>
      <c r="YE29" s="179"/>
      <c r="YF29" s="179"/>
      <c r="YG29" s="179"/>
      <c r="YH29" s="179"/>
      <c r="YI29" s="179"/>
      <c r="YJ29" s="179"/>
      <c r="YK29" s="179"/>
      <c r="YL29" s="179"/>
      <c r="YM29" s="179"/>
      <c r="YN29" s="179"/>
      <c r="YO29" s="179"/>
      <c r="YP29" s="179"/>
      <c r="YQ29" s="179"/>
      <c r="YR29" s="179"/>
      <c r="YS29" s="179"/>
      <c r="YT29" s="179"/>
      <c r="YU29" s="179"/>
      <c r="YV29" s="179"/>
      <c r="YW29" s="179"/>
      <c r="YX29" s="179"/>
      <c r="YY29" s="179"/>
      <c r="YZ29" s="179"/>
      <c r="ZA29" s="179"/>
      <c r="ZB29" s="179"/>
      <c r="ZC29" s="179"/>
      <c r="ZD29" s="179"/>
      <c r="ZE29" s="179"/>
      <c r="ZF29" s="179"/>
      <c r="ZG29" s="179"/>
      <c r="ZH29" s="179"/>
      <c r="ZI29" s="179"/>
      <c r="ZJ29" s="179"/>
      <c r="ZK29" s="179"/>
      <c r="ZL29" s="179"/>
      <c r="ZM29" s="179"/>
      <c r="ZN29" s="179"/>
      <c r="ZO29" s="179"/>
      <c r="ZP29" s="179"/>
      <c r="ZQ29" s="179"/>
      <c r="ZR29" s="179"/>
      <c r="ZS29" s="179"/>
      <c r="ZT29" s="179"/>
      <c r="ZU29" s="179"/>
      <c r="ZV29" s="179"/>
      <c r="ZW29" s="179"/>
      <c r="ZX29" s="179"/>
      <c r="ZY29" s="179"/>
      <c r="ZZ29" s="179"/>
      <c r="AAA29" s="179"/>
      <c r="AAB29" s="179"/>
      <c r="AAC29" s="179"/>
      <c r="AAD29" s="179"/>
      <c r="AAE29" s="179"/>
      <c r="AAF29" s="179"/>
      <c r="AAG29" s="179"/>
      <c r="AAH29" s="179"/>
      <c r="AAI29" s="179"/>
      <c r="AAJ29" s="179"/>
      <c r="AAK29" s="179"/>
      <c r="AAL29" s="179"/>
      <c r="AAM29" s="179"/>
      <c r="AAN29" s="179"/>
      <c r="AAO29" s="179"/>
      <c r="AAP29" s="179"/>
      <c r="AAQ29" s="179"/>
      <c r="AAR29" s="179"/>
      <c r="AAS29" s="179"/>
      <c r="AAT29" s="179"/>
      <c r="AAU29" s="179"/>
      <c r="AAV29" s="179"/>
      <c r="AAW29" s="179"/>
      <c r="AAX29" s="179"/>
      <c r="AAY29" s="179"/>
      <c r="AAZ29" s="179"/>
      <c r="ABA29" s="179"/>
      <c r="ABB29" s="179"/>
      <c r="ABC29" s="179"/>
      <c r="ABD29" s="179"/>
      <c r="ABE29" s="179"/>
      <c r="ABF29" s="179"/>
      <c r="ABG29" s="179"/>
      <c r="ABH29" s="179"/>
      <c r="ABI29" s="179"/>
      <c r="ABJ29" s="179"/>
      <c r="ABK29" s="179"/>
      <c r="ABL29" s="179"/>
      <c r="ABM29" s="179"/>
      <c r="ABN29" s="179"/>
      <c r="ABO29" s="179"/>
      <c r="ABP29" s="179"/>
      <c r="ABQ29" s="179"/>
      <c r="ABR29" s="179"/>
      <c r="ABS29" s="179"/>
      <c r="ABT29" s="179"/>
      <c r="ABU29" s="179"/>
      <c r="ABV29" s="179"/>
      <c r="ABW29" s="179"/>
      <c r="ABX29" s="179"/>
      <c r="ABY29" s="179"/>
      <c r="ABZ29" s="179"/>
      <c r="ACA29" s="179"/>
      <c r="ACB29" s="179"/>
      <c r="ACC29" s="179"/>
      <c r="ACD29" s="179"/>
      <c r="ACE29" s="179"/>
      <c r="ACF29" s="179"/>
      <c r="ACG29" s="179"/>
      <c r="ACH29" s="179"/>
      <c r="ACI29" s="179"/>
      <c r="ACJ29" s="179"/>
      <c r="ACK29" s="179"/>
      <c r="ACL29" s="179"/>
      <c r="ACM29" s="179"/>
      <c r="ACN29" s="179"/>
      <c r="ACO29" s="179"/>
      <c r="ACP29" s="179"/>
      <c r="ACQ29" s="179"/>
      <c r="ACR29" s="179"/>
      <c r="ACS29" s="179"/>
      <c r="ACT29" s="179"/>
      <c r="ACU29" s="179"/>
      <c r="ACV29" s="179"/>
      <c r="ACW29" s="179"/>
      <c r="ACX29" s="179"/>
      <c r="ACY29" s="179"/>
      <c r="ACZ29" s="179"/>
      <c r="ADA29" s="179"/>
      <c r="ADB29" s="179"/>
      <c r="ADC29" s="179"/>
      <c r="ADD29" s="179"/>
      <c r="ADE29" s="179"/>
      <c r="ADF29" s="179"/>
      <c r="ADG29" s="179"/>
      <c r="ADH29" s="179"/>
      <c r="ADI29" s="179"/>
      <c r="ADJ29" s="179"/>
      <c r="ADK29" s="179"/>
      <c r="ADL29" s="179"/>
      <c r="ADM29" s="179"/>
      <c r="ADN29" s="179"/>
      <c r="ADO29" s="179"/>
      <c r="ADP29" s="179"/>
      <c r="ADQ29" s="179"/>
      <c r="ADR29" s="179"/>
      <c r="ADS29" s="179"/>
      <c r="ADT29" s="179"/>
      <c r="ADU29" s="179"/>
      <c r="ADV29" s="179"/>
      <c r="ADW29" s="179"/>
      <c r="ADX29" s="179"/>
      <c r="ADY29" s="179"/>
      <c r="ADZ29" s="179"/>
      <c r="AEA29" s="179"/>
      <c r="AEB29" s="179"/>
      <c r="AEC29" s="179"/>
      <c r="AED29" s="179"/>
      <c r="AEE29" s="179"/>
      <c r="AEF29" s="179"/>
      <c r="AEG29" s="179"/>
      <c r="AEH29" s="179"/>
      <c r="AEI29" s="179"/>
      <c r="AEJ29" s="179"/>
      <c r="AEK29" s="179"/>
      <c r="AEL29" s="179"/>
      <c r="AEM29" s="179"/>
      <c r="AEN29" s="179"/>
      <c r="AEO29" s="179"/>
      <c r="AEP29" s="179"/>
      <c r="AEQ29" s="179"/>
      <c r="AER29" s="179"/>
      <c r="AES29" s="179"/>
      <c r="AET29" s="179"/>
      <c r="AEU29" s="179"/>
      <c r="AEV29" s="179"/>
      <c r="AEW29" s="179"/>
      <c r="AEX29" s="179"/>
      <c r="AEY29" s="179"/>
      <c r="AEZ29" s="179"/>
      <c r="AFA29" s="179"/>
      <c r="AFB29" s="179"/>
      <c r="AFC29" s="179"/>
      <c r="AFD29" s="179"/>
      <c r="AFE29" s="179"/>
      <c r="AFF29" s="179"/>
      <c r="AFG29" s="179"/>
      <c r="AFH29" s="179"/>
      <c r="AFI29" s="179"/>
      <c r="AFJ29" s="179"/>
      <c r="AFK29" s="179"/>
      <c r="AFL29" s="179"/>
      <c r="AFM29" s="179"/>
      <c r="AFN29" s="179"/>
      <c r="AFO29" s="179"/>
      <c r="AFP29" s="179"/>
      <c r="AFQ29" s="179"/>
      <c r="AFR29" s="179"/>
      <c r="AFS29" s="179"/>
      <c r="AFT29" s="179"/>
      <c r="AFU29" s="179"/>
      <c r="AFV29" s="179"/>
      <c r="AFW29" s="179"/>
      <c r="AFX29" s="179"/>
      <c r="AFY29" s="179"/>
      <c r="AFZ29" s="179"/>
      <c r="AGA29" s="179"/>
      <c r="AGB29" s="179"/>
      <c r="AGC29" s="179"/>
      <c r="AGD29" s="179"/>
      <c r="AGE29" s="179"/>
      <c r="AGF29" s="179"/>
      <c r="AGG29" s="179"/>
      <c r="AGH29" s="179"/>
      <c r="AGI29" s="179"/>
      <c r="AGJ29" s="179"/>
      <c r="AGK29" s="179"/>
      <c r="AGL29" s="179"/>
      <c r="AGM29" s="179"/>
      <c r="AGN29" s="179"/>
      <c r="AGO29" s="179"/>
      <c r="AGP29" s="179"/>
      <c r="AGQ29" s="179"/>
      <c r="AGR29" s="179"/>
      <c r="AGS29" s="179"/>
      <c r="AGT29" s="179"/>
      <c r="AGU29" s="179"/>
      <c r="AGV29" s="179"/>
      <c r="AGW29" s="179"/>
      <c r="AGX29" s="179"/>
      <c r="AGY29" s="179"/>
      <c r="AGZ29" s="179"/>
      <c r="AHA29" s="179"/>
      <c r="AHB29" s="179"/>
      <c r="AHC29" s="179"/>
      <c r="AHD29" s="179"/>
      <c r="AHE29" s="179"/>
      <c r="AHF29" s="179"/>
      <c r="AHG29" s="179"/>
      <c r="AHH29" s="179"/>
      <c r="AHI29" s="179"/>
      <c r="AHJ29" s="179"/>
      <c r="AHK29" s="179"/>
      <c r="AHL29" s="179"/>
      <c r="AHM29" s="179"/>
      <c r="AHN29" s="179"/>
      <c r="AHO29" s="179"/>
      <c r="AHP29" s="179"/>
      <c r="AHQ29" s="179"/>
      <c r="AHR29" s="179"/>
      <c r="AHS29" s="179"/>
      <c r="AHT29" s="179"/>
      <c r="AHU29" s="179"/>
      <c r="AHV29" s="179"/>
      <c r="AHW29" s="179"/>
      <c r="AHX29" s="179"/>
      <c r="AHY29" s="179"/>
      <c r="AHZ29" s="179"/>
      <c r="AIA29" s="179"/>
      <c r="AIB29" s="179"/>
      <c r="AIC29" s="179"/>
      <c r="AID29" s="179"/>
      <c r="AIE29" s="179"/>
      <c r="AIF29" s="179"/>
      <c r="AIG29" s="179"/>
      <c r="AIH29" s="179"/>
      <c r="AII29" s="179"/>
      <c r="AIJ29" s="179"/>
      <c r="AIK29" s="179"/>
      <c r="AIL29" s="179"/>
      <c r="AIM29" s="179"/>
      <c r="AIN29" s="179"/>
      <c r="AIO29" s="179"/>
      <c r="AIP29" s="179"/>
      <c r="AIQ29" s="179"/>
      <c r="AIR29" s="179"/>
      <c r="AIS29" s="179"/>
      <c r="AIT29" s="179"/>
      <c r="AIU29" s="179"/>
      <c r="AIV29" s="179"/>
      <c r="AIW29" s="179"/>
      <c r="AIX29" s="179"/>
      <c r="AIY29" s="179"/>
      <c r="AIZ29" s="179"/>
      <c r="AJA29" s="179"/>
      <c r="AJB29" s="179"/>
      <c r="AJC29" s="179"/>
      <c r="AJD29" s="179"/>
      <c r="AJE29" s="179"/>
      <c r="AJF29" s="179"/>
      <c r="AJG29" s="179"/>
      <c r="AJH29" s="179"/>
      <c r="AJI29" s="179"/>
      <c r="AJJ29" s="179"/>
      <c r="AJK29" s="179"/>
      <c r="AJL29" s="179"/>
      <c r="AJM29" s="179"/>
      <c r="AJN29" s="179"/>
      <c r="AJO29" s="179"/>
      <c r="AJP29" s="179"/>
      <c r="AJQ29" s="179"/>
      <c r="AJR29" s="179"/>
      <c r="AJS29" s="179"/>
      <c r="AJT29" s="179"/>
      <c r="AJU29" s="179"/>
      <c r="AJV29" s="179"/>
      <c r="AJW29" s="179"/>
      <c r="AJX29" s="179"/>
      <c r="AJY29" s="179"/>
      <c r="AJZ29" s="179"/>
      <c r="AKA29" s="179"/>
      <c r="AKB29" s="179"/>
      <c r="AKC29" s="179"/>
      <c r="AKD29" s="179"/>
      <c r="AKE29" s="179"/>
      <c r="AKF29" s="179"/>
      <c r="AKG29" s="179"/>
      <c r="AKH29" s="179"/>
      <c r="AKI29" s="179"/>
      <c r="AKJ29" s="179"/>
      <c r="AKK29" s="179"/>
      <c r="AKL29" s="179"/>
      <c r="AKM29" s="179"/>
      <c r="AKN29" s="179"/>
      <c r="AKO29" s="179"/>
      <c r="AKP29" s="179"/>
      <c r="AKQ29" s="179"/>
      <c r="AKR29" s="179"/>
      <c r="AKS29" s="179"/>
      <c r="AKT29" s="179"/>
      <c r="AKU29" s="179"/>
      <c r="AKV29" s="179"/>
      <c r="AKW29" s="179"/>
      <c r="AKX29" s="179"/>
      <c r="AKY29" s="179"/>
      <c r="AKZ29" s="179"/>
      <c r="ALA29" s="179"/>
      <c r="ALB29" s="179"/>
      <c r="ALC29" s="179"/>
      <c r="ALD29" s="179"/>
      <c r="ALE29" s="179"/>
      <c r="ALF29" s="179"/>
      <c r="ALG29" s="179"/>
      <c r="ALH29" s="179"/>
      <c r="ALI29" s="179"/>
      <c r="ALJ29" s="179"/>
      <c r="ALK29" s="179"/>
      <c r="ALL29" s="179"/>
      <c r="ALM29" s="179"/>
      <c r="ALN29" s="179"/>
      <c r="ALO29" s="179"/>
      <c r="ALP29" s="179"/>
      <c r="ALQ29" s="179"/>
      <c r="ALR29" s="179"/>
      <c r="ALS29" s="179"/>
      <c r="ALT29" s="179"/>
      <c r="ALU29" s="179"/>
      <c r="ALV29" s="179"/>
      <c r="ALW29" s="179"/>
      <c r="ALX29" s="179"/>
      <c r="ALY29" s="179"/>
      <c r="ALZ29" s="179"/>
      <c r="AMA29" s="179"/>
      <c r="AMB29" s="179"/>
      <c r="AMC29" s="179"/>
      <c r="AMD29" s="179"/>
      <c r="AME29" s="179"/>
      <c r="AMF29" s="179"/>
      <c r="AMG29" s="179"/>
      <c r="AMH29" s="179"/>
      <c r="AMI29" s="179"/>
      <c r="AMJ29" s="179"/>
    </row>
    <row r="30" spans="1:1024" ht="24" x14ac:dyDescent="0.2">
      <c r="A30" s="193">
        <v>203</v>
      </c>
      <c r="B30" s="198" t="s">
        <v>86</v>
      </c>
      <c r="C30" s="195" t="s">
        <v>125</v>
      </c>
      <c r="D30" s="196" t="s">
        <v>126</v>
      </c>
      <c r="E30" s="197"/>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c r="ADK30" s="179"/>
      <c r="ADL30" s="179"/>
      <c r="ADM30" s="179"/>
      <c r="ADN30" s="179"/>
      <c r="ADO30" s="179"/>
      <c r="ADP30" s="179"/>
      <c r="ADQ30" s="179"/>
      <c r="ADR30" s="179"/>
      <c r="ADS30" s="179"/>
      <c r="ADT30" s="179"/>
      <c r="ADU30" s="179"/>
      <c r="ADV30" s="179"/>
      <c r="ADW30" s="179"/>
      <c r="ADX30" s="179"/>
      <c r="ADY30" s="179"/>
      <c r="ADZ30" s="179"/>
      <c r="AEA30" s="179"/>
      <c r="AEB30" s="179"/>
      <c r="AEC30" s="179"/>
      <c r="AED30" s="179"/>
      <c r="AEE30" s="179"/>
      <c r="AEF30" s="179"/>
      <c r="AEG30" s="179"/>
      <c r="AEH30" s="179"/>
      <c r="AEI30" s="179"/>
      <c r="AEJ30" s="179"/>
      <c r="AEK30" s="179"/>
      <c r="AEL30" s="179"/>
      <c r="AEM30" s="179"/>
      <c r="AEN30" s="179"/>
      <c r="AEO30" s="179"/>
      <c r="AEP30" s="179"/>
      <c r="AEQ30" s="179"/>
      <c r="AER30" s="179"/>
      <c r="AES30" s="179"/>
      <c r="AET30" s="179"/>
      <c r="AEU30" s="179"/>
      <c r="AEV30" s="179"/>
      <c r="AEW30" s="179"/>
      <c r="AEX30" s="179"/>
      <c r="AEY30" s="179"/>
      <c r="AEZ30" s="179"/>
      <c r="AFA30" s="179"/>
      <c r="AFB30" s="179"/>
      <c r="AFC30" s="179"/>
      <c r="AFD30" s="179"/>
      <c r="AFE30" s="179"/>
      <c r="AFF30" s="179"/>
      <c r="AFG30" s="179"/>
      <c r="AFH30" s="179"/>
      <c r="AFI30" s="179"/>
      <c r="AFJ30" s="179"/>
      <c r="AFK30" s="179"/>
      <c r="AFL30" s="179"/>
      <c r="AFM30" s="179"/>
      <c r="AFN30" s="179"/>
      <c r="AFO30" s="179"/>
      <c r="AFP30" s="179"/>
      <c r="AFQ30" s="179"/>
      <c r="AFR30" s="179"/>
      <c r="AFS30" s="179"/>
      <c r="AFT30" s="179"/>
      <c r="AFU30" s="179"/>
      <c r="AFV30" s="179"/>
      <c r="AFW30" s="179"/>
      <c r="AFX30" s="179"/>
      <c r="AFY30" s="179"/>
      <c r="AFZ30" s="179"/>
      <c r="AGA30" s="179"/>
      <c r="AGB30" s="179"/>
      <c r="AGC30" s="179"/>
      <c r="AGD30" s="179"/>
      <c r="AGE30" s="179"/>
      <c r="AGF30" s="179"/>
      <c r="AGG30" s="179"/>
      <c r="AGH30" s="179"/>
      <c r="AGI30" s="179"/>
      <c r="AGJ30" s="179"/>
      <c r="AGK30" s="179"/>
      <c r="AGL30" s="179"/>
      <c r="AGM30" s="179"/>
      <c r="AGN30" s="179"/>
      <c r="AGO30" s="179"/>
      <c r="AGP30" s="179"/>
      <c r="AGQ30" s="179"/>
      <c r="AGR30" s="179"/>
      <c r="AGS30" s="179"/>
      <c r="AGT30" s="179"/>
      <c r="AGU30" s="179"/>
      <c r="AGV30" s="179"/>
      <c r="AGW30" s="179"/>
      <c r="AGX30" s="179"/>
      <c r="AGY30" s="179"/>
      <c r="AGZ30" s="179"/>
      <c r="AHA30" s="179"/>
      <c r="AHB30" s="179"/>
      <c r="AHC30" s="179"/>
      <c r="AHD30" s="179"/>
      <c r="AHE30" s="179"/>
      <c r="AHF30" s="179"/>
      <c r="AHG30" s="179"/>
      <c r="AHH30" s="179"/>
      <c r="AHI30" s="179"/>
      <c r="AHJ30" s="179"/>
      <c r="AHK30" s="179"/>
      <c r="AHL30" s="179"/>
      <c r="AHM30" s="179"/>
      <c r="AHN30" s="179"/>
      <c r="AHO30" s="179"/>
      <c r="AHP30" s="179"/>
      <c r="AHQ30" s="179"/>
      <c r="AHR30" s="179"/>
      <c r="AHS30" s="179"/>
      <c r="AHT30" s="179"/>
      <c r="AHU30" s="179"/>
      <c r="AHV30" s="179"/>
      <c r="AHW30" s="179"/>
      <c r="AHX30" s="179"/>
      <c r="AHY30" s="179"/>
      <c r="AHZ30" s="179"/>
      <c r="AIA30" s="179"/>
      <c r="AIB30" s="179"/>
      <c r="AIC30" s="179"/>
      <c r="AID30" s="179"/>
      <c r="AIE30" s="179"/>
      <c r="AIF30" s="179"/>
      <c r="AIG30" s="179"/>
      <c r="AIH30" s="179"/>
      <c r="AII30" s="179"/>
      <c r="AIJ30" s="179"/>
      <c r="AIK30" s="179"/>
      <c r="AIL30" s="179"/>
      <c r="AIM30" s="179"/>
      <c r="AIN30" s="179"/>
      <c r="AIO30" s="179"/>
      <c r="AIP30" s="179"/>
      <c r="AIQ30" s="179"/>
      <c r="AIR30" s="179"/>
      <c r="AIS30" s="179"/>
      <c r="AIT30" s="179"/>
      <c r="AIU30" s="179"/>
      <c r="AIV30" s="179"/>
      <c r="AIW30" s="179"/>
      <c r="AIX30" s="179"/>
      <c r="AIY30" s="179"/>
      <c r="AIZ30" s="179"/>
      <c r="AJA30" s="179"/>
      <c r="AJB30" s="179"/>
      <c r="AJC30" s="179"/>
      <c r="AJD30" s="179"/>
      <c r="AJE30" s="179"/>
      <c r="AJF30" s="179"/>
      <c r="AJG30" s="179"/>
      <c r="AJH30" s="179"/>
      <c r="AJI30" s="179"/>
      <c r="AJJ30" s="179"/>
      <c r="AJK30" s="179"/>
      <c r="AJL30" s="179"/>
      <c r="AJM30" s="179"/>
      <c r="AJN30" s="179"/>
      <c r="AJO30" s="179"/>
      <c r="AJP30" s="179"/>
      <c r="AJQ30" s="179"/>
      <c r="AJR30" s="179"/>
      <c r="AJS30" s="179"/>
      <c r="AJT30" s="179"/>
      <c r="AJU30" s="179"/>
      <c r="AJV30" s="179"/>
      <c r="AJW30" s="179"/>
      <c r="AJX30" s="179"/>
      <c r="AJY30" s="179"/>
      <c r="AJZ30" s="179"/>
      <c r="AKA30" s="179"/>
      <c r="AKB30" s="179"/>
      <c r="AKC30" s="179"/>
      <c r="AKD30" s="179"/>
      <c r="AKE30" s="179"/>
      <c r="AKF30" s="179"/>
      <c r="AKG30" s="179"/>
      <c r="AKH30" s="179"/>
      <c r="AKI30" s="179"/>
      <c r="AKJ30" s="179"/>
      <c r="AKK30" s="179"/>
      <c r="AKL30" s="179"/>
      <c r="AKM30" s="179"/>
      <c r="AKN30" s="179"/>
      <c r="AKO30" s="179"/>
      <c r="AKP30" s="179"/>
      <c r="AKQ30" s="179"/>
      <c r="AKR30" s="179"/>
      <c r="AKS30" s="179"/>
      <c r="AKT30" s="179"/>
      <c r="AKU30" s="179"/>
      <c r="AKV30" s="179"/>
      <c r="AKW30" s="179"/>
      <c r="AKX30" s="179"/>
      <c r="AKY30" s="179"/>
      <c r="AKZ30" s="179"/>
      <c r="ALA30" s="179"/>
      <c r="ALB30" s="179"/>
      <c r="ALC30" s="179"/>
      <c r="ALD30" s="179"/>
      <c r="ALE30" s="179"/>
      <c r="ALF30" s="179"/>
      <c r="ALG30" s="179"/>
      <c r="ALH30" s="179"/>
      <c r="ALI30" s="179"/>
      <c r="ALJ30" s="179"/>
      <c r="ALK30" s="179"/>
      <c r="ALL30" s="179"/>
      <c r="ALM30" s="179"/>
      <c r="ALN30" s="179"/>
      <c r="ALO30" s="179"/>
      <c r="ALP30" s="179"/>
      <c r="ALQ30" s="179"/>
      <c r="ALR30" s="179"/>
      <c r="ALS30" s="179"/>
      <c r="ALT30" s="179"/>
      <c r="ALU30" s="179"/>
      <c r="ALV30" s="179"/>
      <c r="ALW30" s="179"/>
      <c r="ALX30" s="179"/>
      <c r="ALY30" s="179"/>
      <c r="ALZ30" s="179"/>
      <c r="AMA30" s="179"/>
      <c r="AMB30" s="179"/>
      <c r="AMC30" s="179"/>
      <c r="AMD30" s="179"/>
      <c r="AME30" s="179"/>
      <c r="AMF30" s="179"/>
      <c r="AMG30" s="179"/>
      <c r="AMH30" s="179"/>
      <c r="AMI30" s="179"/>
      <c r="AMJ30" s="179"/>
    </row>
    <row r="31" spans="1:1024" ht="36" x14ac:dyDescent="0.2">
      <c r="A31" s="193">
        <v>203</v>
      </c>
      <c r="B31" s="194" t="s">
        <v>89</v>
      </c>
      <c r="C31" s="195" t="s">
        <v>127</v>
      </c>
      <c r="D31" s="196" t="s">
        <v>126</v>
      </c>
      <c r="E31" s="197"/>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c r="ADK31" s="179"/>
      <c r="ADL31" s="179"/>
      <c r="ADM31" s="179"/>
      <c r="ADN31" s="179"/>
      <c r="ADO31" s="179"/>
      <c r="ADP31" s="179"/>
      <c r="ADQ31" s="179"/>
      <c r="ADR31" s="179"/>
      <c r="ADS31" s="179"/>
      <c r="ADT31" s="179"/>
      <c r="ADU31" s="179"/>
      <c r="ADV31" s="179"/>
      <c r="ADW31" s="179"/>
      <c r="ADX31" s="179"/>
      <c r="ADY31" s="179"/>
      <c r="ADZ31" s="179"/>
      <c r="AEA31" s="179"/>
      <c r="AEB31" s="179"/>
      <c r="AEC31" s="179"/>
      <c r="AED31" s="179"/>
      <c r="AEE31" s="179"/>
      <c r="AEF31" s="179"/>
      <c r="AEG31" s="179"/>
      <c r="AEH31" s="179"/>
      <c r="AEI31" s="179"/>
      <c r="AEJ31" s="179"/>
      <c r="AEK31" s="179"/>
      <c r="AEL31" s="179"/>
      <c r="AEM31" s="179"/>
      <c r="AEN31" s="179"/>
      <c r="AEO31" s="179"/>
      <c r="AEP31" s="179"/>
      <c r="AEQ31" s="179"/>
      <c r="AER31" s="179"/>
      <c r="AES31" s="179"/>
      <c r="AET31" s="179"/>
      <c r="AEU31" s="179"/>
      <c r="AEV31" s="179"/>
      <c r="AEW31" s="179"/>
      <c r="AEX31" s="179"/>
      <c r="AEY31" s="179"/>
      <c r="AEZ31" s="179"/>
      <c r="AFA31" s="179"/>
      <c r="AFB31" s="179"/>
      <c r="AFC31" s="179"/>
      <c r="AFD31" s="179"/>
      <c r="AFE31" s="179"/>
      <c r="AFF31" s="179"/>
      <c r="AFG31" s="179"/>
      <c r="AFH31" s="179"/>
      <c r="AFI31" s="179"/>
      <c r="AFJ31" s="179"/>
      <c r="AFK31" s="179"/>
      <c r="AFL31" s="179"/>
      <c r="AFM31" s="179"/>
      <c r="AFN31" s="179"/>
      <c r="AFO31" s="179"/>
      <c r="AFP31" s="179"/>
      <c r="AFQ31" s="179"/>
      <c r="AFR31" s="179"/>
      <c r="AFS31" s="179"/>
      <c r="AFT31" s="179"/>
      <c r="AFU31" s="179"/>
      <c r="AFV31" s="179"/>
      <c r="AFW31" s="179"/>
      <c r="AFX31" s="179"/>
      <c r="AFY31" s="179"/>
      <c r="AFZ31" s="179"/>
      <c r="AGA31" s="179"/>
      <c r="AGB31" s="179"/>
      <c r="AGC31" s="179"/>
      <c r="AGD31" s="179"/>
      <c r="AGE31" s="179"/>
      <c r="AGF31" s="179"/>
      <c r="AGG31" s="179"/>
      <c r="AGH31" s="179"/>
      <c r="AGI31" s="179"/>
      <c r="AGJ31" s="179"/>
      <c r="AGK31" s="179"/>
      <c r="AGL31" s="179"/>
      <c r="AGM31" s="179"/>
      <c r="AGN31" s="179"/>
      <c r="AGO31" s="179"/>
      <c r="AGP31" s="179"/>
      <c r="AGQ31" s="179"/>
      <c r="AGR31" s="179"/>
      <c r="AGS31" s="179"/>
      <c r="AGT31" s="179"/>
      <c r="AGU31" s="179"/>
      <c r="AGV31" s="179"/>
      <c r="AGW31" s="179"/>
      <c r="AGX31" s="179"/>
      <c r="AGY31" s="179"/>
      <c r="AGZ31" s="179"/>
      <c r="AHA31" s="179"/>
      <c r="AHB31" s="179"/>
      <c r="AHC31" s="179"/>
      <c r="AHD31" s="179"/>
      <c r="AHE31" s="179"/>
      <c r="AHF31" s="179"/>
      <c r="AHG31" s="179"/>
      <c r="AHH31" s="179"/>
      <c r="AHI31" s="179"/>
      <c r="AHJ31" s="179"/>
      <c r="AHK31" s="179"/>
      <c r="AHL31" s="179"/>
      <c r="AHM31" s="179"/>
      <c r="AHN31" s="179"/>
      <c r="AHO31" s="179"/>
      <c r="AHP31" s="179"/>
      <c r="AHQ31" s="179"/>
      <c r="AHR31" s="179"/>
      <c r="AHS31" s="179"/>
      <c r="AHT31" s="179"/>
      <c r="AHU31" s="179"/>
      <c r="AHV31" s="179"/>
      <c r="AHW31" s="179"/>
      <c r="AHX31" s="179"/>
      <c r="AHY31" s="179"/>
      <c r="AHZ31" s="179"/>
      <c r="AIA31" s="179"/>
      <c r="AIB31" s="179"/>
      <c r="AIC31" s="179"/>
      <c r="AID31" s="179"/>
      <c r="AIE31" s="179"/>
      <c r="AIF31" s="179"/>
      <c r="AIG31" s="179"/>
      <c r="AIH31" s="179"/>
      <c r="AII31" s="179"/>
      <c r="AIJ31" s="179"/>
      <c r="AIK31" s="179"/>
      <c r="AIL31" s="179"/>
      <c r="AIM31" s="179"/>
      <c r="AIN31" s="179"/>
      <c r="AIO31" s="179"/>
      <c r="AIP31" s="179"/>
      <c r="AIQ31" s="179"/>
      <c r="AIR31" s="179"/>
      <c r="AIS31" s="179"/>
      <c r="AIT31" s="179"/>
      <c r="AIU31" s="179"/>
      <c r="AIV31" s="179"/>
      <c r="AIW31" s="179"/>
      <c r="AIX31" s="179"/>
      <c r="AIY31" s="179"/>
      <c r="AIZ31" s="179"/>
      <c r="AJA31" s="179"/>
      <c r="AJB31" s="179"/>
      <c r="AJC31" s="179"/>
      <c r="AJD31" s="179"/>
      <c r="AJE31" s="179"/>
      <c r="AJF31" s="179"/>
      <c r="AJG31" s="179"/>
      <c r="AJH31" s="179"/>
      <c r="AJI31" s="179"/>
      <c r="AJJ31" s="179"/>
      <c r="AJK31" s="179"/>
      <c r="AJL31" s="179"/>
      <c r="AJM31" s="179"/>
      <c r="AJN31" s="179"/>
      <c r="AJO31" s="179"/>
      <c r="AJP31" s="179"/>
      <c r="AJQ31" s="179"/>
      <c r="AJR31" s="179"/>
      <c r="AJS31" s="179"/>
      <c r="AJT31" s="179"/>
      <c r="AJU31" s="179"/>
      <c r="AJV31" s="179"/>
      <c r="AJW31" s="179"/>
      <c r="AJX31" s="179"/>
      <c r="AJY31" s="179"/>
      <c r="AJZ31" s="179"/>
      <c r="AKA31" s="179"/>
      <c r="AKB31" s="179"/>
      <c r="AKC31" s="179"/>
      <c r="AKD31" s="179"/>
      <c r="AKE31" s="179"/>
      <c r="AKF31" s="179"/>
      <c r="AKG31" s="179"/>
      <c r="AKH31" s="179"/>
      <c r="AKI31" s="179"/>
      <c r="AKJ31" s="179"/>
      <c r="AKK31" s="179"/>
      <c r="AKL31" s="179"/>
      <c r="AKM31" s="179"/>
      <c r="AKN31" s="179"/>
      <c r="AKO31" s="179"/>
      <c r="AKP31" s="179"/>
      <c r="AKQ31" s="179"/>
      <c r="AKR31" s="179"/>
      <c r="AKS31" s="179"/>
      <c r="AKT31" s="179"/>
      <c r="AKU31" s="179"/>
      <c r="AKV31" s="179"/>
      <c r="AKW31" s="179"/>
      <c r="AKX31" s="179"/>
      <c r="AKY31" s="179"/>
      <c r="AKZ31" s="179"/>
      <c r="ALA31" s="179"/>
      <c r="ALB31" s="179"/>
      <c r="ALC31" s="179"/>
      <c r="ALD31" s="179"/>
      <c r="ALE31" s="179"/>
      <c r="ALF31" s="179"/>
      <c r="ALG31" s="179"/>
      <c r="ALH31" s="179"/>
      <c r="ALI31" s="179"/>
      <c r="ALJ31" s="179"/>
      <c r="ALK31" s="179"/>
      <c r="ALL31" s="179"/>
      <c r="ALM31" s="179"/>
      <c r="ALN31" s="179"/>
      <c r="ALO31" s="179"/>
      <c r="ALP31" s="179"/>
      <c r="ALQ31" s="179"/>
      <c r="ALR31" s="179"/>
      <c r="ALS31" s="179"/>
      <c r="ALT31" s="179"/>
      <c r="ALU31" s="179"/>
      <c r="ALV31" s="179"/>
      <c r="ALW31" s="179"/>
      <c r="ALX31" s="179"/>
      <c r="ALY31" s="179"/>
      <c r="ALZ31" s="179"/>
      <c r="AMA31" s="179"/>
      <c r="AMB31" s="179"/>
      <c r="AMC31" s="179"/>
      <c r="AMD31" s="179"/>
      <c r="AME31" s="179"/>
      <c r="AMF31" s="179"/>
      <c r="AMG31" s="179"/>
      <c r="AMH31" s="179"/>
      <c r="AMI31" s="179"/>
      <c r="AMJ31" s="179"/>
    </row>
    <row r="32" spans="1:1024" ht="24" x14ac:dyDescent="0.2">
      <c r="A32" s="193">
        <v>204</v>
      </c>
      <c r="B32" s="198" t="s">
        <v>86</v>
      </c>
      <c r="C32" s="195" t="s">
        <v>128</v>
      </c>
      <c r="D32" s="196" t="s">
        <v>129</v>
      </c>
      <c r="E32" s="197"/>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79"/>
      <c r="FK32" s="179"/>
      <c r="FL32" s="179"/>
      <c r="FM32" s="179"/>
      <c r="FN32" s="179"/>
      <c r="FO32" s="179"/>
      <c r="FP32" s="179"/>
      <c r="FQ32" s="179"/>
      <c r="FR32" s="179"/>
      <c r="FS32" s="179"/>
      <c r="FT32" s="179"/>
      <c r="FU32" s="179"/>
      <c r="FV32" s="179"/>
      <c r="FW32" s="179"/>
      <c r="FX32" s="179"/>
      <c r="FY32" s="179"/>
      <c r="FZ32" s="179"/>
      <c r="GA32" s="179"/>
      <c r="GB32" s="179"/>
      <c r="GC32" s="179"/>
      <c r="GD32" s="179"/>
      <c r="GE32" s="179"/>
      <c r="GF32" s="179"/>
      <c r="GG32" s="179"/>
      <c r="GH32" s="179"/>
      <c r="GI32" s="179"/>
      <c r="GJ32" s="179"/>
      <c r="GK32" s="179"/>
      <c r="GL32" s="179"/>
      <c r="GM32" s="179"/>
      <c r="GN32" s="179"/>
      <c r="GO32" s="179"/>
      <c r="GP32" s="179"/>
      <c r="GQ32" s="179"/>
      <c r="GR32" s="179"/>
      <c r="GS32" s="179"/>
      <c r="GT32" s="179"/>
      <c r="GU32" s="179"/>
      <c r="GV32" s="179"/>
      <c r="GW32" s="179"/>
      <c r="GX32" s="179"/>
      <c r="GY32" s="179"/>
      <c r="GZ32" s="179"/>
      <c r="HA32" s="179"/>
      <c r="HB32" s="179"/>
      <c r="HC32" s="179"/>
      <c r="HD32" s="179"/>
      <c r="HE32" s="179"/>
      <c r="HF32" s="179"/>
      <c r="HG32" s="179"/>
      <c r="HH32" s="179"/>
      <c r="HI32" s="179"/>
      <c r="HJ32" s="179"/>
      <c r="HK32" s="179"/>
      <c r="HL32" s="179"/>
      <c r="HM32" s="179"/>
      <c r="HN32" s="179"/>
      <c r="HO32" s="179"/>
      <c r="HP32" s="179"/>
      <c r="HQ32" s="179"/>
      <c r="HR32" s="179"/>
      <c r="HS32" s="179"/>
      <c r="HT32" s="179"/>
      <c r="HU32" s="179"/>
      <c r="HV32" s="179"/>
      <c r="HW32" s="179"/>
      <c r="HX32" s="179"/>
      <c r="HY32" s="179"/>
      <c r="HZ32" s="179"/>
      <c r="IA32" s="179"/>
      <c r="IB32" s="179"/>
      <c r="IC32" s="179"/>
      <c r="ID32" s="179"/>
      <c r="IE32" s="179"/>
      <c r="IF32" s="179"/>
      <c r="IG32" s="179"/>
      <c r="IH32" s="179"/>
      <c r="II32" s="179"/>
      <c r="IJ32" s="179"/>
      <c r="IK32" s="179"/>
      <c r="IL32" s="179"/>
      <c r="IM32" s="179"/>
      <c r="IN32" s="179"/>
      <c r="IO32" s="179"/>
      <c r="IP32" s="179"/>
      <c r="IQ32" s="179"/>
      <c r="IR32" s="179"/>
      <c r="IS32" s="179"/>
      <c r="IT32" s="179"/>
      <c r="IU32" s="179"/>
      <c r="IV32" s="179"/>
      <c r="IW32" s="179"/>
      <c r="IX32" s="179"/>
      <c r="IY32" s="179"/>
      <c r="IZ32" s="179"/>
      <c r="JA32" s="179"/>
      <c r="JB32" s="179"/>
      <c r="JC32" s="179"/>
      <c r="JD32" s="179"/>
      <c r="JE32" s="179"/>
      <c r="JF32" s="179"/>
      <c r="JG32" s="179"/>
      <c r="JH32" s="179"/>
      <c r="JI32" s="179"/>
      <c r="JJ32" s="179"/>
      <c r="JK32" s="179"/>
      <c r="JL32" s="179"/>
      <c r="JM32" s="179"/>
      <c r="JN32" s="179"/>
      <c r="JO32" s="179"/>
      <c r="JP32" s="179"/>
      <c r="JQ32" s="179"/>
      <c r="JR32" s="179"/>
      <c r="JS32" s="179"/>
      <c r="JT32" s="179"/>
      <c r="JU32" s="179"/>
      <c r="JV32" s="179"/>
      <c r="JW32" s="179"/>
      <c r="JX32" s="179"/>
      <c r="JY32" s="179"/>
      <c r="JZ32" s="179"/>
      <c r="KA32" s="179"/>
      <c r="KB32" s="179"/>
      <c r="KC32" s="179"/>
      <c r="KD32" s="179"/>
      <c r="KE32" s="179"/>
      <c r="KF32" s="179"/>
      <c r="KG32" s="179"/>
      <c r="KH32" s="179"/>
      <c r="KI32" s="179"/>
      <c r="KJ32" s="179"/>
      <c r="KK32" s="179"/>
      <c r="KL32" s="179"/>
      <c r="KM32" s="179"/>
      <c r="KN32" s="179"/>
      <c r="KO32" s="179"/>
      <c r="KP32" s="179"/>
      <c r="KQ32" s="179"/>
      <c r="KR32" s="179"/>
      <c r="KS32" s="179"/>
      <c r="KT32" s="179"/>
      <c r="KU32" s="179"/>
      <c r="KV32" s="179"/>
      <c r="KW32" s="179"/>
      <c r="KX32" s="179"/>
      <c r="KY32" s="179"/>
      <c r="KZ32" s="179"/>
      <c r="LA32" s="179"/>
      <c r="LB32" s="179"/>
      <c r="LC32" s="179"/>
      <c r="LD32" s="179"/>
      <c r="LE32" s="179"/>
      <c r="LF32" s="179"/>
      <c r="LG32" s="179"/>
      <c r="LH32" s="179"/>
      <c r="LI32" s="179"/>
      <c r="LJ32" s="179"/>
      <c r="LK32" s="179"/>
      <c r="LL32" s="179"/>
      <c r="LM32" s="179"/>
      <c r="LN32" s="179"/>
      <c r="LO32" s="179"/>
      <c r="LP32" s="179"/>
      <c r="LQ32" s="179"/>
      <c r="LR32" s="179"/>
      <c r="LS32" s="179"/>
      <c r="LT32" s="179"/>
      <c r="LU32" s="179"/>
      <c r="LV32" s="179"/>
      <c r="LW32" s="179"/>
      <c r="LX32" s="179"/>
      <c r="LY32" s="179"/>
      <c r="LZ32" s="179"/>
      <c r="MA32" s="179"/>
      <c r="MB32" s="179"/>
      <c r="MC32" s="179"/>
      <c r="MD32" s="179"/>
      <c r="ME32" s="179"/>
      <c r="MF32" s="179"/>
      <c r="MG32" s="179"/>
      <c r="MH32" s="179"/>
      <c r="MI32" s="179"/>
      <c r="MJ32" s="179"/>
      <c r="MK32" s="179"/>
      <c r="ML32" s="179"/>
      <c r="MM32" s="179"/>
      <c r="MN32" s="179"/>
      <c r="MO32" s="179"/>
      <c r="MP32" s="179"/>
      <c r="MQ32" s="179"/>
      <c r="MR32" s="179"/>
      <c r="MS32" s="179"/>
      <c r="MT32" s="179"/>
      <c r="MU32" s="179"/>
      <c r="MV32" s="179"/>
      <c r="MW32" s="179"/>
      <c r="MX32" s="179"/>
      <c r="MY32" s="179"/>
      <c r="MZ32" s="179"/>
      <c r="NA32" s="179"/>
      <c r="NB32" s="179"/>
      <c r="NC32" s="179"/>
      <c r="ND32" s="179"/>
      <c r="NE32" s="179"/>
      <c r="NF32" s="179"/>
      <c r="NG32" s="179"/>
      <c r="NH32" s="179"/>
      <c r="NI32" s="179"/>
      <c r="NJ32" s="179"/>
      <c r="NK32" s="179"/>
      <c r="NL32" s="179"/>
      <c r="NM32" s="179"/>
      <c r="NN32" s="179"/>
      <c r="NO32" s="179"/>
      <c r="NP32" s="179"/>
      <c r="NQ32" s="179"/>
      <c r="NR32" s="179"/>
      <c r="NS32" s="179"/>
      <c r="NT32" s="179"/>
      <c r="NU32" s="179"/>
      <c r="NV32" s="179"/>
      <c r="NW32" s="179"/>
      <c r="NX32" s="179"/>
      <c r="NY32" s="179"/>
      <c r="NZ32" s="179"/>
      <c r="OA32" s="179"/>
      <c r="OB32" s="179"/>
      <c r="OC32" s="179"/>
      <c r="OD32" s="179"/>
      <c r="OE32" s="179"/>
      <c r="OF32" s="179"/>
      <c r="OG32" s="179"/>
      <c r="OH32" s="179"/>
      <c r="OI32" s="179"/>
      <c r="OJ32" s="179"/>
      <c r="OK32" s="179"/>
      <c r="OL32" s="179"/>
      <c r="OM32" s="179"/>
      <c r="ON32" s="179"/>
      <c r="OO32" s="179"/>
      <c r="OP32" s="179"/>
      <c r="OQ32" s="179"/>
      <c r="OR32" s="179"/>
      <c r="OS32" s="179"/>
      <c r="OT32" s="179"/>
      <c r="OU32" s="179"/>
      <c r="OV32" s="179"/>
      <c r="OW32" s="179"/>
      <c r="OX32" s="179"/>
      <c r="OY32" s="179"/>
      <c r="OZ32" s="179"/>
      <c r="PA32" s="179"/>
      <c r="PB32" s="179"/>
      <c r="PC32" s="179"/>
      <c r="PD32" s="179"/>
      <c r="PE32" s="179"/>
      <c r="PF32" s="179"/>
      <c r="PG32" s="179"/>
      <c r="PH32" s="179"/>
      <c r="PI32" s="179"/>
      <c r="PJ32" s="179"/>
      <c r="PK32" s="179"/>
      <c r="PL32" s="179"/>
      <c r="PM32" s="179"/>
      <c r="PN32" s="179"/>
      <c r="PO32" s="179"/>
      <c r="PP32" s="179"/>
      <c r="PQ32" s="179"/>
      <c r="PR32" s="179"/>
      <c r="PS32" s="179"/>
      <c r="PT32" s="179"/>
      <c r="PU32" s="179"/>
      <c r="PV32" s="179"/>
      <c r="PW32" s="179"/>
      <c r="PX32" s="179"/>
      <c r="PY32" s="179"/>
      <c r="PZ32" s="179"/>
      <c r="QA32" s="179"/>
      <c r="QB32" s="179"/>
      <c r="QC32" s="179"/>
      <c r="QD32" s="179"/>
      <c r="QE32" s="179"/>
      <c r="QF32" s="179"/>
      <c r="QG32" s="179"/>
      <c r="QH32" s="179"/>
      <c r="QI32" s="179"/>
      <c r="QJ32" s="179"/>
      <c r="QK32" s="179"/>
      <c r="QL32" s="179"/>
      <c r="QM32" s="179"/>
      <c r="QN32" s="179"/>
      <c r="QO32" s="179"/>
      <c r="QP32" s="179"/>
      <c r="QQ32" s="179"/>
      <c r="QR32" s="179"/>
      <c r="QS32" s="179"/>
      <c r="QT32" s="179"/>
      <c r="QU32" s="179"/>
      <c r="QV32" s="179"/>
      <c r="QW32" s="179"/>
      <c r="QX32" s="179"/>
      <c r="QY32" s="179"/>
      <c r="QZ32" s="179"/>
      <c r="RA32" s="179"/>
      <c r="RB32" s="179"/>
      <c r="RC32" s="179"/>
      <c r="RD32" s="179"/>
      <c r="RE32" s="179"/>
      <c r="RF32" s="179"/>
      <c r="RG32" s="179"/>
      <c r="RH32" s="179"/>
      <c r="RI32" s="179"/>
      <c r="RJ32" s="179"/>
      <c r="RK32" s="179"/>
      <c r="RL32" s="179"/>
      <c r="RM32" s="179"/>
      <c r="RN32" s="179"/>
      <c r="RO32" s="179"/>
      <c r="RP32" s="179"/>
      <c r="RQ32" s="179"/>
      <c r="RR32" s="179"/>
      <c r="RS32" s="179"/>
      <c r="RT32" s="179"/>
      <c r="RU32" s="179"/>
      <c r="RV32" s="179"/>
      <c r="RW32" s="179"/>
      <c r="RX32" s="179"/>
      <c r="RY32" s="179"/>
      <c r="RZ32" s="179"/>
      <c r="SA32" s="179"/>
      <c r="SB32" s="179"/>
      <c r="SC32" s="179"/>
      <c r="SD32" s="179"/>
      <c r="SE32" s="179"/>
      <c r="SF32" s="179"/>
      <c r="SG32" s="179"/>
      <c r="SH32" s="179"/>
      <c r="SI32" s="179"/>
      <c r="SJ32" s="179"/>
      <c r="SK32" s="179"/>
      <c r="SL32" s="179"/>
      <c r="SM32" s="179"/>
      <c r="SN32" s="179"/>
      <c r="SO32" s="179"/>
      <c r="SP32" s="179"/>
      <c r="SQ32" s="179"/>
      <c r="SR32" s="179"/>
      <c r="SS32" s="179"/>
      <c r="ST32" s="179"/>
      <c r="SU32" s="179"/>
      <c r="SV32" s="179"/>
      <c r="SW32" s="179"/>
      <c r="SX32" s="179"/>
      <c r="SY32" s="179"/>
      <c r="SZ32" s="179"/>
      <c r="TA32" s="179"/>
      <c r="TB32" s="179"/>
      <c r="TC32" s="179"/>
      <c r="TD32" s="179"/>
      <c r="TE32" s="179"/>
      <c r="TF32" s="179"/>
      <c r="TG32" s="179"/>
      <c r="TH32" s="179"/>
      <c r="TI32" s="179"/>
      <c r="TJ32" s="179"/>
      <c r="TK32" s="179"/>
      <c r="TL32" s="179"/>
      <c r="TM32" s="179"/>
      <c r="TN32" s="179"/>
      <c r="TO32" s="179"/>
      <c r="TP32" s="179"/>
      <c r="TQ32" s="179"/>
      <c r="TR32" s="179"/>
      <c r="TS32" s="179"/>
      <c r="TT32" s="179"/>
      <c r="TU32" s="179"/>
      <c r="TV32" s="179"/>
      <c r="TW32" s="179"/>
      <c r="TX32" s="179"/>
      <c r="TY32" s="179"/>
      <c r="TZ32" s="179"/>
      <c r="UA32" s="179"/>
      <c r="UB32" s="179"/>
      <c r="UC32" s="179"/>
      <c r="UD32" s="179"/>
      <c r="UE32" s="179"/>
      <c r="UF32" s="179"/>
      <c r="UG32" s="179"/>
      <c r="UH32" s="179"/>
      <c r="UI32" s="179"/>
      <c r="UJ32" s="179"/>
      <c r="UK32" s="179"/>
      <c r="UL32" s="179"/>
      <c r="UM32" s="179"/>
      <c r="UN32" s="179"/>
      <c r="UO32" s="179"/>
      <c r="UP32" s="179"/>
      <c r="UQ32" s="179"/>
      <c r="UR32" s="179"/>
      <c r="US32" s="179"/>
      <c r="UT32" s="179"/>
      <c r="UU32" s="179"/>
      <c r="UV32" s="179"/>
      <c r="UW32" s="179"/>
      <c r="UX32" s="179"/>
      <c r="UY32" s="179"/>
      <c r="UZ32" s="179"/>
      <c r="VA32" s="179"/>
      <c r="VB32" s="179"/>
      <c r="VC32" s="179"/>
      <c r="VD32" s="179"/>
      <c r="VE32" s="179"/>
      <c r="VF32" s="179"/>
      <c r="VG32" s="179"/>
      <c r="VH32" s="179"/>
      <c r="VI32" s="179"/>
      <c r="VJ32" s="179"/>
      <c r="VK32" s="179"/>
      <c r="VL32" s="179"/>
      <c r="VM32" s="179"/>
      <c r="VN32" s="179"/>
      <c r="VO32" s="179"/>
      <c r="VP32" s="179"/>
      <c r="VQ32" s="179"/>
      <c r="VR32" s="179"/>
      <c r="VS32" s="179"/>
      <c r="VT32" s="179"/>
      <c r="VU32" s="179"/>
      <c r="VV32" s="179"/>
      <c r="VW32" s="179"/>
      <c r="VX32" s="179"/>
      <c r="VY32" s="179"/>
      <c r="VZ32" s="179"/>
      <c r="WA32" s="179"/>
      <c r="WB32" s="179"/>
      <c r="WC32" s="179"/>
      <c r="WD32" s="179"/>
      <c r="WE32" s="179"/>
      <c r="WF32" s="179"/>
      <c r="WG32" s="179"/>
      <c r="WH32" s="179"/>
      <c r="WI32" s="179"/>
      <c r="WJ32" s="179"/>
      <c r="WK32" s="179"/>
      <c r="WL32" s="179"/>
      <c r="WM32" s="179"/>
      <c r="WN32" s="179"/>
      <c r="WO32" s="179"/>
      <c r="WP32" s="179"/>
      <c r="WQ32" s="179"/>
      <c r="WR32" s="179"/>
      <c r="WS32" s="179"/>
      <c r="WT32" s="179"/>
      <c r="WU32" s="179"/>
      <c r="WV32" s="179"/>
      <c r="WW32" s="179"/>
      <c r="WX32" s="179"/>
      <c r="WY32" s="179"/>
      <c r="WZ32" s="179"/>
      <c r="XA32" s="179"/>
      <c r="XB32" s="179"/>
      <c r="XC32" s="179"/>
      <c r="XD32" s="179"/>
      <c r="XE32" s="179"/>
      <c r="XF32" s="179"/>
      <c r="XG32" s="179"/>
      <c r="XH32" s="179"/>
      <c r="XI32" s="179"/>
      <c r="XJ32" s="179"/>
      <c r="XK32" s="179"/>
      <c r="XL32" s="179"/>
      <c r="XM32" s="179"/>
      <c r="XN32" s="179"/>
      <c r="XO32" s="179"/>
      <c r="XP32" s="179"/>
      <c r="XQ32" s="179"/>
      <c r="XR32" s="179"/>
      <c r="XS32" s="179"/>
      <c r="XT32" s="179"/>
      <c r="XU32" s="179"/>
      <c r="XV32" s="179"/>
      <c r="XW32" s="179"/>
      <c r="XX32" s="179"/>
      <c r="XY32" s="179"/>
      <c r="XZ32" s="179"/>
      <c r="YA32" s="179"/>
      <c r="YB32" s="179"/>
      <c r="YC32" s="179"/>
      <c r="YD32" s="179"/>
      <c r="YE32" s="179"/>
      <c r="YF32" s="179"/>
      <c r="YG32" s="179"/>
      <c r="YH32" s="179"/>
      <c r="YI32" s="179"/>
      <c r="YJ32" s="179"/>
      <c r="YK32" s="179"/>
      <c r="YL32" s="179"/>
      <c r="YM32" s="179"/>
      <c r="YN32" s="179"/>
      <c r="YO32" s="179"/>
      <c r="YP32" s="179"/>
      <c r="YQ32" s="179"/>
      <c r="YR32" s="179"/>
      <c r="YS32" s="179"/>
      <c r="YT32" s="179"/>
      <c r="YU32" s="179"/>
      <c r="YV32" s="179"/>
      <c r="YW32" s="179"/>
      <c r="YX32" s="179"/>
      <c r="YY32" s="179"/>
      <c r="YZ32" s="179"/>
      <c r="ZA32" s="179"/>
      <c r="ZB32" s="179"/>
      <c r="ZC32" s="179"/>
      <c r="ZD32" s="179"/>
      <c r="ZE32" s="179"/>
      <c r="ZF32" s="179"/>
      <c r="ZG32" s="179"/>
      <c r="ZH32" s="179"/>
      <c r="ZI32" s="179"/>
      <c r="ZJ32" s="179"/>
      <c r="ZK32" s="179"/>
      <c r="ZL32" s="179"/>
      <c r="ZM32" s="179"/>
      <c r="ZN32" s="179"/>
      <c r="ZO32" s="179"/>
      <c r="ZP32" s="179"/>
      <c r="ZQ32" s="179"/>
      <c r="ZR32" s="179"/>
      <c r="ZS32" s="179"/>
      <c r="ZT32" s="179"/>
      <c r="ZU32" s="179"/>
      <c r="ZV32" s="179"/>
      <c r="ZW32" s="179"/>
      <c r="ZX32" s="179"/>
      <c r="ZY32" s="179"/>
      <c r="ZZ32" s="179"/>
      <c r="AAA32" s="179"/>
      <c r="AAB32" s="179"/>
      <c r="AAC32" s="179"/>
      <c r="AAD32" s="179"/>
      <c r="AAE32" s="179"/>
      <c r="AAF32" s="179"/>
      <c r="AAG32" s="179"/>
      <c r="AAH32" s="179"/>
      <c r="AAI32" s="179"/>
      <c r="AAJ32" s="179"/>
      <c r="AAK32" s="179"/>
      <c r="AAL32" s="179"/>
      <c r="AAM32" s="179"/>
      <c r="AAN32" s="179"/>
      <c r="AAO32" s="179"/>
      <c r="AAP32" s="179"/>
      <c r="AAQ32" s="179"/>
      <c r="AAR32" s="179"/>
      <c r="AAS32" s="179"/>
      <c r="AAT32" s="179"/>
      <c r="AAU32" s="179"/>
      <c r="AAV32" s="179"/>
      <c r="AAW32" s="179"/>
      <c r="AAX32" s="179"/>
      <c r="AAY32" s="179"/>
      <c r="AAZ32" s="179"/>
      <c r="ABA32" s="179"/>
      <c r="ABB32" s="179"/>
      <c r="ABC32" s="179"/>
      <c r="ABD32" s="179"/>
      <c r="ABE32" s="179"/>
      <c r="ABF32" s="179"/>
      <c r="ABG32" s="179"/>
      <c r="ABH32" s="179"/>
      <c r="ABI32" s="179"/>
      <c r="ABJ32" s="179"/>
      <c r="ABK32" s="179"/>
      <c r="ABL32" s="179"/>
      <c r="ABM32" s="179"/>
      <c r="ABN32" s="179"/>
      <c r="ABO32" s="179"/>
      <c r="ABP32" s="179"/>
      <c r="ABQ32" s="179"/>
      <c r="ABR32" s="179"/>
      <c r="ABS32" s="179"/>
      <c r="ABT32" s="179"/>
      <c r="ABU32" s="179"/>
      <c r="ABV32" s="179"/>
      <c r="ABW32" s="179"/>
      <c r="ABX32" s="179"/>
      <c r="ABY32" s="179"/>
      <c r="ABZ32" s="179"/>
      <c r="ACA32" s="179"/>
      <c r="ACB32" s="179"/>
      <c r="ACC32" s="179"/>
      <c r="ACD32" s="179"/>
      <c r="ACE32" s="179"/>
      <c r="ACF32" s="179"/>
      <c r="ACG32" s="179"/>
      <c r="ACH32" s="179"/>
      <c r="ACI32" s="179"/>
      <c r="ACJ32" s="179"/>
      <c r="ACK32" s="179"/>
      <c r="ACL32" s="179"/>
      <c r="ACM32" s="179"/>
      <c r="ACN32" s="179"/>
      <c r="ACO32" s="179"/>
      <c r="ACP32" s="179"/>
      <c r="ACQ32" s="179"/>
      <c r="ACR32" s="179"/>
      <c r="ACS32" s="179"/>
      <c r="ACT32" s="179"/>
      <c r="ACU32" s="179"/>
      <c r="ACV32" s="179"/>
      <c r="ACW32" s="179"/>
      <c r="ACX32" s="179"/>
      <c r="ACY32" s="179"/>
      <c r="ACZ32" s="179"/>
      <c r="ADA32" s="179"/>
      <c r="ADB32" s="179"/>
      <c r="ADC32" s="179"/>
      <c r="ADD32" s="179"/>
      <c r="ADE32" s="179"/>
      <c r="ADF32" s="179"/>
      <c r="ADG32" s="179"/>
      <c r="ADH32" s="179"/>
      <c r="ADI32" s="179"/>
      <c r="ADJ32" s="179"/>
      <c r="ADK32" s="179"/>
      <c r="ADL32" s="179"/>
      <c r="ADM32" s="179"/>
      <c r="ADN32" s="179"/>
      <c r="ADO32" s="179"/>
      <c r="ADP32" s="179"/>
      <c r="ADQ32" s="179"/>
      <c r="ADR32" s="179"/>
      <c r="ADS32" s="179"/>
      <c r="ADT32" s="179"/>
      <c r="ADU32" s="179"/>
      <c r="ADV32" s="179"/>
      <c r="ADW32" s="179"/>
      <c r="ADX32" s="179"/>
      <c r="ADY32" s="179"/>
      <c r="ADZ32" s="179"/>
      <c r="AEA32" s="179"/>
      <c r="AEB32" s="179"/>
      <c r="AEC32" s="179"/>
      <c r="AED32" s="179"/>
      <c r="AEE32" s="179"/>
      <c r="AEF32" s="179"/>
      <c r="AEG32" s="179"/>
      <c r="AEH32" s="179"/>
      <c r="AEI32" s="179"/>
      <c r="AEJ32" s="179"/>
      <c r="AEK32" s="179"/>
      <c r="AEL32" s="179"/>
      <c r="AEM32" s="179"/>
      <c r="AEN32" s="179"/>
      <c r="AEO32" s="179"/>
      <c r="AEP32" s="179"/>
      <c r="AEQ32" s="179"/>
      <c r="AER32" s="179"/>
      <c r="AES32" s="179"/>
      <c r="AET32" s="179"/>
      <c r="AEU32" s="179"/>
      <c r="AEV32" s="179"/>
      <c r="AEW32" s="179"/>
      <c r="AEX32" s="179"/>
      <c r="AEY32" s="179"/>
      <c r="AEZ32" s="179"/>
      <c r="AFA32" s="179"/>
      <c r="AFB32" s="179"/>
      <c r="AFC32" s="179"/>
      <c r="AFD32" s="179"/>
      <c r="AFE32" s="179"/>
      <c r="AFF32" s="179"/>
      <c r="AFG32" s="179"/>
      <c r="AFH32" s="179"/>
      <c r="AFI32" s="179"/>
      <c r="AFJ32" s="179"/>
      <c r="AFK32" s="179"/>
      <c r="AFL32" s="179"/>
      <c r="AFM32" s="179"/>
      <c r="AFN32" s="179"/>
      <c r="AFO32" s="179"/>
      <c r="AFP32" s="179"/>
      <c r="AFQ32" s="179"/>
      <c r="AFR32" s="179"/>
      <c r="AFS32" s="179"/>
      <c r="AFT32" s="179"/>
      <c r="AFU32" s="179"/>
      <c r="AFV32" s="179"/>
      <c r="AFW32" s="179"/>
      <c r="AFX32" s="179"/>
      <c r="AFY32" s="179"/>
      <c r="AFZ32" s="179"/>
      <c r="AGA32" s="179"/>
      <c r="AGB32" s="179"/>
      <c r="AGC32" s="179"/>
      <c r="AGD32" s="179"/>
      <c r="AGE32" s="179"/>
      <c r="AGF32" s="179"/>
      <c r="AGG32" s="179"/>
      <c r="AGH32" s="179"/>
      <c r="AGI32" s="179"/>
      <c r="AGJ32" s="179"/>
      <c r="AGK32" s="179"/>
      <c r="AGL32" s="179"/>
      <c r="AGM32" s="179"/>
      <c r="AGN32" s="179"/>
      <c r="AGO32" s="179"/>
      <c r="AGP32" s="179"/>
      <c r="AGQ32" s="179"/>
      <c r="AGR32" s="179"/>
      <c r="AGS32" s="179"/>
      <c r="AGT32" s="179"/>
      <c r="AGU32" s="179"/>
      <c r="AGV32" s="179"/>
      <c r="AGW32" s="179"/>
      <c r="AGX32" s="179"/>
      <c r="AGY32" s="179"/>
      <c r="AGZ32" s="179"/>
      <c r="AHA32" s="179"/>
      <c r="AHB32" s="179"/>
      <c r="AHC32" s="179"/>
      <c r="AHD32" s="179"/>
      <c r="AHE32" s="179"/>
      <c r="AHF32" s="179"/>
      <c r="AHG32" s="179"/>
      <c r="AHH32" s="179"/>
      <c r="AHI32" s="179"/>
      <c r="AHJ32" s="179"/>
      <c r="AHK32" s="179"/>
      <c r="AHL32" s="179"/>
      <c r="AHM32" s="179"/>
      <c r="AHN32" s="179"/>
      <c r="AHO32" s="179"/>
      <c r="AHP32" s="179"/>
      <c r="AHQ32" s="179"/>
      <c r="AHR32" s="179"/>
      <c r="AHS32" s="179"/>
      <c r="AHT32" s="179"/>
      <c r="AHU32" s="179"/>
      <c r="AHV32" s="179"/>
      <c r="AHW32" s="179"/>
      <c r="AHX32" s="179"/>
      <c r="AHY32" s="179"/>
      <c r="AHZ32" s="179"/>
      <c r="AIA32" s="179"/>
      <c r="AIB32" s="179"/>
      <c r="AIC32" s="179"/>
      <c r="AID32" s="179"/>
      <c r="AIE32" s="179"/>
      <c r="AIF32" s="179"/>
      <c r="AIG32" s="179"/>
      <c r="AIH32" s="179"/>
      <c r="AII32" s="179"/>
      <c r="AIJ32" s="179"/>
      <c r="AIK32" s="179"/>
      <c r="AIL32" s="179"/>
      <c r="AIM32" s="179"/>
      <c r="AIN32" s="179"/>
      <c r="AIO32" s="179"/>
      <c r="AIP32" s="179"/>
      <c r="AIQ32" s="179"/>
      <c r="AIR32" s="179"/>
      <c r="AIS32" s="179"/>
      <c r="AIT32" s="179"/>
      <c r="AIU32" s="179"/>
      <c r="AIV32" s="179"/>
      <c r="AIW32" s="179"/>
      <c r="AIX32" s="179"/>
      <c r="AIY32" s="179"/>
      <c r="AIZ32" s="179"/>
      <c r="AJA32" s="179"/>
      <c r="AJB32" s="179"/>
      <c r="AJC32" s="179"/>
      <c r="AJD32" s="179"/>
      <c r="AJE32" s="179"/>
      <c r="AJF32" s="179"/>
      <c r="AJG32" s="179"/>
      <c r="AJH32" s="179"/>
      <c r="AJI32" s="179"/>
      <c r="AJJ32" s="179"/>
      <c r="AJK32" s="179"/>
      <c r="AJL32" s="179"/>
      <c r="AJM32" s="179"/>
      <c r="AJN32" s="179"/>
      <c r="AJO32" s="179"/>
      <c r="AJP32" s="179"/>
      <c r="AJQ32" s="179"/>
      <c r="AJR32" s="179"/>
      <c r="AJS32" s="179"/>
      <c r="AJT32" s="179"/>
      <c r="AJU32" s="179"/>
      <c r="AJV32" s="179"/>
      <c r="AJW32" s="179"/>
      <c r="AJX32" s="179"/>
      <c r="AJY32" s="179"/>
      <c r="AJZ32" s="179"/>
      <c r="AKA32" s="179"/>
      <c r="AKB32" s="179"/>
      <c r="AKC32" s="179"/>
      <c r="AKD32" s="179"/>
      <c r="AKE32" s="179"/>
      <c r="AKF32" s="179"/>
      <c r="AKG32" s="179"/>
      <c r="AKH32" s="179"/>
      <c r="AKI32" s="179"/>
      <c r="AKJ32" s="179"/>
      <c r="AKK32" s="179"/>
      <c r="AKL32" s="179"/>
      <c r="AKM32" s="179"/>
      <c r="AKN32" s="179"/>
      <c r="AKO32" s="179"/>
      <c r="AKP32" s="179"/>
      <c r="AKQ32" s="179"/>
      <c r="AKR32" s="179"/>
      <c r="AKS32" s="179"/>
      <c r="AKT32" s="179"/>
      <c r="AKU32" s="179"/>
      <c r="AKV32" s="179"/>
      <c r="AKW32" s="179"/>
      <c r="AKX32" s="179"/>
      <c r="AKY32" s="179"/>
      <c r="AKZ32" s="179"/>
      <c r="ALA32" s="179"/>
      <c r="ALB32" s="179"/>
      <c r="ALC32" s="179"/>
      <c r="ALD32" s="179"/>
      <c r="ALE32" s="179"/>
      <c r="ALF32" s="179"/>
      <c r="ALG32" s="179"/>
      <c r="ALH32" s="179"/>
      <c r="ALI32" s="179"/>
      <c r="ALJ32" s="179"/>
      <c r="ALK32" s="179"/>
      <c r="ALL32" s="179"/>
      <c r="ALM32" s="179"/>
      <c r="ALN32" s="179"/>
      <c r="ALO32" s="179"/>
      <c r="ALP32" s="179"/>
      <c r="ALQ32" s="179"/>
      <c r="ALR32" s="179"/>
      <c r="ALS32" s="179"/>
      <c r="ALT32" s="179"/>
      <c r="ALU32" s="179"/>
      <c r="ALV32" s="179"/>
      <c r="ALW32" s="179"/>
      <c r="ALX32" s="179"/>
      <c r="ALY32" s="179"/>
      <c r="ALZ32" s="179"/>
      <c r="AMA32" s="179"/>
      <c r="AMB32" s="179"/>
      <c r="AMC32" s="179"/>
      <c r="AMD32" s="179"/>
      <c r="AME32" s="179"/>
      <c r="AMF32" s="179"/>
      <c r="AMG32" s="179"/>
      <c r="AMH32" s="179"/>
      <c r="AMI32" s="179"/>
      <c r="AMJ32" s="179"/>
    </row>
    <row r="33" spans="1:1024" ht="24" x14ac:dyDescent="0.2">
      <c r="A33" s="193">
        <v>204</v>
      </c>
      <c r="B33" s="194" t="s">
        <v>89</v>
      </c>
      <c r="C33" s="195" t="s">
        <v>130</v>
      </c>
      <c r="D33" s="196" t="s">
        <v>129</v>
      </c>
      <c r="E33" s="197"/>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c r="FJ33" s="179"/>
      <c r="FK33" s="179"/>
      <c r="FL33" s="179"/>
      <c r="FM33" s="179"/>
      <c r="FN33" s="179"/>
      <c r="FO33" s="179"/>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M33" s="179"/>
      <c r="GN33" s="179"/>
      <c r="GO33" s="179"/>
      <c r="GP33" s="179"/>
      <c r="GQ33" s="179"/>
      <c r="GR33" s="179"/>
      <c r="GS33" s="179"/>
      <c r="GT33" s="179"/>
      <c r="GU33" s="179"/>
      <c r="GV33" s="179"/>
      <c r="GW33" s="179"/>
      <c r="GX33" s="179"/>
      <c r="GY33" s="179"/>
      <c r="GZ33" s="179"/>
      <c r="HA33" s="179"/>
      <c r="HB33" s="179"/>
      <c r="HC33" s="179"/>
      <c r="HD33" s="179"/>
      <c r="HE33" s="179"/>
      <c r="HF33" s="179"/>
      <c r="HG33" s="179"/>
      <c r="HH33" s="179"/>
      <c r="HI33" s="179"/>
      <c r="HJ33" s="179"/>
      <c r="HK33" s="179"/>
      <c r="HL33" s="179"/>
      <c r="HM33" s="179"/>
      <c r="HN33" s="179"/>
      <c r="HO33" s="179"/>
      <c r="HP33" s="179"/>
      <c r="HQ33" s="179"/>
      <c r="HR33" s="179"/>
      <c r="HS33" s="179"/>
      <c r="HT33" s="179"/>
      <c r="HU33" s="179"/>
      <c r="HV33" s="179"/>
      <c r="HW33" s="179"/>
      <c r="HX33" s="179"/>
      <c r="HY33" s="179"/>
      <c r="HZ33" s="179"/>
      <c r="IA33" s="179"/>
      <c r="IB33" s="179"/>
      <c r="IC33" s="179"/>
      <c r="ID33" s="179"/>
      <c r="IE33" s="179"/>
      <c r="IF33" s="179"/>
      <c r="IG33" s="179"/>
      <c r="IH33" s="179"/>
      <c r="II33" s="179"/>
      <c r="IJ33" s="179"/>
      <c r="IK33" s="179"/>
      <c r="IL33" s="179"/>
      <c r="IM33" s="179"/>
      <c r="IN33" s="179"/>
      <c r="IO33" s="179"/>
      <c r="IP33" s="179"/>
      <c r="IQ33" s="179"/>
      <c r="IR33" s="179"/>
      <c r="IS33" s="179"/>
      <c r="IT33" s="179"/>
      <c r="IU33" s="179"/>
      <c r="IV33" s="179"/>
      <c r="IW33" s="179"/>
      <c r="IX33" s="179"/>
      <c r="IY33" s="179"/>
      <c r="IZ33" s="179"/>
      <c r="JA33" s="179"/>
      <c r="JB33" s="179"/>
      <c r="JC33" s="179"/>
      <c r="JD33" s="179"/>
      <c r="JE33" s="179"/>
      <c r="JF33" s="179"/>
      <c r="JG33" s="179"/>
      <c r="JH33" s="179"/>
      <c r="JI33" s="179"/>
      <c r="JJ33" s="179"/>
      <c r="JK33" s="179"/>
      <c r="JL33" s="179"/>
      <c r="JM33" s="179"/>
      <c r="JN33" s="179"/>
      <c r="JO33" s="179"/>
      <c r="JP33" s="179"/>
      <c r="JQ33" s="179"/>
      <c r="JR33" s="179"/>
      <c r="JS33" s="179"/>
      <c r="JT33" s="179"/>
      <c r="JU33" s="179"/>
      <c r="JV33" s="179"/>
      <c r="JW33" s="179"/>
      <c r="JX33" s="179"/>
      <c r="JY33" s="179"/>
      <c r="JZ33" s="179"/>
      <c r="KA33" s="179"/>
      <c r="KB33" s="179"/>
      <c r="KC33" s="179"/>
      <c r="KD33" s="179"/>
      <c r="KE33" s="179"/>
      <c r="KF33" s="179"/>
      <c r="KG33" s="179"/>
      <c r="KH33" s="179"/>
      <c r="KI33" s="179"/>
      <c r="KJ33" s="179"/>
      <c r="KK33" s="179"/>
      <c r="KL33" s="179"/>
      <c r="KM33" s="179"/>
      <c r="KN33" s="179"/>
      <c r="KO33" s="179"/>
      <c r="KP33" s="179"/>
      <c r="KQ33" s="179"/>
      <c r="KR33" s="179"/>
      <c r="KS33" s="179"/>
      <c r="KT33" s="179"/>
      <c r="KU33" s="179"/>
      <c r="KV33" s="179"/>
      <c r="KW33" s="179"/>
      <c r="KX33" s="179"/>
      <c r="KY33" s="179"/>
      <c r="KZ33" s="179"/>
      <c r="LA33" s="179"/>
      <c r="LB33" s="179"/>
      <c r="LC33" s="179"/>
      <c r="LD33" s="179"/>
      <c r="LE33" s="179"/>
      <c r="LF33" s="179"/>
      <c r="LG33" s="179"/>
      <c r="LH33" s="179"/>
      <c r="LI33" s="179"/>
      <c r="LJ33" s="179"/>
      <c r="LK33" s="179"/>
      <c r="LL33" s="179"/>
      <c r="LM33" s="179"/>
      <c r="LN33" s="179"/>
      <c r="LO33" s="179"/>
      <c r="LP33" s="179"/>
      <c r="LQ33" s="179"/>
      <c r="LR33" s="179"/>
      <c r="LS33" s="179"/>
      <c r="LT33" s="179"/>
      <c r="LU33" s="179"/>
      <c r="LV33" s="179"/>
      <c r="LW33" s="179"/>
      <c r="LX33" s="179"/>
      <c r="LY33" s="179"/>
      <c r="LZ33" s="179"/>
      <c r="MA33" s="179"/>
      <c r="MB33" s="179"/>
      <c r="MC33" s="179"/>
      <c r="MD33" s="179"/>
      <c r="ME33" s="179"/>
      <c r="MF33" s="179"/>
      <c r="MG33" s="179"/>
      <c r="MH33" s="179"/>
      <c r="MI33" s="179"/>
      <c r="MJ33" s="179"/>
      <c r="MK33" s="179"/>
      <c r="ML33" s="179"/>
      <c r="MM33" s="179"/>
      <c r="MN33" s="179"/>
      <c r="MO33" s="179"/>
      <c r="MP33" s="179"/>
      <c r="MQ33" s="179"/>
      <c r="MR33" s="179"/>
      <c r="MS33" s="179"/>
      <c r="MT33" s="179"/>
      <c r="MU33" s="179"/>
      <c r="MV33" s="179"/>
      <c r="MW33" s="179"/>
      <c r="MX33" s="179"/>
      <c r="MY33" s="179"/>
      <c r="MZ33" s="179"/>
      <c r="NA33" s="179"/>
      <c r="NB33" s="179"/>
      <c r="NC33" s="179"/>
      <c r="ND33" s="179"/>
      <c r="NE33" s="179"/>
      <c r="NF33" s="179"/>
      <c r="NG33" s="179"/>
      <c r="NH33" s="179"/>
      <c r="NI33" s="179"/>
      <c r="NJ33" s="179"/>
      <c r="NK33" s="179"/>
      <c r="NL33" s="179"/>
      <c r="NM33" s="179"/>
      <c r="NN33" s="179"/>
      <c r="NO33" s="179"/>
      <c r="NP33" s="179"/>
      <c r="NQ33" s="179"/>
      <c r="NR33" s="179"/>
      <c r="NS33" s="179"/>
      <c r="NT33" s="179"/>
      <c r="NU33" s="179"/>
      <c r="NV33" s="179"/>
      <c r="NW33" s="179"/>
      <c r="NX33" s="179"/>
      <c r="NY33" s="179"/>
      <c r="NZ33" s="179"/>
      <c r="OA33" s="179"/>
      <c r="OB33" s="179"/>
      <c r="OC33" s="179"/>
      <c r="OD33" s="179"/>
      <c r="OE33" s="179"/>
      <c r="OF33" s="179"/>
      <c r="OG33" s="179"/>
      <c r="OH33" s="179"/>
      <c r="OI33" s="179"/>
      <c r="OJ33" s="179"/>
      <c r="OK33" s="179"/>
      <c r="OL33" s="179"/>
      <c r="OM33" s="179"/>
      <c r="ON33" s="179"/>
      <c r="OO33" s="179"/>
      <c r="OP33" s="179"/>
      <c r="OQ33" s="179"/>
      <c r="OR33" s="179"/>
      <c r="OS33" s="179"/>
      <c r="OT33" s="179"/>
      <c r="OU33" s="179"/>
      <c r="OV33" s="179"/>
      <c r="OW33" s="179"/>
      <c r="OX33" s="179"/>
      <c r="OY33" s="179"/>
      <c r="OZ33" s="179"/>
      <c r="PA33" s="179"/>
      <c r="PB33" s="179"/>
      <c r="PC33" s="179"/>
      <c r="PD33" s="179"/>
      <c r="PE33" s="179"/>
      <c r="PF33" s="179"/>
      <c r="PG33" s="179"/>
      <c r="PH33" s="179"/>
      <c r="PI33" s="179"/>
      <c r="PJ33" s="179"/>
      <c r="PK33" s="179"/>
      <c r="PL33" s="179"/>
      <c r="PM33" s="179"/>
      <c r="PN33" s="179"/>
      <c r="PO33" s="179"/>
      <c r="PP33" s="179"/>
      <c r="PQ33" s="179"/>
      <c r="PR33" s="179"/>
      <c r="PS33" s="179"/>
      <c r="PT33" s="179"/>
      <c r="PU33" s="179"/>
      <c r="PV33" s="179"/>
      <c r="PW33" s="179"/>
      <c r="PX33" s="179"/>
      <c r="PY33" s="179"/>
      <c r="PZ33" s="179"/>
      <c r="QA33" s="179"/>
      <c r="QB33" s="179"/>
      <c r="QC33" s="179"/>
      <c r="QD33" s="179"/>
      <c r="QE33" s="179"/>
      <c r="QF33" s="179"/>
      <c r="QG33" s="179"/>
      <c r="QH33" s="179"/>
      <c r="QI33" s="179"/>
      <c r="QJ33" s="179"/>
      <c r="QK33" s="179"/>
      <c r="QL33" s="179"/>
      <c r="QM33" s="179"/>
      <c r="QN33" s="179"/>
      <c r="QO33" s="179"/>
      <c r="QP33" s="179"/>
      <c r="QQ33" s="179"/>
      <c r="QR33" s="179"/>
      <c r="QS33" s="179"/>
      <c r="QT33" s="179"/>
      <c r="QU33" s="179"/>
      <c r="QV33" s="179"/>
      <c r="QW33" s="179"/>
      <c r="QX33" s="179"/>
      <c r="QY33" s="179"/>
      <c r="QZ33" s="179"/>
      <c r="RA33" s="179"/>
      <c r="RB33" s="179"/>
      <c r="RC33" s="179"/>
      <c r="RD33" s="179"/>
      <c r="RE33" s="179"/>
      <c r="RF33" s="179"/>
      <c r="RG33" s="179"/>
      <c r="RH33" s="179"/>
      <c r="RI33" s="179"/>
      <c r="RJ33" s="179"/>
      <c r="RK33" s="179"/>
      <c r="RL33" s="179"/>
      <c r="RM33" s="179"/>
      <c r="RN33" s="179"/>
      <c r="RO33" s="179"/>
      <c r="RP33" s="179"/>
      <c r="RQ33" s="179"/>
      <c r="RR33" s="179"/>
      <c r="RS33" s="179"/>
      <c r="RT33" s="179"/>
      <c r="RU33" s="179"/>
      <c r="RV33" s="179"/>
      <c r="RW33" s="179"/>
      <c r="RX33" s="179"/>
      <c r="RY33" s="179"/>
      <c r="RZ33" s="179"/>
      <c r="SA33" s="179"/>
      <c r="SB33" s="179"/>
      <c r="SC33" s="179"/>
      <c r="SD33" s="179"/>
      <c r="SE33" s="179"/>
      <c r="SF33" s="179"/>
      <c r="SG33" s="179"/>
      <c r="SH33" s="179"/>
      <c r="SI33" s="179"/>
      <c r="SJ33" s="179"/>
      <c r="SK33" s="179"/>
      <c r="SL33" s="179"/>
      <c r="SM33" s="179"/>
      <c r="SN33" s="179"/>
      <c r="SO33" s="179"/>
      <c r="SP33" s="179"/>
      <c r="SQ33" s="179"/>
      <c r="SR33" s="179"/>
      <c r="SS33" s="179"/>
      <c r="ST33" s="179"/>
      <c r="SU33" s="179"/>
      <c r="SV33" s="179"/>
      <c r="SW33" s="179"/>
      <c r="SX33" s="179"/>
      <c r="SY33" s="179"/>
      <c r="SZ33" s="179"/>
      <c r="TA33" s="179"/>
      <c r="TB33" s="179"/>
      <c r="TC33" s="179"/>
      <c r="TD33" s="179"/>
      <c r="TE33" s="179"/>
      <c r="TF33" s="179"/>
      <c r="TG33" s="179"/>
      <c r="TH33" s="179"/>
      <c r="TI33" s="179"/>
      <c r="TJ33" s="179"/>
      <c r="TK33" s="179"/>
      <c r="TL33" s="179"/>
      <c r="TM33" s="179"/>
      <c r="TN33" s="179"/>
      <c r="TO33" s="179"/>
      <c r="TP33" s="179"/>
      <c r="TQ33" s="179"/>
      <c r="TR33" s="179"/>
      <c r="TS33" s="179"/>
      <c r="TT33" s="179"/>
      <c r="TU33" s="179"/>
      <c r="TV33" s="179"/>
      <c r="TW33" s="179"/>
      <c r="TX33" s="179"/>
      <c r="TY33" s="179"/>
      <c r="TZ33" s="179"/>
      <c r="UA33" s="179"/>
      <c r="UB33" s="179"/>
      <c r="UC33" s="179"/>
      <c r="UD33" s="179"/>
      <c r="UE33" s="179"/>
      <c r="UF33" s="179"/>
      <c r="UG33" s="179"/>
      <c r="UH33" s="179"/>
      <c r="UI33" s="179"/>
      <c r="UJ33" s="179"/>
      <c r="UK33" s="179"/>
      <c r="UL33" s="179"/>
      <c r="UM33" s="179"/>
      <c r="UN33" s="179"/>
      <c r="UO33" s="179"/>
      <c r="UP33" s="179"/>
      <c r="UQ33" s="179"/>
      <c r="UR33" s="179"/>
      <c r="US33" s="179"/>
      <c r="UT33" s="179"/>
      <c r="UU33" s="179"/>
      <c r="UV33" s="179"/>
      <c r="UW33" s="179"/>
      <c r="UX33" s="179"/>
      <c r="UY33" s="179"/>
      <c r="UZ33" s="179"/>
      <c r="VA33" s="179"/>
      <c r="VB33" s="179"/>
      <c r="VC33" s="179"/>
      <c r="VD33" s="179"/>
      <c r="VE33" s="179"/>
      <c r="VF33" s="179"/>
      <c r="VG33" s="179"/>
      <c r="VH33" s="179"/>
      <c r="VI33" s="179"/>
      <c r="VJ33" s="179"/>
      <c r="VK33" s="179"/>
      <c r="VL33" s="179"/>
      <c r="VM33" s="179"/>
      <c r="VN33" s="179"/>
      <c r="VO33" s="179"/>
      <c r="VP33" s="179"/>
      <c r="VQ33" s="179"/>
      <c r="VR33" s="179"/>
      <c r="VS33" s="179"/>
      <c r="VT33" s="179"/>
      <c r="VU33" s="179"/>
      <c r="VV33" s="179"/>
      <c r="VW33" s="179"/>
      <c r="VX33" s="179"/>
      <c r="VY33" s="179"/>
      <c r="VZ33" s="179"/>
      <c r="WA33" s="179"/>
      <c r="WB33" s="179"/>
      <c r="WC33" s="179"/>
      <c r="WD33" s="179"/>
      <c r="WE33" s="179"/>
      <c r="WF33" s="179"/>
      <c r="WG33" s="179"/>
      <c r="WH33" s="179"/>
      <c r="WI33" s="179"/>
      <c r="WJ33" s="179"/>
      <c r="WK33" s="179"/>
      <c r="WL33" s="179"/>
      <c r="WM33" s="179"/>
      <c r="WN33" s="179"/>
      <c r="WO33" s="179"/>
      <c r="WP33" s="179"/>
      <c r="WQ33" s="179"/>
      <c r="WR33" s="179"/>
      <c r="WS33" s="179"/>
      <c r="WT33" s="179"/>
      <c r="WU33" s="179"/>
      <c r="WV33" s="179"/>
      <c r="WW33" s="179"/>
      <c r="WX33" s="179"/>
      <c r="WY33" s="179"/>
      <c r="WZ33" s="179"/>
      <c r="XA33" s="179"/>
      <c r="XB33" s="179"/>
      <c r="XC33" s="179"/>
      <c r="XD33" s="179"/>
      <c r="XE33" s="179"/>
      <c r="XF33" s="179"/>
      <c r="XG33" s="179"/>
      <c r="XH33" s="179"/>
      <c r="XI33" s="179"/>
      <c r="XJ33" s="179"/>
      <c r="XK33" s="179"/>
      <c r="XL33" s="179"/>
      <c r="XM33" s="179"/>
      <c r="XN33" s="179"/>
      <c r="XO33" s="179"/>
      <c r="XP33" s="179"/>
      <c r="XQ33" s="179"/>
      <c r="XR33" s="179"/>
      <c r="XS33" s="179"/>
      <c r="XT33" s="179"/>
      <c r="XU33" s="179"/>
      <c r="XV33" s="179"/>
      <c r="XW33" s="179"/>
      <c r="XX33" s="179"/>
      <c r="XY33" s="179"/>
      <c r="XZ33" s="179"/>
      <c r="YA33" s="179"/>
      <c r="YB33" s="179"/>
      <c r="YC33" s="179"/>
      <c r="YD33" s="179"/>
      <c r="YE33" s="179"/>
      <c r="YF33" s="179"/>
      <c r="YG33" s="179"/>
      <c r="YH33" s="179"/>
      <c r="YI33" s="179"/>
      <c r="YJ33" s="179"/>
      <c r="YK33" s="179"/>
      <c r="YL33" s="179"/>
      <c r="YM33" s="179"/>
      <c r="YN33" s="179"/>
      <c r="YO33" s="179"/>
      <c r="YP33" s="179"/>
      <c r="YQ33" s="179"/>
      <c r="YR33" s="179"/>
      <c r="YS33" s="179"/>
      <c r="YT33" s="179"/>
      <c r="YU33" s="179"/>
      <c r="YV33" s="179"/>
      <c r="YW33" s="179"/>
      <c r="YX33" s="179"/>
      <c r="YY33" s="179"/>
      <c r="YZ33" s="179"/>
      <c r="ZA33" s="179"/>
      <c r="ZB33" s="179"/>
      <c r="ZC33" s="179"/>
      <c r="ZD33" s="179"/>
      <c r="ZE33" s="179"/>
      <c r="ZF33" s="179"/>
      <c r="ZG33" s="179"/>
      <c r="ZH33" s="179"/>
      <c r="ZI33" s="179"/>
      <c r="ZJ33" s="179"/>
      <c r="ZK33" s="179"/>
      <c r="ZL33" s="179"/>
      <c r="ZM33" s="179"/>
      <c r="ZN33" s="179"/>
      <c r="ZO33" s="179"/>
      <c r="ZP33" s="179"/>
      <c r="ZQ33" s="179"/>
      <c r="ZR33" s="179"/>
      <c r="ZS33" s="179"/>
      <c r="ZT33" s="179"/>
      <c r="ZU33" s="179"/>
      <c r="ZV33" s="179"/>
      <c r="ZW33" s="179"/>
      <c r="ZX33" s="179"/>
      <c r="ZY33" s="179"/>
      <c r="ZZ33" s="179"/>
      <c r="AAA33" s="179"/>
      <c r="AAB33" s="179"/>
      <c r="AAC33" s="179"/>
      <c r="AAD33" s="179"/>
      <c r="AAE33" s="179"/>
      <c r="AAF33" s="179"/>
      <c r="AAG33" s="179"/>
      <c r="AAH33" s="179"/>
      <c r="AAI33" s="179"/>
      <c r="AAJ33" s="179"/>
      <c r="AAK33" s="179"/>
      <c r="AAL33" s="179"/>
      <c r="AAM33" s="179"/>
      <c r="AAN33" s="179"/>
      <c r="AAO33" s="179"/>
      <c r="AAP33" s="179"/>
      <c r="AAQ33" s="179"/>
      <c r="AAR33" s="179"/>
      <c r="AAS33" s="179"/>
      <c r="AAT33" s="179"/>
      <c r="AAU33" s="179"/>
      <c r="AAV33" s="179"/>
      <c r="AAW33" s="179"/>
      <c r="AAX33" s="179"/>
      <c r="AAY33" s="179"/>
      <c r="AAZ33" s="179"/>
      <c r="ABA33" s="179"/>
      <c r="ABB33" s="179"/>
      <c r="ABC33" s="179"/>
      <c r="ABD33" s="179"/>
      <c r="ABE33" s="179"/>
      <c r="ABF33" s="179"/>
      <c r="ABG33" s="179"/>
      <c r="ABH33" s="179"/>
      <c r="ABI33" s="179"/>
      <c r="ABJ33" s="179"/>
      <c r="ABK33" s="179"/>
      <c r="ABL33" s="179"/>
      <c r="ABM33" s="179"/>
      <c r="ABN33" s="179"/>
      <c r="ABO33" s="179"/>
      <c r="ABP33" s="179"/>
      <c r="ABQ33" s="179"/>
      <c r="ABR33" s="179"/>
      <c r="ABS33" s="179"/>
      <c r="ABT33" s="179"/>
      <c r="ABU33" s="179"/>
      <c r="ABV33" s="179"/>
      <c r="ABW33" s="179"/>
      <c r="ABX33" s="179"/>
      <c r="ABY33" s="179"/>
      <c r="ABZ33" s="179"/>
      <c r="ACA33" s="179"/>
      <c r="ACB33" s="179"/>
      <c r="ACC33" s="179"/>
      <c r="ACD33" s="179"/>
      <c r="ACE33" s="179"/>
      <c r="ACF33" s="179"/>
      <c r="ACG33" s="179"/>
      <c r="ACH33" s="179"/>
      <c r="ACI33" s="179"/>
      <c r="ACJ33" s="179"/>
      <c r="ACK33" s="179"/>
      <c r="ACL33" s="179"/>
      <c r="ACM33" s="179"/>
      <c r="ACN33" s="179"/>
      <c r="ACO33" s="179"/>
      <c r="ACP33" s="179"/>
      <c r="ACQ33" s="179"/>
      <c r="ACR33" s="179"/>
      <c r="ACS33" s="179"/>
      <c r="ACT33" s="179"/>
      <c r="ACU33" s="179"/>
      <c r="ACV33" s="179"/>
      <c r="ACW33" s="179"/>
      <c r="ACX33" s="179"/>
      <c r="ACY33" s="179"/>
      <c r="ACZ33" s="179"/>
      <c r="ADA33" s="179"/>
      <c r="ADB33" s="179"/>
      <c r="ADC33" s="179"/>
      <c r="ADD33" s="179"/>
      <c r="ADE33" s="179"/>
      <c r="ADF33" s="179"/>
      <c r="ADG33" s="179"/>
      <c r="ADH33" s="179"/>
      <c r="ADI33" s="179"/>
      <c r="ADJ33" s="179"/>
      <c r="ADK33" s="179"/>
      <c r="ADL33" s="179"/>
      <c r="ADM33" s="179"/>
      <c r="ADN33" s="179"/>
      <c r="ADO33" s="179"/>
      <c r="ADP33" s="179"/>
      <c r="ADQ33" s="179"/>
      <c r="ADR33" s="179"/>
      <c r="ADS33" s="179"/>
      <c r="ADT33" s="179"/>
      <c r="ADU33" s="179"/>
      <c r="ADV33" s="179"/>
      <c r="ADW33" s="179"/>
      <c r="ADX33" s="179"/>
      <c r="ADY33" s="179"/>
      <c r="ADZ33" s="179"/>
      <c r="AEA33" s="179"/>
      <c r="AEB33" s="179"/>
      <c r="AEC33" s="179"/>
      <c r="AED33" s="179"/>
      <c r="AEE33" s="179"/>
      <c r="AEF33" s="179"/>
      <c r="AEG33" s="179"/>
      <c r="AEH33" s="179"/>
      <c r="AEI33" s="179"/>
      <c r="AEJ33" s="179"/>
      <c r="AEK33" s="179"/>
      <c r="AEL33" s="179"/>
      <c r="AEM33" s="179"/>
      <c r="AEN33" s="179"/>
      <c r="AEO33" s="179"/>
      <c r="AEP33" s="179"/>
      <c r="AEQ33" s="179"/>
      <c r="AER33" s="179"/>
      <c r="AES33" s="179"/>
      <c r="AET33" s="179"/>
      <c r="AEU33" s="179"/>
      <c r="AEV33" s="179"/>
      <c r="AEW33" s="179"/>
      <c r="AEX33" s="179"/>
      <c r="AEY33" s="179"/>
      <c r="AEZ33" s="179"/>
      <c r="AFA33" s="179"/>
      <c r="AFB33" s="179"/>
      <c r="AFC33" s="179"/>
      <c r="AFD33" s="179"/>
      <c r="AFE33" s="179"/>
      <c r="AFF33" s="179"/>
      <c r="AFG33" s="179"/>
      <c r="AFH33" s="179"/>
      <c r="AFI33" s="179"/>
      <c r="AFJ33" s="179"/>
      <c r="AFK33" s="179"/>
      <c r="AFL33" s="179"/>
      <c r="AFM33" s="179"/>
      <c r="AFN33" s="179"/>
      <c r="AFO33" s="179"/>
      <c r="AFP33" s="179"/>
      <c r="AFQ33" s="179"/>
      <c r="AFR33" s="179"/>
      <c r="AFS33" s="179"/>
      <c r="AFT33" s="179"/>
      <c r="AFU33" s="179"/>
      <c r="AFV33" s="179"/>
      <c r="AFW33" s="179"/>
      <c r="AFX33" s="179"/>
      <c r="AFY33" s="179"/>
      <c r="AFZ33" s="179"/>
      <c r="AGA33" s="179"/>
      <c r="AGB33" s="179"/>
      <c r="AGC33" s="179"/>
      <c r="AGD33" s="179"/>
      <c r="AGE33" s="179"/>
      <c r="AGF33" s="179"/>
      <c r="AGG33" s="179"/>
      <c r="AGH33" s="179"/>
      <c r="AGI33" s="179"/>
      <c r="AGJ33" s="179"/>
      <c r="AGK33" s="179"/>
      <c r="AGL33" s="179"/>
      <c r="AGM33" s="179"/>
      <c r="AGN33" s="179"/>
      <c r="AGO33" s="179"/>
      <c r="AGP33" s="179"/>
      <c r="AGQ33" s="179"/>
      <c r="AGR33" s="179"/>
      <c r="AGS33" s="179"/>
      <c r="AGT33" s="179"/>
      <c r="AGU33" s="179"/>
      <c r="AGV33" s="179"/>
      <c r="AGW33" s="179"/>
      <c r="AGX33" s="179"/>
      <c r="AGY33" s="179"/>
      <c r="AGZ33" s="179"/>
      <c r="AHA33" s="179"/>
      <c r="AHB33" s="179"/>
      <c r="AHC33" s="179"/>
      <c r="AHD33" s="179"/>
      <c r="AHE33" s="179"/>
      <c r="AHF33" s="179"/>
      <c r="AHG33" s="179"/>
      <c r="AHH33" s="179"/>
      <c r="AHI33" s="179"/>
      <c r="AHJ33" s="179"/>
      <c r="AHK33" s="179"/>
      <c r="AHL33" s="179"/>
      <c r="AHM33" s="179"/>
      <c r="AHN33" s="179"/>
      <c r="AHO33" s="179"/>
      <c r="AHP33" s="179"/>
      <c r="AHQ33" s="179"/>
      <c r="AHR33" s="179"/>
      <c r="AHS33" s="179"/>
      <c r="AHT33" s="179"/>
      <c r="AHU33" s="179"/>
      <c r="AHV33" s="179"/>
      <c r="AHW33" s="179"/>
      <c r="AHX33" s="179"/>
      <c r="AHY33" s="179"/>
      <c r="AHZ33" s="179"/>
      <c r="AIA33" s="179"/>
      <c r="AIB33" s="179"/>
      <c r="AIC33" s="179"/>
      <c r="AID33" s="179"/>
      <c r="AIE33" s="179"/>
      <c r="AIF33" s="179"/>
      <c r="AIG33" s="179"/>
      <c r="AIH33" s="179"/>
      <c r="AII33" s="179"/>
      <c r="AIJ33" s="179"/>
      <c r="AIK33" s="179"/>
      <c r="AIL33" s="179"/>
      <c r="AIM33" s="179"/>
      <c r="AIN33" s="179"/>
      <c r="AIO33" s="179"/>
      <c r="AIP33" s="179"/>
      <c r="AIQ33" s="179"/>
      <c r="AIR33" s="179"/>
      <c r="AIS33" s="179"/>
      <c r="AIT33" s="179"/>
      <c r="AIU33" s="179"/>
      <c r="AIV33" s="179"/>
      <c r="AIW33" s="179"/>
      <c r="AIX33" s="179"/>
      <c r="AIY33" s="179"/>
      <c r="AIZ33" s="179"/>
      <c r="AJA33" s="179"/>
      <c r="AJB33" s="179"/>
      <c r="AJC33" s="179"/>
      <c r="AJD33" s="179"/>
      <c r="AJE33" s="179"/>
      <c r="AJF33" s="179"/>
      <c r="AJG33" s="179"/>
      <c r="AJH33" s="179"/>
      <c r="AJI33" s="179"/>
      <c r="AJJ33" s="179"/>
      <c r="AJK33" s="179"/>
      <c r="AJL33" s="179"/>
      <c r="AJM33" s="179"/>
      <c r="AJN33" s="179"/>
      <c r="AJO33" s="179"/>
      <c r="AJP33" s="179"/>
      <c r="AJQ33" s="179"/>
      <c r="AJR33" s="179"/>
      <c r="AJS33" s="179"/>
      <c r="AJT33" s="179"/>
      <c r="AJU33" s="179"/>
      <c r="AJV33" s="179"/>
      <c r="AJW33" s="179"/>
      <c r="AJX33" s="179"/>
      <c r="AJY33" s="179"/>
      <c r="AJZ33" s="179"/>
      <c r="AKA33" s="179"/>
      <c r="AKB33" s="179"/>
      <c r="AKC33" s="179"/>
      <c r="AKD33" s="179"/>
      <c r="AKE33" s="179"/>
      <c r="AKF33" s="179"/>
      <c r="AKG33" s="179"/>
      <c r="AKH33" s="179"/>
      <c r="AKI33" s="179"/>
      <c r="AKJ33" s="179"/>
      <c r="AKK33" s="179"/>
      <c r="AKL33" s="179"/>
      <c r="AKM33" s="179"/>
      <c r="AKN33" s="179"/>
      <c r="AKO33" s="179"/>
      <c r="AKP33" s="179"/>
      <c r="AKQ33" s="179"/>
      <c r="AKR33" s="179"/>
      <c r="AKS33" s="179"/>
      <c r="AKT33" s="179"/>
      <c r="AKU33" s="179"/>
      <c r="AKV33" s="179"/>
      <c r="AKW33" s="179"/>
      <c r="AKX33" s="179"/>
      <c r="AKY33" s="179"/>
      <c r="AKZ33" s="179"/>
      <c r="ALA33" s="179"/>
      <c r="ALB33" s="179"/>
      <c r="ALC33" s="179"/>
      <c r="ALD33" s="179"/>
      <c r="ALE33" s="179"/>
      <c r="ALF33" s="179"/>
      <c r="ALG33" s="179"/>
      <c r="ALH33" s="179"/>
      <c r="ALI33" s="179"/>
      <c r="ALJ33" s="179"/>
      <c r="ALK33" s="179"/>
      <c r="ALL33" s="179"/>
      <c r="ALM33" s="179"/>
      <c r="ALN33" s="179"/>
      <c r="ALO33" s="179"/>
      <c r="ALP33" s="179"/>
      <c r="ALQ33" s="179"/>
      <c r="ALR33" s="179"/>
      <c r="ALS33" s="179"/>
      <c r="ALT33" s="179"/>
      <c r="ALU33" s="179"/>
      <c r="ALV33" s="179"/>
      <c r="ALW33" s="179"/>
      <c r="ALX33" s="179"/>
      <c r="ALY33" s="179"/>
      <c r="ALZ33" s="179"/>
      <c r="AMA33" s="179"/>
      <c r="AMB33" s="179"/>
      <c r="AMC33" s="179"/>
      <c r="AMD33" s="179"/>
      <c r="AME33" s="179"/>
      <c r="AMF33" s="179"/>
      <c r="AMG33" s="179"/>
      <c r="AMH33" s="179"/>
      <c r="AMI33" s="179"/>
      <c r="AMJ33" s="179"/>
    </row>
    <row r="34" spans="1:1024" ht="24" x14ac:dyDescent="0.2">
      <c r="A34" s="193">
        <v>205</v>
      </c>
      <c r="B34" s="198" t="s">
        <v>86</v>
      </c>
      <c r="C34" s="195" t="s">
        <v>131</v>
      </c>
      <c r="D34" s="196" t="s">
        <v>132</v>
      </c>
      <c r="E34" s="197"/>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c r="IS34" s="179"/>
      <c r="IT34" s="179"/>
      <c r="IU34" s="179"/>
      <c r="IV34" s="179"/>
      <c r="IW34" s="179"/>
      <c r="IX34" s="179"/>
      <c r="IY34" s="179"/>
      <c r="IZ34" s="179"/>
      <c r="JA34" s="179"/>
      <c r="JB34" s="179"/>
      <c r="JC34" s="179"/>
      <c r="JD34" s="179"/>
      <c r="JE34" s="179"/>
      <c r="JF34" s="179"/>
      <c r="JG34" s="179"/>
      <c r="JH34" s="179"/>
      <c r="JI34" s="179"/>
      <c r="JJ34" s="179"/>
      <c r="JK34" s="179"/>
      <c r="JL34" s="179"/>
      <c r="JM34" s="179"/>
      <c r="JN34" s="179"/>
      <c r="JO34" s="179"/>
      <c r="JP34" s="179"/>
      <c r="JQ34" s="179"/>
      <c r="JR34" s="179"/>
      <c r="JS34" s="179"/>
      <c r="JT34" s="179"/>
      <c r="JU34" s="179"/>
      <c r="JV34" s="179"/>
      <c r="JW34" s="179"/>
      <c r="JX34" s="179"/>
      <c r="JY34" s="179"/>
      <c r="JZ34" s="179"/>
      <c r="KA34" s="179"/>
      <c r="KB34" s="179"/>
      <c r="KC34" s="179"/>
      <c r="KD34" s="179"/>
      <c r="KE34" s="179"/>
      <c r="KF34" s="179"/>
      <c r="KG34" s="179"/>
      <c r="KH34" s="179"/>
      <c r="KI34" s="179"/>
      <c r="KJ34" s="179"/>
      <c r="KK34" s="179"/>
      <c r="KL34" s="179"/>
      <c r="KM34" s="179"/>
      <c r="KN34" s="179"/>
      <c r="KO34" s="179"/>
      <c r="KP34" s="179"/>
      <c r="KQ34" s="179"/>
      <c r="KR34" s="179"/>
      <c r="KS34" s="179"/>
      <c r="KT34" s="179"/>
      <c r="KU34" s="179"/>
      <c r="KV34" s="179"/>
      <c r="KW34" s="179"/>
      <c r="KX34" s="179"/>
      <c r="KY34" s="179"/>
      <c r="KZ34" s="179"/>
      <c r="LA34" s="179"/>
      <c r="LB34" s="179"/>
      <c r="LC34" s="179"/>
      <c r="LD34" s="179"/>
      <c r="LE34" s="179"/>
      <c r="LF34" s="179"/>
      <c r="LG34" s="179"/>
      <c r="LH34" s="179"/>
      <c r="LI34" s="179"/>
      <c r="LJ34" s="179"/>
      <c r="LK34" s="179"/>
      <c r="LL34" s="179"/>
      <c r="LM34" s="179"/>
      <c r="LN34" s="179"/>
      <c r="LO34" s="179"/>
      <c r="LP34" s="179"/>
      <c r="LQ34" s="179"/>
      <c r="LR34" s="179"/>
      <c r="LS34" s="179"/>
      <c r="LT34" s="179"/>
      <c r="LU34" s="179"/>
      <c r="LV34" s="179"/>
      <c r="LW34" s="179"/>
      <c r="LX34" s="179"/>
      <c r="LY34" s="179"/>
      <c r="LZ34" s="179"/>
      <c r="MA34" s="179"/>
      <c r="MB34" s="179"/>
      <c r="MC34" s="179"/>
      <c r="MD34" s="179"/>
      <c r="ME34" s="179"/>
      <c r="MF34" s="179"/>
      <c r="MG34" s="179"/>
      <c r="MH34" s="179"/>
      <c r="MI34" s="179"/>
      <c r="MJ34" s="179"/>
      <c r="MK34" s="179"/>
      <c r="ML34" s="179"/>
      <c r="MM34" s="179"/>
      <c r="MN34" s="179"/>
      <c r="MO34" s="179"/>
      <c r="MP34" s="179"/>
      <c r="MQ34" s="179"/>
      <c r="MR34" s="179"/>
      <c r="MS34" s="179"/>
      <c r="MT34" s="179"/>
      <c r="MU34" s="179"/>
      <c r="MV34" s="179"/>
      <c r="MW34" s="179"/>
      <c r="MX34" s="179"/>
      <c r="MY34" s="179"/>
      <c r="MZ34" s="179"/>
      <c r="NA34" s="179"/>
      <c r="NB34" s="179"/>
      <c r="NC34" s="179"/>
      <c r="ND34" s="179"/>
      <c r="NE34" s="179"/>
      <c r="NF34" s="179"/>
      <c r="NG34" s="179"/>
      <c r="NH34" s="179"/>
      <c r="NI34" s="179"/>
      <c r="NJ34" s="179"/>
      <c r="NK34" s="179"/>
      <c r="NL34" s="179"/>
      <c r="NM34" s="179"/>
      <c r="NN34" s="179"/>
      <c r="NO34" s="179"/>
      <c r="NP34" s="179"/>
      <c r="NQ34" s="179"/>
      <c r="NR34" s="179"/>
      <c r="NS34" s="179"/>
      <c r="NT34" s="179"/>
      <c r="NU34" s="179"/>
      <c r="NV34" s="179"/>
      <c r="NW34" s="179"/>
      <c r="NX34" s="179"/>
      <c r="NY34" s="179"/>
      <c r="NZ34" s="179"/>
      <c r="OA34" s="179"/>
      <c r="OB34" s="179"/>
      <c r="OC34" s="179"/>
      <c r="OD34" s="179"/>
      <c r="OE34" s="179"/>
      <c r="OF34" s="179"/>
      <c r="OG34" s="179"/>
      <c r="OH34" s="179"/>
      <c r="OI34" s="179"/>
      <c r="OJ34" s="179"/>
      <c r="OK34" s="179"/>
      <c r="OL34" s="179"/>
      <c r="OM34" s="179"/>
      <c r="ON34" s="179"/>
      <c r="OO34" s="179"/>
      <c r="OP34" s="179"/>
      <c r="OQ34" s="179"/>
      <c r="OR34" s="179"/>
      <c r="OS34" s="179"/>
      <c r="OT34" s="179"/>
      <c r="OU34" s="179"/>
      <c r="OV34" s="179"/>
      <c r="OW34" s="179"/>
      <c r="OX34" s="179"/>
      <c r="OY34" s="179"/>
      <c r="OZ34" s="179"/>
      <c r="PA34" s="179"/>
      <c r="PB34" s="179"/>
      <c r="PC34" s="179"/>
      <c r="PD34" s="179"/>
      <c r="PE34" s="179"/>
      <c r="PF34" s="179"/>
      <c r="PG34" s="179"/>
      <c r="PH34" s="179"/>
      <c r="PI34" s="179"/>
      <c r="PJ34" s="179"/>
      <c r="PK34" s="179"/>
      <c r="PL34" s="179"/>
      <c r="PM34" s="179"/>
      <c r="PN34" s="179"/>
      <c r="PO34" s="179"/>
      <c r="PP34" s="179"/>
      <c r="PQ34" s="179"/>
      <c r="PR34" s="179"/>
      <c r="PS34" s="179"/>
      <c r="PT34" s="179"/>
      <c r="PU34" s="179"/>
      <c r="PV34" s="179"/>
      <c r="PW34" s="179"/>
      <c r="PX34" s="179"/>
      <c r="PY34" s="179"/>
      <c r="PZ34" s="179"/>
      <c r="QA34" s="179"/>
      <c r="QB34" s="179"/>
      <c r="QC34" s="179"/>
      <c r="QD34" s="179"/>
      <c r="QE34" s="179"/>
      <c r="QF34" s="179"/>
      <c r="QG34" s="179"/>
      <c r="QH34" s="179"/>
      <c r="QI34" s="179"/>
      <c r="QJ34" s="179"/>
      <c r="QK34" s="179"/>
      <c r="QL34" s="179"/>
      <c r="QM34" s="179"/>
      <c r="QN34" s="179"/>
      <c r="QO34" s="179"/>
      <c r="QP34" s="179"/>
      <c r="QQ34" s="179"/>
      <c r="QR34" s="179"/>
      <c r="QS34" s="179"/>
      <c r="QT34" s="179"/>
      <c r="QU34" s="179"/>
      <c r="QV34" s="179"/>
      <c r="QW34" s="179"/>
      <c r="QX34" s="179"/>
      <c r="QY34" s="179"/>
      <c r="QZ34" s="179"/>
      <c r="RA34" s="179"/>
      <c r="RB34" s="179"/>
      <c r="RC34" s="179"/>
      <c r="RD34" s="179"/>
      <c r="RE34" s="179"/>
      <c r="RF34" s="179"/>
      <c r="RG34" s="179"/>
      <c r="RH34" s="179"/>
      <c r="RI34" s="179"/>
      <c r="RJ34" s="179"/>
      <c r="RK34" s="179"/>
      <c r="RL34" s="179"/>
      <c r="RM34" s="179"/>
      <c r="RN34" s="179"/>
      <c r="RO34" s="179"/>
      <c r="RP34" s="179"/>
      <c r="RQ34" s="179"/>
      <c r="RR34" s="179"/>
      <c r="RS34" s="179"/>
      <c r="RT34" s="179"/>
      <c r="RU34" s="179"/>
      <c r="RV34" s="179"/>
      <c r="RW34" s="179"/>
      <c r="RX34" s="179"/>
      <c r="RY34" s="179"/>
      <c r="RZ34" s="179"/>
      <c r="SA34" s="179"/>
      <c r="SB34" s="179"/>
      <c r="SC34" s="179"/>
      <c r="SD34" s="179"/>
      <c r="SE34" s="179"/>
      <c r="SF34" s="179"/>
      <c r="SG34" s="179"/>
      <c r="SH34" s="179"/>
      <c r="SI34" s="179"/>
      <c r="SJ34" s="179"/>
      <c r="SK34" s="179"/>
      <c r="SL34" s="179"/>
      <c r="SM34" s="179"/>
      <c r="SN34" s="179"/>
      <c r="SO34" s="179"/>
      <c r="SP34" s="179"/>
      <c r="SQ34" s="179"/>
      <c r="SR34" s="179"/>
      <c r="SS34" s="179"/>
      <c r="ST34" s="179"/>
      <c r="SU34" s="179"/>
      <c r="SV34" s="179"/>
      <c r="SW34" s="179"/>
      <c r="SX34" s="179"/>
      <c r="SY34" s="179"/>
      <c r="SZ34" s="179"/>
      <c r="TA34" s="179"/>
      <c r="TB34" s="179"/>
      <c r="TC34" s="179"/>
      <c r="TD34" s="179"/>
      <c r="TE34" s="179"/>
      <c r="TF34" s="179"/>
      <c r="TG34" s="179"/>
      <c r="TH34" s="179"/>
      <c r="TI34" s="179"/>
      <c r="TJ34" s="179"/>
      <c r="TK34" s="179"/>
      <c r="TL34" s="179"/>
      <c r="TM34" s="179"/>
      <c r="TN34" s="179"/>
      <c r="TO34" s="179"/>
      <c r="TP34" s="179"/>
      <c r="TQ34" s="179"/>
      <c r="TR34" s="179"/>
      <c r="TS34" s="179"/>
      <c r="TT34" s="179"/>
      <c r="TU34" s="179"/>
      <c r="TV34" s="179"/>
      <c r="TW34" s="179"/>
      <c r="TX34" s="179"/>
      <c r="TY34" s="179"/>
      <c r="TZ34" s="179"/>
      <c r="UA34" s="179"/>
      <c r="UB34" s="179"/>
      <c r="UC34" s="179"/>
      <c r="UD34" s="179"/>
      <c r="UE34" s="179"/>
      <c r="UF34" s="179"/>
      <c r="UG34" s="179"/>
      <c r="UH34" s="179"/>
      <c r="UI34" s="179"/>
      <c r="UJ34" s="179"/>
      <c r="UK34" s="179"/>
      <c r="UL34" s="179"/>
      <c r="UM34" s="179"/>
      <c r="UN34" s="179"/>
      <c r="UO34" s="179"/>
      <c r="UP34" s="179"/>
      <c r="UQ34" s="179"/>
      <c r="UR34" s="179"/>
      <c r="US34" s="179"/>
      <c r="UT34" s="179"/>
      <c r="UU34" s="179"/>
      <c r="UV34" s="179"/>
      <c r="UW34" s="179"/>
      <c r="UX34" s="179"/>
      <c r="UY34" s="179"/>
      <c r="UZ34" s="179"/>
      <c r="VA34" s="179"/>
      <c r="VB34" s="179"/>
      <c r="VC34" s="179"/>
      <c r="VD34" s="179"/>
      <c r="VE34" s="179"/>
      <c r="VF34" s="179"/>
      <c r="VG34" s="179"/>
      <c r="VH34" s="179"/>
      <c r="VI34" s="179"/>
      <c r="VJ34" s="179"/>
      <c r="VK34" s="179"/>
      <c r="VL34" s="179"/>
      <c r="VM34" s="179"/>
      <c r="VN34" s="179"/>
      <c r="VO34" s="179"/>
      <c r="VP34" s="179"/>
      <c r="VQ34" s="179"/>
      <c r="VR34" s="179"/>
      <c r="VS34" s="179"/>
      <c r="VT34" s="179"/>
      <c r="VU34" s="179"/>
      <c r="VV34" s="179"/>
      <c r="VW34" s="179"/>
      <c r="VX34" s="179"/>
      <c r="VY34" s="179"/>
      <c r="VZ34" s="179"/>
      <c r="WA34" s="179"/>
      <c r="WB34" s="179"/>
      <c r="WC34" s="179"/>
      <c r="WD34" s="179"/>
      <c r="WE34" s="179"/>
      <c r="WF34" s="179"/>
      <c r="WG34" s="179"/>
      <c r="WH34" s="179"/>
      <c r="WI34" s="179"/>
      <c r="WJ34" s="179"/>
      <c r="WK34" s="179"/>
      <c r="WL34" s="179"/>
      <c r="WM34" s="179"/>
      <c r="WN34" s="179"/>
      <c r="WO34" s="179"/>
      <c r="WP34" s="179"/>
      <c r="WQ34" s="179"/>
      <c r="WR34" s="179"/>
      <c r="WS34" s="179"/>
      <c r="WT34" s="179"/>
      <c r="WU34" s="179"/>
      <c r="WV34" s="179"/>
      <c r="WW34" s="179"/>
      <c r="WX34" s="179"/>
      <c r="WY34" s="179"/>
      <c r="WZ34" s="179"/>
      <c r="XA34" s="179"/>
      <c r="XB34" s="179"/>
      <c r="XC34" s="179"/>
      <c r="XD34" s="179"/>
      <c r="XE34" s="179"/>
      <c r="XF34" s="179"/>
      <c r="XG34" s="179"/>
      <c r="XH34" s="179"/>
      <c r="XI34" s="179"/>
      <c r="XJ34" s="179"/>
      <c r="XK34" s="179"/>
      <c r="XL34" s="179"/>
      <c r="XM34" s="179"/>
      <c r="XN34" s="179"/>
      <c r="XO34" s="179"/>
      <c r="XP34" s="179"/>
      <c r="XQ34" s="179"/>
      <c r="XR34" s="179"/>
      <c r="XS34" s="179"/>
      <c r="XT34" s="179"/>
      <c r="XU34" s="179"/>
      <c r="XV34" s="179"/>
      <c r="XW34" s="179"/>
      <c r="XX34" s="179"/>
      <c r="XY34" s="179"/>
      <c r="XZ34" s="179"/>
      <c r="YA34" s="179"/>
      <c r="YB34" s="179"/>
      <c r="YC34" s="179"/>
      <c r="YD34" s="179"/>
      <c r="YE34" s="179"/>
      <c r="YF34" s="179"/>
      <c r="YG34" s="179"/>
      <c r="YH34" s="179"/>
      <c r="YI34" s="179"/>
      <c r="YJ34" s="179"/>
      <c r="YK34" s="179"/>
      <c r="YL34" s="179"/>
      <c r="YM34" s="179"/>
      <c r="YN34" s="179"/>
      <c r="YO34" s="179"/>
      <c r="YP34" s="179"/>
      <c r="YQ34" s="179"/>
      <c r="YR34" s="179"/>
      <c r="YS34" s="179"/>
      <c r="YT34" s="179"/>
      <c r="YU34" s="179"/>
      <c r="YV34" s="179"/>
      <c r="YW34" s="179"/>
      <c r="YX34" s="179"/>
      <c r="YY34" s="179"/>
      <c r="YZ34" s="179"/>
      <c r="ZA34" s="179"/>
      <c r="ZB34" s="179"/>
      <c r="ZC34" s="179"/>
      <c r="ZD34" s="179"/>
      <c r="ZE34" s="179"/>
      <c r="ZF34" s="179"/>
      <c r="ZG34" s="179"/>
      <c r="ZH34" s="179"/>
      <c r="ZI34" s="179"/>
      <c r="ZJ34" s="179"/>
      <c r="ZK34" s="179"/>
      <c r="ZL34" s="179"/>
      <c r="ZM34" s="179"/>
      <c r="ZN34" s="179"/>
      <c r="ZO34" s="179"/>
      <c r="ZP34" s="179"/>
      <c r="ZQ34" s="179"/>
      <c r="ZR34" s="179"/>
      <c r="ZS34" s="179"/>
      <c r="ZT34" s="179"/>
      <c r="ZU34" s="179"/>
      <c r="ZV34" s="179"/>
      <c r="ZW34" s="179"/>
      <c r="ZX34" s="179"/>
      <c r="ZY34" s="179"/>
      <c r="ZZ34" s="179"/>
      <c r="AAA34" s="179"/>
      <c r="AAB34" s="179"/>
      <c r="AAC34" s="179"/>
      <c r="AAD34" s="179"/>
      <c r="AAE34" s="179"/>
      <c r="AAF34" s="179"/>
      <c r="AAG34" s="179"/>
      <c r="AAH34" s="179"/>
      <c r="AAI34" s="179"/>
      <c r="AAJ34" s="179"/>
      <c r="AAK34" s="179"/>
      <c r="AAL34" s="179"/>
      <c r="AAM34" s="179"/>
      <c r="AAN34" s="179"/>
      <c r="AAO34" s="179"/>
      <c r="AAP34" s="179"/>
      <c r="AAQ34" s="179"/>
      <c r="AAR34" s="179"/>
      <c r="AAS34" s="179"/>
      <c r="AAT34" s="179"/>
      <c r="AAU34" s="179"/>
      <c r="AAV34" s="179"/>
      <c r="AAW34" s="179"/>
      <c r="AAX34" s="179"/>
      <c r="AAY34" s="179"/>
      <c r="AAZ34" s="179"/>
      <c r="ABA34" s="179"/>
      <c r="ABB34" s="179"/>
      <c r="ABC34" s="179"/>
      <c r="ABD34" s="179"/>
      <c r="ABE34" s="179"/>
      <c r="ABF34" s="179"/>
      <c r="ABG34" s="179"/>
      <c r="ABH34" s="179"/>
      <c r="ABI34" s="179"/>
      <c r="ABJ34" s="179"/>
      <c r="ABK34" s="179"/>
      <c r="ABL34" s="179"/>
      <c r="ABM34" s="179"/>
      <c r="ABN34" s="179"/>
      <c r="ABO34" s="179"/>
      <c r="ABP34" s="179"/>
      <c r="ABQ34" s="179"/>
      <c r="ABR34" s="179"/>
      <c r="ABS34" s="179"/>
      <c r="ABT34" s="179"/>
      <c r="ABU34" s="179"/>
      <c r="ABV34" s="179"/>
      <c r="ABW34" s="179"/>
      <c r="ABX34" s="179"/>
      <c r="ABY34" s="179"/>
      <c r="ABZ34" s="179"/>
      <c r="ACA34" s="179"/>
      <c r="ACB34" s="179"/>
      <c r="ACC34" s="179"/>
      <c r="ACD34" s="179"/>
      <c r="ACE34" s="179"/>
      <c r="ACF34" s="179"/>
      <c r="ACG34" s="179"/>
      <c r="ACH34" s="179"/>
      <c r="ACI34" s="179"/>
      <c r="ACJ34" s="179"/>
      <c r="ACK34" s="179"/>
      <c r="ACL34" s="179"/>
      <c r="ACM34" s="179"/>
      <c r="ACN34" s="179"/>
      <c r="ACO34" s="179"/>
      <c r="ACP34" s="179"/>
      <c r="ACQ34" s="179"/>
      <c r="ACR34" s="179"/>
      <c r="ACS34" s="179"/>
      <c r="ACT34" s="179"/>
      <c r="ACU34" s="179"/>
      <c r="ACV34" s="179"/>
      <c r="ACW34" s="179"/>
      <c r="ACX34" s="179"/>
      <c r="ACY34" s="179"/>
      <c r="ACZ34" s="179"/>
      <c r="ADA34" s="179"/>
      <c r="ADB34" s="179"/>
      <c r="ADC34" s="179"/>
      <c r="ADD34" s="179"/>
      <c r="ADE34" s="179"/>
      <c r="ADF34" s="179"/>
      <c r="ADG34" s="179"/>
      <c r="ADH34" s="179"/>
      <c r="ADI34" s="179"/>
      <c r="ADJ34" s="179"/>
      <c r="ADK34" s="179"/>
      <c r="ADL34" s="179"/>
      <c r="ADM34" s="179"/>
      <c r="ADN34" s="179"/>
      <c r="ADO34" s="179"/>
      <c r="ADP34" s="179"/>
      <c r="ADQ34" s="179"/>
      <c r="ADR34" s="179"/>
      <c r="ADS34" s="179"/>
      <c r="ADT34" s="179"/>
      <c r="ADU34" s="179"/>
      <c r="ADV34" s="179"/>
      <c r="ADW34" s="179"/>
      <c r="ADX34" s="179"/>
      <c r="ADY34" s="179"/>
      <c r="ADZ34" s="179"/>
      <c r="AEA34" s="179"/>
      <c r="AEB34" s="179"/>
      <c r="AEC34" s="179"/>
      <c r="AED34" s="179"/>
      <c r="AEE34" s="179"/>
      <c r="AEF34" s="179"/>
      <c r="AEG34" s="179"/>
      <c r="AEH34" s="179"/>
      <c r="AEI34" s="179"/>
      <c r="AEJ34" s="179"/>
      <c r="AEK34" s="179"/>
      <c r="AEL34" s="179"/>
      <c r="AEM34" s="179"/>
      <c r="AEN34" s="179"/>
      <c r="AEO34" s="179"/>
      <c r="AEP34" s="179"/>
      <c r="AEQ34" s="179"/>
      <c r="AER34" s="179"/>
      <c r="AES34" s="179"/>
      <c r="AET34" s="179"/>
      <c r="AEU34" s="179"/>
      <c r="AEV34" s="179"/>
      <c r="AEW34" s="179"/>
      <c r="AEX34" s="179"/>
      <c r="AEY34" s="179"/>
      <c r="AEZ34" s="179"/>
      <c r="AFA34" s="179"/>
      <c r="AFB34" s="179"/>
      <c r="AFC34" s="179"/>
      <c r="AFD34" s="179"/>
      <c r="AFE34" s="179"/>
      <c r="AFF34" s="179"/>
      <c r="AFG34" s="179"/>
      <c r="AFH34" s="179"/>
      <c r="AFI34" s="179"/>
      <c r="AFJ34" s="179"/>
      <c r="AFK34" s="179"/>
      <c r="AFL34" s="179"/>
      <c r="AFM34" s="179"/>
      <c r="AFN34" s="179"/>
      <c r="AFO34" s="179"/>
      <c r="AFP34" s="179"/>
      <c r="AFQ34" s="179"/>
      <c r="AFR34" s="179"/>
      <c r="AFS34" s="179"/>
      <c r="AFT34" s="179"/>
      <c r="AFU34" s="179"/>
      <c r="AFV34" s="179"/>
      <c r="AFW34" s="179"/>
      <c r="AFX34" s="179"/>
      <c r="AFY34" s="179"/>
      <c r="AFZ34" s="179"/>
      <c r="AGA34" s="179"/>
      <c r="AGB34" s="179"/>
      <c r="AGC34" s="179"/>
      <c r="AGD34" s="179"/>
      <c r="AGE34" s="179"/>
      <c r="AGF34" s="179"/>
      <c r="AGG34" s="179"/>
      <c r="AGH34" s="179"/>
      <c r="AGI34" s="179"/>
      <c r="AGJ34" s="179"/>
      <c r="AGK34" s="179"/>
      <c r="AGL34" s="179"/>
      <c r="AGM34" s="179"/>
      <c r="AGN34" s="179"/>
      <c r="AGO34" s="179"/>
      <c r="AGP34" s="179"/>
      <c r="AGQ34" s="179"/>
      <c r="AGR34" s="179"/>
      <c r="AGS34" s="179"/>
      <c r="AGT34" s="179"/>
      <c r="AGU34" s="179"/>
      <c r="AGV34" s="179"/>
      <c r="AGW34" s="179"/>
      <c r="AGX34" s="179"/>
      <c r="AGY34" s="179"/>
      <c r="AGZ34" s="179"/>
      <c r="AHA34" s="179"/>
      <c r="AHB34" s="179"/>
      <c r="AHC34" s="179"/>
      <c r="AHD34" s="179"/>
      <c r="AHE34" s="179"/>
      <c r="AHF34" s="179"/>
      <c r="AHG34" s="179"/>
      <c r="AHH34" s="179"/>
      <c r="AHI34" s="179"/>
      <c r="AHJ34" s="179"/>
      <c r="AHK34" s="179"/>
      <c r="AHL34" s="179"/>
      <c r="AHM34" s="179"/>
      <c r="AHN34" s="179"/>
      <c r="AHO34" s="179"/>
      <c r="AHP34" s="179"/>
      <c r="AHQ34" s="179"/>
      <c r="AHR34" s="179"/>
      <c r="AHS34" s="179"/>
      <c r="AHT34" s="179"/>
      <c r="AHU34" s="179"/>
      <c r="AHV34" s="179"/>
      <c r="AHW34" s="179"/>
      <c r="AHX34" s="179"/>
      <c r="AHY34" s="179"/>
      <c r="AHZ34" s="179"/>
      <c r="AIA34" s="179"/>
      <c r="AIB34" s="179"/>
      <c r="AIC34" s="179"/>
      <c r="AID34" s="179"/>
      <c r="AIE34" s="179"/>
      <c r="AIF34" s="179"/>
      <c r="AIG34" s="179"/>
      <c r="AIH34" s="179"/>
      <c r="AII34" s="179"/>
      <c r="AIJ34" s="179"/>
      <c r="AIK34" s="179"/>
      <c r="AIL34" s="179"/>
      <c r="AIM34" s="179"/>
      <c r="AIN34" s="179"/>
      <c r="AIO34" s="179"/>
      <c r="AIP34" s="179"/>
      <c r="AIQ34" s="179"/>
      <c r="AIR34" s="179"/>
      <c r="AIS34" s="179"/>
      <c r="AIT34" s="179"/>
      <c r="AIU34" s="179"/>
      <c r="AIV34" s="179"/>
      <c r="AIW34" s="179"/>
      <c r="AIX34" s="179"/>
      <c r="AIY34" s="179"/>
      <c r="AIZ34" s="179"/>
      <c r="AJA34" s="179"/>
      <c r="AJB34" s="179"/>
      <c r="AJC34" s="179"/>
      <c r="AJD34" s="179"/>
      <c r="AJE34" s="179"/>
      <c r="AJF34" s="179"/>
      <c r="AJG34" s="179"/>
      <c r="AJH34" s="179"/>
      <c r="AJI34" s="179"/>
      <c r="AJJ34" s="179"/>
      <c r="AJK34" s="179"/>
      <c r="AJL34" s="179"/>
      <c r="AJM34" s="179"/>
      <c r="AJN34" s="179"/>
      <c r="AJO34" s="179"/>
      <c r="AJP34" s="179"/>
      <c r="AJQ34" s="179"/>
      <c r="AJR34" s="179"/>
      <c r="AJS34" s="179"/>
      <c r="AJT34" s="179"/>
      <c r="AJU34" s="179"/>
      <c r="AJV34" s="179"/>
      <c r="AJW34" s="179"/>
      <c r="AJX34" s="179"/>
      <c r="AJY34" s="179"/>
      <c r="AJZ34" s="179"/>
      <c r="AKA34" s="179"/>
      <c r="AKB34" s="179"/>
      <c r="AKC34" s="179"/>
      <c r="AKD34" s="179"/>
      <c r="AKE34" s="179"/>
      <c r="AKF34" s="179"/>
      <c r="AKG34" s="179"/>
      <c r="AKH34" s="179"/>
      <c r="AKI34" s="179"/>
      <c r="AKJ34" s="179"/>
      <c r="AKK34" s="179"/>
      <c r="AKL34" s="179"/>
      <c r="AKM34" s="179"/>
      <c r="AKN34" s="179"/>
      <c r="AKO34" s="179"/>
      <c r="AKP34" s="179"/>
      <c r="AKQ34" s="179"/>
      <c r="AKR34" s="179"/>
      <c r="AKS34" s="179"/>
      <c r="AKT34" s="179"/>
      <c r="AKU34" s="179"/>
      <c r="AKV34" s="179"/>
      <c r="AKW34" s="179"/>
      <c r="AKX34" s="179"/>
      <c r="AKY34" s="179"/>
      <c r="AKZ34" s="179"/>
      <c r="ALA34" s="179"/>
      <c r="ALB34" s="179"/>
      <c r="ALC34" s="179"/>
      <c r="ALD34" s="179"/>
      <c r="ALE34" s="179"/>
      <c r="ALF34" s="179"/>
      <c r="ALG34" s="179"/>
      <c r="ALH34" s="179"/>
      <c r="ALI34" s="179"/>
      <c r="ALJ34" s="179"/>
      <c r="ALK34" s="179"/>
      <c r="ALL34" s="179"/>
      <c r="ALM34" s="179"/>
      <c r="ALN34" s="179"/>
      <c r="ALO34" s="179"/>
      <c r="ALP34" s="179"/>
      <c r="ALQ34" s="179"/>
      <c r="ALR34" s="179"/>
      <c r="ALS34" s="179"/>
      <c r="ALT34" s="179"/>
      <c r="ALU34" s="179"/>
      <c r="ALV34" s="179"/>
      <c r="ALW34" s="179"/>
      <c r="ALX34" s="179"/>
      <c r="ALY34" s="179"/>
      <c r="ALZ34" s="179"/>
      <c r="AMA34" s="179"/>
      <c r="AMB34" s="179"/>
      <c r="AMC34" s="179"/>
      <c r="AMD34" s="179"/>
      <c r="AME34" s="179"/>
      <c r="AMF34" s="179"/>
      <c r="AMG34" s="179"/>
      <c r="AMH34" s="179"/>
      <c r="AMI34" s="179"/>
      <c r="AMJ34" s="179"/>
    </row>
    <row r="35" spans="1:1024" ht="36" x14ac:dyDescent="0.2">
      <c r="A35" s="193">
        <v>205</v>
      </c>
      <c r="B35" s="194" t="s">
        <v>89</v>
      </c>
      <c r="C35" s="195" t="s">
        <v>133</v>
      </c>
      <c r="D35" s="196" t="s">
        <v>134</v>
      </c>
      <c r="E35" s="197"/>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c r="ADK35" s="179"/>
      <c r="ADL35" s="179"/>
      <c r="ADM35" s="179"/>
      <c r="ADN35" s="179"/>
      <c r="ADO35" s="179"/>
      <c r="ADP35" s="179"/>
      <c r="ADQ35" s="179"/>
      <c r="ADR35" s="179"/>
      <c r="ADS35" s="179"/>
      <c r="ADT35" s="179"/>
      <c r="ADU35" s="179"/>
      <c r="ADV35" s="179"/>
      <c r="ADW35" s="179"/>
      <c r="ADX35" s="179"/>
      <c r="ADY35" s="179"/>
      <c r="ADZ35" s="179"/>
      <c r="AEA35" s="179"/>
      <c r="AEB35" s="179"/>
      <c r="AEC35" s="179"/>
      <c r="AED35" s="179"/>
      <c r="AEE35" s="179"/>
      <c r="AEF35" s="179"/>
      <c r="AEG35" s="179"/>
      <c r="AEH35" s="179"/>
      <c r="AEI35" s="179"/>
      <c r="AEJ35" s="179"/>
      <c r="AEK35" s="179"/>
      <c r="AEL35" s="179"/>
      <c r="AEM35" s="179"/>
      <c r="AEN35" s="179"/>
      <c r="AEO35" s="179"/>
      <c r="AEP35" s="179"/>
      <c r="AEQ35" s="179"/>
      <c r="AER35" s="179"/>
      <c r="AES35" s="179"/>
      <c r="AET35" s="179"/>
      <c r="AEU35" s="179"/>
      <c r="AEV35" s="179"/>
      <c r="AEW35" s="179"/>
      <c r="AEX35" s="179"/>
      <c r="AEY35" s="179"/>
      <c r="AEZ35" s="179"/>
      <c r="AFA35" s="179"/>
      <c r="AFB35" s="179"/>
      <c r="AFC35" s="179"/>
      <c r="AFD35" s="179"/>
      <c r="AFE35" s="179"/>
      <c r="AFF35" s="179"/>
      <c r="AFG35" s="179"/>
      <c r="AFH35" s="179"/>
      <c r="AFI35" s="179"/>
      <c r="AFJ35" s="179"/>
      <c r="AFK35" s="179"/>
      <c r="AFL35" s="179"/>
      <c r="AFM35" s="179"/>
      <c r="AFN35" s="179"/>
      <c r="AFO35" s="179"/>
      <c r="AFP35" s="179"/>
      <c r="AFQ35" s="179"/>
      <c r="AFR35" s="179"/>
      <c r="AFS35" s="179"/>
      <c r="AFT35" s="179"/>
      <c r="AFU35" s="179"/>
      <c r="AFV35" s="179"/>
      <c r="AFW35" s="179"/>
      <c r="AFX35" s="179"/>
      <c r="AFY35" s="179"/>
      <c r="AFZ35" s="179"/>
      <c r="AGA35" s="179"/>
      <c r="AGB35" s="179"/>
      <c r="AGC35" s="179"/>
      <c r="AGD35" s="179"/>
      <c r="AGE35" s="179"/>
      <c r="AGF35" s="179"/>
      <c r="AGG35" s="179"/>
      <c r="AGH35" s="179"/>
      <c r="AGI35" s="179"/>
      <c r="AGJ35" s="179"/>
      <c r="AGK35" s="179"/>
      <c r="AGL35" s="179"/>
      <c r="AGM35" s="179"/>
      <c r="AGN35" s="179"/>
      <c r="AGO35" s="179"/>
      <c r="AGP35" s="179"/>
      <c r="AGQ35" s="179"/>
      <c r="AGR35" s="179"/>
      <c r="AGS35" s="179"/>
      <c r="AGT35" s="179"/>
      <c r="AGU35" s="179"/>
      <c r="AGV35" s="179"/>
      <c r="AGW35" s="179"/>
      <c r="AGX35" s="179"/>
      <c r="AGY35" s="179"/>
      <c r="AGZ35" s="179"/>
      <c r="AHA35" s="179"/>
      <c r="AHB35" s="179"/>
      <c r="AHC35" s="179"/>
      <c r="AHD35" s="179"/>
      <c r="AHE35" s="179"/>
      <c r="AHF35" s="179"/>
      <c r="AHG35" s="179"/>
      <c r="AHH35" s="179"/>
      <c r="AHI35" s="179"/>
      <c r="AHJ35" s="179"/>
      <c r="AHK35" s="179"/>
      <c r="AHL35" s="179"/>
      <c r="AHM35" s="179"/>
      <c r="AHN35" s="179"/>
      <c r="AHO35" s="179"/>
      <c r="AHP35" s="179"/>
      <c r="AHQ35" s="179"/>
      <c r="AHR35" s="179"/>
      <c r="AHS35" s="179"/>
      <c r="AHT35" s="179"/>
      <c r="AHU35" s="179"/>
      <c r="AHV35" s="179"/>
      <c r="AHW35" s="179"/>
      <c r="AHX35" s="179"/>
      <c r="AHY35" s="179"/>
      <c r="AHZ35" s="179"/>
      <c r="AIA35" s="179"/>
      <c r="AIB35" s="179"/>
      <c r="AIC35" s="179"/>
      <c r="AID35" s="179"/>
      <c r="AIE35" s="179"/>
      <c r="AIF35" s="179"/>
      <c r="AIG35" s="179"/>
      <c r="AIH35" s="179"/>
      <c r="AII35" s="179"/>
      <c r="AIJ35" s="179"/>
      <c r="AIK35" s="179"/>
      <c r="AIL35" s="179"/>
      <c r="AIM35" s="179"/>
      <c r="AIN35" s="179"/>
      <c r="AIO35" s="179"/>
      <c r="AIP35" s="179"/>
      <c r="AIQ35" s="179"/>
      <c r="AIR35" s="179"/>
      <c r="AIS35" s="179"/>
      <c r="AIT35" s="179"/>
      <c r="AIU35" s="179"/>
      <c r="AIV35" s="179"/>
      <c r="AIW35" s="179"/>
      <c r="AIX35" s="179"/>
      <c r="AIY35" s="179"/>
      <c r="AIZ35" s="179"/>
      <c r="AJA35" s="179"/>
      <c r="AJB35" s="179"/>
      <c r="AJC35" s="179"/>
      <c r="AJD35" s="179"/>
      <c r="AJE35" s="179"/>
      <c r="AJF35" s="179"/>
      <c r="AJG35" s="179"/>
      <c r="AJH35" s="179"/>
      <c r="AJI35" s="179"/>
      <c r="AJJ35" s="179"/>
      <c r="AJK35" s="179"/>
      <c r="AJL35" s="179"/>
      <c r="AJM35" s="179"/>
      <c r="AJN35" s="179"/>
      <c r="AJO35" s="179"/>
      <c r="AJP35" s="179"/>
      <c r="AJQ35" s="179"/>
      <c r="AJR35" s="179"/>
      <c r="AJS35" s="179"/>
      <c r="AJT35" s="179"/>
      <c r="AJU35" s="179"/>
      <c r="AJV35" s="179"/>
      <c r="AJW35" s="179"/>
      <c r="AJX35" s="179"/>
      <c r="AJY35" s="179"/>
      <c r="AJZ35" s="179"/>
      <c r="AKA35" s="179"/>
      <c r="AKB35" s="179"/>
      <c r="AKC35" s="179"/>
      <c r="AKD35" s="179"/>
      <c r="AKE35" s="179"/>
      <c r="AKF35" s="179"/>
      <c r="AKG35" s="179"/>
      <c r="AKH35" s="179"/>
      <c r="AKI35" s="179"/>
      <c r="AKJ35" s="179"/>
      <c r="AKK35" s="179"/>
      <c r="AKL35" s="179"/>
      <c r="AKM35" s="179"/>
      <c r="AKN35" s="179"/>
      <c r="AKO35" s="179"/>
      <c r="AKP35" s="179"/>
      <c r="AKQ35" s="179"/>
      <c r="AKR35" s="179"/>
      <c r="AKS35" s="179"/>
      <c r="AKT35" s="179"/>
      <c r="AKU35" s="179"/>
      <c r="AKV35" s="179"/>
      <c r="AKW35" s="179"/>
      <c r="AKX35" s="179"/>
      <c r="AKY35" s="179"/>
      <c r="AKZ35" s="179"/>
      <c r="ALA35" s="179"/>
      <c r="ALB35" s="179"/>
      <c r="ALC35" s="179"/>
      <c r="ALD35" s="179"/>
      <c r="ALE35" s="179"/>
      <c r="ALF35" s="179"/>
      <c r="ALG35" s="179"/>
      <c r="ALH35" s="179"/>
      <c r="ALI35" s="179"/>
      <c r="ALJ35" s="179"/>
      <c r="ALK35" s="179"/>
      <c r="ALL35" s="179"/>
      <c r="ALM35" s="179"/>
      <c r="ALN35" s="179"/>
      <c r="ALO35" s="179"/>
      <c r="ALP35" s="179"/>
      <c r="ALQ35" s="179"/>
      <c r="ALR35" s="179"/>
      <c r="ALS35" s="179"/>
      <c r="ALT35" s="179"/>
      <c r="ALU35" s="179"/>
      <c r="ALV35" s="179"/>
      <c r="ALW35" s="179"/>
      <c r="ALX35" s="179"/>
      <c r="ALY35" s="179"/>
      <c r="ALZ35" s="179"/>
      <c r="AMA35" s="179"/>
      <c r="AMB35" s="179"/>
      <c r="AMC35" s="179"/>
      <c r="AMD35" s="179"/>
      <c r="AME35" s="179"/>
      <c r="AMF35" s="179"/>
      <c r="AMG35" s="179"/>
      <c r="AMH35" s="179"/>
      <c r="AMI35" s="179"/>
      <c r="AMJ35" s="179"/>
    </row>
    <row r="36" spans="1:1024" ht="24" x14ac:dyDescent="0.2">
      <c r="A36" s="193">
        <v>206</v>
      </c>
      <c r="B36" s="198" t="s">
        <v>86</v>
      </c>
      <c r="C36" s="195" t="s">
        <v>135</v>
      </c>
      <c r="D36" s="196" t="s">
        <v>136</v>
      </c>
      <c r="E36" s="197"/>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c r="ADK36" s="179"/>
      <c r="ADL36" s="179"/>
      <c r="ADM36" s="179"/>
      <c r="ADN36" s="179"/>
      <c r="ADO36" s="179"/>
      <c r="ADP36" s="179"/>
      <c r="ADQ36" s="179"/>
      <c r="ADR36" s="179"/>
      <c r="ADS36" s="179"/>
      <c r="ADT36" s="179"/>
      <c r="ADU36" s="179"/>
      <c r="ADV36" s="179"/>
      <c r="ADW36" s="179"/>
      <c r="ADX36" s="179"/>
      <c r="ADY36" s="179"/>
      <c r="ADZ36" s="179"/>
      <c r="AEA36" s="179"/>
      <c r="AEB36" s="179"/>
      <c r="AEC36" s="179"/>
      <c r="AED36" s="179"/>
      <c r="AEE36" s="179"/>
      <c r="AEF36" s="179"/>
      <c r="AEG36" s="179"/>
      <c r="AEH36" s="179"/>
      <c r="AEI36" s="179"/>
      <c r="AEJ36" s="179"/>
      <c r="AEK36" s="179"/>
      <c r="AEL36" s="179"/>
      <c r="AEM36" s="179"/>
      <c r="AEN36" s="179"/>
      <c r="AEO36" s="179"/>
      <c r="AEP36" s="179"/>
      <c r="AEQ36" s="179"/>
      <c r="AER36" s="179"/>
      <c r="AES36" s="179"/>
      <c r="AET36" s="179"/>
      <c r="AEU36" s="179"/>
      <c r="AEV36" s="179"/>
      <c r="AEW36" s="179"/>
      <c r="AEX36" s="179"/>
      <c r="AEY36" s="179"/>
      <c r="AEZ36" s="179"/>
      <c r="AFA36" s="179"/>
      <c r="AFB36" s="179"/>
      <c r="AFC36" s="179"/>
      <c r="AFD36" s="179"/>
      <c r="AFE36" s="179"/>
      <c r="AFF36" s="179"/>
      <c r="AFG36" s="179"/>
      <c r="AFH36" s="179"/>
      <c r="AFI36" s="179"/>
      <c r="AFJ36" s="179"/>
      <c r="AFK36" s="179"/>
      <c r="AFL36" s="179"/>
      <c r="AFM36" s="179"/>
      <c r="AFN36" s="179"/>
      <c r="AFO36" s="179"/>
      <c r="AFP36" s="179"/>
      <c r="AFQ36" s="179"/>
      <c r="AFR36" s="179"/>
      <c r="AFS36" s="179"/>
      <c r="AFT36" s="179"/>
      <c r="AFU36" s="179"/>
      <c r="AFV36" s="179"/>
      <c r="AFW36" s="179"/>
      <c r="AFX36" s="179"/>
      <c r="AFY36" s="179"/>
      <c r="AFZ36" s="179"/>
      <c r="AGA36" s="179"/>
      <c r="AGB36" s="179"/>
      <c r="AGC36" s="179"/>
      <c r="AGD36" s="179"/>
      <c r="AGE36" s="179"/>
      <c r="AGF36" s="179"/>
      <c r="AGG36" s="179"/>
      <c r="AGH36" s="179"/>
      <c r="AGI36" s="179"/>
      <c r="AGJ36" s="179"/>
      <c r="AGK36" s="179"/>
      <c r="AGL36" s="179"/>
      <c r="AGM36" s="179"/>
      <c r="AGN36" s="179"/>
      <c r="AGO36" s="179"/>
      <c r="AGP36" s="179"/>
      <c r="AGQ36" s="179"/>
      <c r="AGR36" s="179"/>
      <c r="AGS36" s="179"/>
      <c r="AGT36" s="179"/>
      <c r="AGU36" s="179"/>
      <c r="AGV36" s="179"/>
      <c r="AGW36" s="179"/>
      <c r="AGX36" s="179"/>
      <c r="AGY36" s="179"/>
      <c r="AGZ36" s="179"/>
      <c r="AHA36" s="179"/>
      <c r="AHB36" s="179"/>
      <c r="AHC36" s="179"/>
      <c r="AHD36" s="179"/>
      <c r="AHE36" s="179"/>
      <c r="AHF36" s="179"/>
      <c r="AHG36" s="179"/>
      <c r="AHH36" s="179"/>
      <c r="AHI36" s="179"/>
      <c r="AHJ36" s="179"/>
      <c r="AHK36" s="179"/>
      <c r="AHL36" s="179"/>
      <c r="AHM36" s="179"/>
      <c r="AHN36" s="179"/>
      <c r="AHO36" s="179"/>
      <c r="AHP36" s="179"/>
      <c r="AHQ36" s="179"/>
      <c r="AHR36" s="179"/>
      <c r="AHS36" s="179"/>
      <c r="AHT36" s="179"/>
      <c r="AHU36" s="179"/>
      <c r="AHV36" s="179"/>
      <c r="AHW36" s="179"/>
      <c r="AHX36" s="179"/>
      <c r="AHY36" s="179"/>
      <c r="AHZ36" s="179"/>
      <c r="AIA36" s="179"/>
      <c r="AIB36" s="179"/>
      <c r="AIC36" s="179"/>
      <c r="AID36" s="179"/>
      <c r="AIE36" s="179"/>
      <c r="AIF36" s="179"/>
      <c r="AIG36" s="179"/>
      <c r="AIH36" s="179"/>
      <c r="AII36" s="179"/>
      <c r="AIJ36" s="179"/>
      <c r="AIK36" s="179"/>
      <c r="AIL36" s="179"/>
      <c r="AIM36" s="179"/>
      <c r="AIN36" s="179"/>
      <c r="AIO36" s="179"/>
      <c r="AIP36" s="179"/>
      <c r="AIQ36" s="179"/>
      <c r="AIR36" s="179"/>
      <c r="AIS36" s="179"/>
      <c r="AIT36" s="179"/>
      <c r="AIU36" s="179"/>
      <c r="AIV36" s="179"/>
      <c r="AIW36" s="179"/>
      <c r="AIX36" s="179"/>
      <c r="AIY36" s="179"/>
      <c r="AIZ36" s="179"/>
      <c r="AJA36" s="179"/>
      <c r="AJB36" s="179"/>
      <c r="AJC36" s="179"/>
      <c r="AJD36" s="179"/>
      <c r="AJE36" s="179"/>
      <c r="AJF36" s="179"/>
      <c r="AJG36" s="179"/>
      <c r="AJH36" s="179"/>
      <c r="AJI36" s="179"/>
      <c r="AJJ36" s="179"/>
      <c r="AJK36" s="179"/>
      <c r="AJL36" s="179"/>
      <c r="AJM36" s="179"/>
      <c r="AJN36" s="179"/>
      <c r="AJO36" s="179"/>
      <c r="AJP36" s="179"/>
      <c r="AJQ36" s="179"/>
      <c r="AJR36" s="179"/>
      <c r="AJS36" s="179"/>
      <c r="AJT36" s="179"/>
      <c r="AJU36" s="179"/>
      <c r="AJV36" s="179"/>
      <c r="AJW36" s="179"/>
      <c r="AJX36" s="179"/>
      <c r="AJY36" s="179"/>
      <c r="AJZ36" s="179"/>
      <c r="AKA36" s="179"/>
      <c r="AKB36" s="179"/>
      <c r="AKC36" s="179"/>
      <c r="AKD36" s="179"/>
      <c r="AKE36" s="179"/>
      <c r="AKF36" s="179"/>
      <c r="AKG36" s="179"/>
      <c r="AKH36" s="179"/>
      <c r="AKI36" s="179"/>
      <c r="AKJ36" s="179"/>
      <c r="AKK36" s="179"/>
      <c r="AKL36" s="179"/>
      <c r="AKM36" s="179"/>
      <c r="AKN36" s="179"/>
      <c r="AKO36" s="179"/>
      <c r="AKP36" s="179"/>
      <c r="AKQ36" s="179"/>
      <c r="AKR36" s="179"/>
      <c r="AKS36" s="179"/>
      <c r="AKT36" s="179"/>
      <c r="AKU36" s="179"/>
      <c r="AKV36" s="179"/>
      <c r="AKW36" s="179"/>
      <c r="AKX36" s="179"/>
      <c r="AKY36" s="179"/>
      <c r="AKZ36" s="179"/>
      <c r="ALA36" s="179"/>
      <c r="ALB36" s="179"/>
      <c r="ALC36" s="179"/>
      <c r="ALD36" s="179"/>
      <c r="ALE36" s="179"/>
      <c r="ALF36" s="179"/>
      <c r="ALG36" s="179"/>
      <c r="ALH36" s="179"/>
      <c r="ALI36" s="179"/>
      <c r="ALJ36" s="179"/>
      <c r="ALK36" s="179"/>
      <c r="ALL36" s="179"/>
      <c r="ALM36" s="179"/>
      <c r="ALN36" s="179"/>
      <c r="ALO36" s="179"/>
      <c r="ALP36" s="179"/>
      <c r="ALQ36" s="179"/>
      <c r="ALR36" s="179"/>
      <c r="ALS36" s="179"/>
      <c r="ALT36" s="179"/>
      <c r="ALU36" s="179"/>
      <c r="ALV36" s="179"/>
      <c r="ALW36" s="179"/>
      <c r="ALX36" s="179"/>
      <c r="ALY36" s="179"/>
      <c r="ALZ36" s="179"/>
      <c r="AMA36" s="179"/>
      <c r="AMB36" s="179"/>
      <c r="AMC36" s="179"/>
      <c r="AMD36" s="179"/>
      <c r="AME36" s="179"/>
      <c r="AMF36" s="179"/>
      <c r="AMG36" s="179"/>
      <c r="AMH36" s="179"/>
      <c r="AMI36" s="179"/>
      <c r="AMJ36" s="179"/>
    </row>
    <row r="37" spans="1:1024" ht="36" x14ac:dyDescent="0.2">
      <c r="A37" s="193">
        <v>206</v>
      </c>
      <c r="B37" s="194" t="s">
        <v>89</v>
      </c>
      <c r="C37" s="195" t="s">
        <v>137</v>
      </c>
      <c r="D37" s="196" t="s">
        <v>138</v>
      </c>
      <c r="E37" s="197"/>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c r="ADK37" s="179"/>
      <c r="ADL37" s="179"/>
      <c r="ADM37" s="179"/>
      <c r="ADN37" s="179"/>
      <c r="ADO37" s="179"/>
      <c r="ADP37" s="179"/>
      <c r="ADQ37" s="179"/>
      <c r="ADR37" s="179"/>
      <c r="ADS37" s="179"/>
      <c r="ADT37" s="179"/>
      <c r="ADU37" s="179"/>
      <c r="ADV37" s="179"/>
      <c r="ADW37" s="179"/>
      <c r="ADX37" s="179"/>
      <c r="ADY37" s="179"/>
      <c r="ADZ37" s="179"/>
      <c r="AEA37" s="179"/>
      <c r="AEB37" s="179"/>
      <c r="AEC37" s="179"/>
      <c r="AED37" s="179"/>
      <c r="AEE37" s="179"/>
      <c r="AEF37" s="179"/>
      <c r="AEG37" s="179"/>
      <c r="AEH37" s="179"/>
      <c r="AEI37" s="179"/>
      <c r="AEJ37" s="179"/>
      <c r="AEK37" s="179"/>
      <c r="AEL37" s="179"/>
      <c r="AEM37" s="179"/>
      <c r="AEN37" s="179"/>
      <c r="AEO37" s="179"/>
      <c r="AEP37" s="179"/>
      <c r="AEQ37" s="179"/>
      <c r="AER37" s="179"/>
      <c r="AES37" s="179"/>
      <c r="AET37" s="179"/>
      <c r="AEU37" s="179"/>
      <c r="AEV37" s="179"/>
      <c r="AEW37" s="179"/>
      <c r="AEX37" s="179"/>
      <c r="AEY37" s="179"/>
      <c r="AEZ37" s="179"/>
      <c r="AFA37" s="179"/>
      <c r="AFB37" s="179"/>
      <c r="AFC37" s="179"/>
      <c r="AFD37" s="179"/>
      <c r="AFE37" s="179"/>
      <c r="AFF37" s="179"/>
      <c r="AFG37" s="179"/>
      <c r="AFH37" s="179"/>
      <c r="AFI37" s="179"/>
      <c r="AFJ37" s="179"/>
      <c r="AFK37" s="179"/>
      <c r="AFL37" s="179"/>
      <c r="AFM37" s="179"/>
      <c r="AFN37" s="179"/>
      <c r="AFO37" s="179"/>
      <c r="AFP37" s="179"/>
      <c r="AFQ37" s="179"/>
      <c r="AFR37" s="179"/>
      <c r="AFS37" s="179"/>
      <c r="AFT37" s="179"/>
      <c r="AFU37" s="179"/>
      <c r="AFV37" s="179"/>
      <c r="AFW37" s="179"/>
      <c r="AFX37" s="179"/>
      <c r="AFY37" s="179"/>
      <c r="AFZ37" s="179"/>
      <c r="AGA37" s="179"/>
      <c r="AGB37" s="179"/>
      <c r="AGC37" s="179"/>
      <c r="AGD37" s="179"/>
      <c r="AGE37" s="179"/>
      <c r="AGF37" s="179"/>
      <c r="AGG37" s="179"/>
      <c r="AGH37" s="179"/>
      <c r="AGI37" s="179"/>
      <c r="AGJ37" s="179"/>
      <c r="AGK37" s="179"/>
      <c r="AGL37" s="179"/>
      <c r="AGM37" s="179"/>
      <c r="AGN37" s="179"/>
      <c r="AGO37" s="179"/>
      <c r="AGP37" s="179"/>
      <c r="AGQ37" s="179"/>
      <c r="AGR37" s="179"/>
      <c r="AGS37" s="179"/>
      <c r="AGT37" s="179"/>
      <c r="AGU37" s="179"/>
      <c r="AGV37" s="179"/>
      <c r="AGW37" s="179"/>
      <c r="AGX37" s="179"/>
      <c r="AGY37" s="179"/>
      <c r="AGZ37" s="179"/>
      <c r="AHA37" s="179"/>
      <c r="AHB37" s="179"/>
      <c r="AHC37" s="179"/>
      <c r="AHD37" s="179"/>
      <c r="AHE37" s="179"/>
      <c r="AHF37" s="179"/>
      <c r="AHG37" s="179"/>
      <c r="AHH37" s="179"/>
      <c r="AHI37" s="179"/>
      <c r="AHJ37" s="179"/>
      <c r="AHK37" s="179"/>
      <c r="AHL37" s="179"/>
      <c r="AHM37" s="179"/>
      <c r="AHN37" s="179"/>
      <c r="AHO37" s="179"/>
      <c r="AHP37" s="179"/>
      <c r="AHQ37" s="179"/>
      <c r="AHR37" s="179"/>
      <c r="AHS37" s="179"/>
      <c r="AHT37" s="179"/>
      <c r="AHU37" s="179"/>
      <c r="AHV37" s="179"/>
      <c r="AHW37" s="179"/>
      <c r="AHX37" s="179"/>
      <c r="AHY37" s="179"/>
      <c r="AHZ37" s="179"/>
      <c r="AIA37" s="179"/>
      <c r="AIB37" s="179"/>
      <c r="AIC37" s="179"/>
      <c r="AID37" s="179"/>
      <c r="AIE37" s="179"/>
      <c r="AIF37" s="179"/>
      <c r="AIG37" s="179"/>
      <c r="AIH37" s="179"/>
      <c r="AII37" s="179"/>
      <c r="AIJ37" s="179"/>
      <c r="AIK37" s="179"/>
      <c r="AIL37" s="179"/>
      <c r="AIM37" s="179"/>
      <c r="AIN37" s="179"/>
      <c r="AIO37" s="179"/>
      <c r="AIP37" s="179"/>
      <c r="AIQ37" s="179"/>
      <c r="AIR37" s="179"/>
      <c r="AIS37" s="179"/>
      <c r="AIT37" s="179"/>
      <c r="AIU37" s="179"/>
      <c r="AIV37" s="179"/>
      <c r="AIW37" s="179"/>
      <c r="AIX37" s="179"/>
      <c r="AIY37" s="179"/>
      <c r="AIZ37" s="179"/>
      <c r="AJA37" s="179"/>
      <c r="AJB37" s="179"/>
      <c r="AJC37" s="179"/>
      <c r="AJD37" s="179"/>
      <c r="AJE37" s="179"/>
      <c r="AJF37" s="179"/>
      <c r="AJG37" s="179"/>
      <c r="AJH37" s="179"/>
      <c r="AJI37" s="179"/>
      <c r="AJJ37" s="179"/>
      <c r="AJK37" s="179"/>
      <c r="AJL37" s="179"/>
      <c r="AJM37" s="179"/>
      <c r="AJN37" s="179"/>
      <c r="AJO37" s="179"/>
      <c r="AJP37" s="179"/>
      <c r="AJQ37" s="179"/>
      <c r="AJR37" s="179"/>
      <c r="AJS37" s="179"/>
      <c r="AJT37" s="179"/>
      <c r="AJU37" s="179"/>
      <c r="AJV37" s="179"/>
      <c r="AJW37" s="179"/>
      <c r="AJX37" s="179"/>
      <c r="AJY37" s="179"/>
      <c r="AJZ37" s="179"/>
      <c r="AKA37" s="179"/>
      <c r="AKB37" s="179"/>
      <c r="AKC37" s="179"/>
      <c r="AKD37" s="179"/>
      <c r="AKE37" s="179"/>
      <c r="AKF37" s="179"/>
      <c r="AKG37" s="179"/>
      <c r="AKH37" s="179"/>
      <c r="AKI37" s="179"/>
      <c r="AKJ37" s="179"/>
      <c r="AKK37" s="179"/>
      <c r="AKL37" s="179"/>
      <c r="AKM37" s="179"/>
      <c r="AKN37" s="179"/>
      <c r="AKO37" s="179"/>
      <c r="AKP37" s="179"/>
      <c r="AKQ37" s="179"/>
      <c r="AKR37" s="179"/>
      <c r="AKS37" s="179"/>
      <c r="AKT37" s="179"/>
      <c r="AKU37" s="179"/>
      <c r="AKV37" s="179"/>
      <c r="AKW37" s="179"/>
      <c r="AKX37" s="179"/>
      <c r="AKY37" s="179"/>
      <c r="AKZ37" s="179"/>
      <c r="ALA37" s="179"/>
      <c r="ALB37" s="179"/>
      <c r="ALC37" s="179"/>
      <c r="ALD37" s="179"/>
      <c r="ALE37" s="179"/>
      <c r="ALF37" s="179"/>
      <c r="ALG37" s="179"/>
      <c r="ALH37" s="179"/>
      <c r="ALI37" s="179"/>
      <c r="ALJ37" s="179"/>
      <c r="ALK37" s="179"/>
      <c r="ALL37" s="179"/>
      <c r="ALM37" s="179"/>
      <c r="ALN37" s="179"/>
      <c r="ALO37" s="179"/>
      <c r="ALP37" s="179"/>
      <c r="ALQ37" s="179"/>
      <c r="ALR37" s="179"/>
      <c r="ALS37" s="179"/>
      <c r="ALT37" s="179"/>
      <c r="ALU37" s="179"/>
      <c r="ALV37" s="179"/>
      <c r="ALW37" s="179"/>
      <c r="ALX37" s="179"/>
      <c r="ALY37" s="179"/>
      <c r="ALZ37" s="179"/>
      <c r="AMA37" s="179"/>
      <c r="AMB37" s="179"/>
      <c r="AMC37" s="179"/>
      <c r="AMD37" s="179"/>
      <c r="AME37" s="179"/>
      <c r="AMF37" s="179"/>
      <c r="AMG37" s="179"/>
      <c r="AMH37" s="179"/>
      <c r="AMI37" s="179"/>
      <c r="AMJ37" s="179"/>
    </row>
    <row r="38" spans="1:1024" ht="24" x14ac:dyDescent="0.2">
      <c r="A38" s="193">
        <v>207</v>
      </c>
      <c r="B38" s="198" t="s">
        <v>86</v>
      </c>
      <c r="C38" s="195" t="s">
        <v>139</v>
      </c>
      <c r="D38" s="196" t="s">
        <v>140</v>
      </c>
      <c r="E38" s="197"/>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c r="IO38" s="179"/>
      <c r="IP38" s="179"/>
      <c r="IQ38" s="179"/>
      <c r="IR38" s="179"/>
      <c r="IS38" s="179"/>
      <c r="IT38" s="179"/>
      <c r="IU38" s="179"/>
      <c r="IV38" s="179"/>
      <c r="IW38" s="179"/>
      <c r="IX38" s="179"/>
      <c r="IY38" s="179"/>
      <c r="IZ38" s="179"/>
      <c r="JA38" s="179"/>
      <c r="JB38" s="179"/>
      <c r="JC38" s="179"/>
      <c r="JD38" s="179"/>
      <c r="JE38" s="179"/>
      <c r="JF38" s="179"/>
      <c r="JG38" s="179"/>
      <c r="JH38" s="179"/>
      <c r="JI38" s="179"/>
      <c r="JJ38" s="179"/>
      <c r="JK38" s="179"/>
      <c r="JL38" s="179"/>
      <c r="JM38" s="179"/>
      <c r="JN38" s="179"/>
      <c r="JO38" s="179"/>
      <c r="JP38" s="179"/>
      <c r="JQ38" s="179"/>
      <c r="JR38" s="179"/>
      <c r="JS38" s="179"/>
      <c r="JT38" s="179"/>
      <c r="JU38" s="179"/>
      <c r="JV38" s="179"/>
      <c r="JW38" s="179"/>
      <c r="JX38" s="179"/>
      <c r="JY38" s="179"/>
      <c r="JZ38" s="179"/>
      <c r="KA38" s="179"/>
      <c r="KB38" s="179"/>
      <c r="KC38" s="179"/>
      <c r="KD38" s="179"/>
      <c r="KE38" s="179"/>
      <c r="KF38" s="179"/>
      <c r="KG38" s="179"/>
      <c r="KH38" s="179"/>
      <c r="KI38" s="179"/>
      <c r="KJ38" s="179"/>
      <c r="KK38" s="179"/>
      <c r="KL38" s="179"/>
      <c r="KM38" s="179"/>
      <c r="KN38" s="179"/>
      <c r="KO38" s="179"/>
      <c r="KP38" s="179"/>
      <c r="KQ38" s="179"/>
      <c r="KR38" s="179"/>
      <c r="KS38" s="179"/>
      <c r="KT38" s="179"/>
      <c r="KU38" s="179"/>
      <c r="KV38" s="179"/>
      <c r="KW38" s="179"/>
      <c r="KX38" s="179"/>
      <c r="KY38" s="179"/>
      <c r="KZ38" s="179"/>
      <c r="LA38" s="179"/>
      <c r="LB38" s="179"/>
      <c r="LC38" s="179"/>
      <c r="LD38" s="179"/>
      <c r="LE38" s="179"/>
      <c r="LF38" s="179"/>
      <c r="LG38" s="179"/>
      <c r="LH38" s="179"/>
      <c r="LI38" s="179"/>
      <c r="LJ38" s="179"/>
      <c r="LK38" s="179"/>
      <c r="LL38" s="179"/>
      <c r="LM38" s="179"/>
      <c r="LN38" s="179"/>
      <c r="LO38" s="179"/>
      <c r="LP38" s="179"/>
      <c r="LQ38" s="179"/>
      <c r="LR38" s="179"/>
      <c r="LS38" s="179"/>
      <c r="LT38" s="179"/>
      <c r="LU38" s="179"/>
      <c r="LV38" s="179"/>
      <c r="LW38" s="179"/>
      <c r="LX38" s="179"/>
      <c r="LY38" s="179"/>
      <c r="LZ38" s="179"/>
      <c r="MA38" s="179"/>
      <c r="MB38" s="179"/>
      <c r="MC38" s="179"/>
      <c r="MD38" s="179"/>
      <c r="ME38" s="179"/>
      <c r="MF38" s="179"/>
      <c r="MG38" s="179"/>
      <c r="MH38" s="179"/>
      <c r="MI38" s="179"/>
      <c r="MJ38" s="179"/>
      <c r="MK38" s="179"/>
      <c r="ML38" s="179"/>
      <c r="MM38" s="179"/>
      <c r="MN38" s="179"/>
      <c r="MO38" s="179"/>
      <c r="MP38" s="179"/>
      <c r="MQ38" s="179"/>
      <c r="MR38" s="179"/>
      <c r="MS38" s="179"/>
      <c r="MT38" s="179"/>
      <c r="MU38" s="179"/>
      <c r="MV38" s="179"/>
      <c r="MW38" s="179"/>
      <c r="MX38" s="179"/>
      <c r="MY38" s="179"/>
      <c r="MZ38" s="179"/>
      <c r="NA38" s="179"/>
      <c r="NB38" s="179"/>
      <c r="NC38" s="179"/>
      <c r="ND38" s="179"/>
      <c r="NE38" s="179"/>
      <c r="NF38" s="179"/>
      <c r="NG38" s="179"/>
      <c r="NH38" s="179"/>
      <c r="NI38" s="179"/>
      <c r="NJ38" s="179"/>
      <c r="NK38" s="179"/>
      <c r="NL38" s="179"/>
      <c r="NM38" s="179"/>
      <c r="NN38" s="179"/>
      <c r="NO38" s="179"/>
      <c r="NP38" s="179"/>
      <c r="NQ38" s="179"/>
      <c r="NR38" s="179"/>
      <c r="NS38" s="179"/>
      <c r="NT38" s="179"/>
      <c r="NU38" s="179"/>
      <c r="NV38" s="179"/>
      <c r="NW38" s="179"/>
      <c r="NX38" s="179"/>
      <c r="NY38" s="179"/>
      <c r="NZ38" s="179"/>
      <c r="OA38" s="179"/>
      <c r="OB38" s="179"/>
      <c r="OC38" s="179"/>
      <c r="OD38" s="179"/>
      <c r="OE38" s="179"/>
      <c r="OF38" s="179"/>
      <c r="OG38" s="179"/>
      <c r="OH38" s="179"/>
      <c r="OI38" s="179"/>
      <c r="OJ38" s="179"/>
      <c r="OK38" s="179"/>
      <c r="OL38" s="179"/>
      <c r="OM38" s="179"/>
      <c r="ON38" s="179"/>
      <c r="OO38" s="179"/>
      <c r="OP38" s="179"/>
      <c r="OQ38" s="179"/>
      <c r="OR38" s="179"/>
      <c r="OS38" s="179"/>
      <c r="OT38" s="179"/>
      <c r="OU38" s="179"/>
      <c r="OV38" s="179"/>
      <c r="OW38" s="179"/>
      <c r="OX38" s="179"/>
      <c r="OY38" s="179"/>
      <c r="OZ38" s="179"/>
      <c r="PA38" s="179"/>
      <c r="PB38" s="179"/>
      <c r="PC38" s="179"/>
      <c r="PD38" s="179"/>
      <c r="PE38" s="179"/>
      <c r="PF38" s="179"/>
      <c r="PG38" s="179"/>
      <c r="PH38" s="179"/>
      <c r="PI38" s="179"/>
      <c r="PJ38" s="179"/>
      <c r="PK38" s="179"/>
      <c r="PL38" s="179"/>
      <c r="PM38" s="179"/>
      <c r="PN38" s="179"/>
      <c r="PO38" s="179"/>
      <c r="PP38" s="179"/>
      <c r="PQ38" s="179"/>
      <c r="PR38" s="179"/>
      <c r="PS38" s="179"/>
      <c r="PT38" s="179"/>
      <c r="PU38" s="179"/>
      <c r="PV38" s="179"/>
      <c r="PW38" s="179"/>
      <c r="PX38" s="179"/>
      <c r="PY38" s="179"/>
      <c r="PZ38" s="179"/>
      <c r="QA38" s="179"/>
      <c r="QB38" s="179"/>
      <c r="QC38" s="179"/>
      <c r="QD38" s="179"/>
      <c r="QE38" s="179"/>
      <c r="QF38" s="179"/>
      <c r="QG38" s="179"/>
      <c r="QH38" s="179"/>
      <c r="QI38" s="179"/>
      <c r="QJ38" s="179"/>
      <c r="QK38" s="179"/>
      <c r="QL38" s="179"/>
      <c r="QM38" s="179"/>
      <c r="QN38" s="179"/>
      <c r="QO38" s="179"/>
      <c r="QP38" s="179"/>
      <c r="QQ38" s="179"/>
      <c r="QR38" s="179"/>
      <c r="QS38" s="179"/>
      <c r="QT38" s="179"/>
      <c r="QU38" s="179"/>
      <c r="QV38" s="179"/>
      <c r="QW38" s="179"/>
      <c r="QX38" s="179"/>
      <c r="QY38" s="179"/>
      <c r="QZ38" s="179"/>
      <c r="RA38" s="179"/>
      <c r="RB38" s="179"/>
      <c r="RC38" s="179"/>
      <c r="RD38" s="179"/>
      <c r="RE38" s="179"/>
      <c r="RF38" s="179"/>
      <c r="RG38" s="179"/>
      <c r="RH38" s="179"/>
      <c r="RI38" s="179"/>
      <c r="RJ38" s="179"/>
      <c r="RK38" s="179"/>
      <c r="RL38" s="179"/>
      <c r="RM38" s="179"/>
      <c r="RN38" s="179"/>
      <c r="RO38" s="179"/>
      <c r="RP38" s="179"/>
      <c r="RQ38" s="179"/>
      <c r="RR38" s="179"/>
      <c r="RS38" s="179"/>
      <c r="RT38" s="179"/>
      <c r="RU38" s="179"/>
      <c r="RV38" s="179"/>
      <c r="RW38" s="179"/>
      <c r="RX38" s="179"/>
      <c r="RY38" s="179"/>
      <c r="RZ38" s="179"/>
      <c r="SA38" s="179"/>
      <c r="SB38" s="179"/>
      <c r="SC38" s="179"/>
      <c r="SD38" s="179"/>
      <c r="SE38" s="179"/>
      <c r="SF38" s="179"/>
      <c r="SG38" s="179"/>
      <c r="SH38" s="179"/>
      <c r="SI38" s="179"/>
      <c r="SJ38" s="179"/>
      <c r="SK38" s="179"/>
      <c r="SL38" s="179"/>
      <c r="SM38" s="179"/>
      <c r="SN38" s="179"/>
      <c r="SO38" s="179"/>
      <c r="SP38" s="179"/>
      <c r="SQ38" s="179"/>
      <c r="SR38" s="179"/>
      <c r="SS38" s="179"/>
      <c r="ST38" s="179"/>
      <c r="SU38" s="179"/>
      <c r="SV38" s="179"/>
      <c r="SW38" s="179"/>
      <c r="SX38" s="179"/>
      <c r="SY38" s="179"/>
      <c r="SZ38" s="179"/>
      <c r="TA38" s="179"/>
      <c r="TB38" s="179"/>
      <c r="TC38" s="179"/>
      <c r="TD38" s="179"/>
      <c r="TE38" s="179"/>
      <c r="TF38" s="179"/>
      <c r="TG38" s="179"/>
      <c r="TH38" s="179"/>
      <c r="TI38" s="179"/>
      <c r="TJ38" s="179"/>
      <c r="TK38" s="179"/>
      <c r="TL38" s="179"/>
      <c r="TM38" s="179"/>
      <c r="TN38" s="179"/>
      <c r="TO38" s="179"/>
      <c r="TP38" s="179"/>
      <c r="TQ38" s="179"/>
      <c r="TR38" s="179"/>
      <c r="TS38" s="179"/>
      <c r="TT38" s="179"/>
      <c r="TU38" s="179"/>
      <c r="TV38" s="179"/>
      <c r="TW38" s="179"/>
      <c r="TX38" s="179"/>
      <c r="TY38" s="179"/>
      <c r="TZ38" s="179"/>
      <c r="UA38" s="179"/>
      <c r="UB38" s="179"/>
      <c r="UC38" s="179"/>
      <c r="UD38" s="179"/>
      <c r="UE38" s="179"/>
      <c r="UF38" s="179"/>
      <c r="UG38" s="179"/>
      <c r="UH38" s="179"/>
      <c r="UI38" s="179"/>
      <c r="UJ38" s="179"/>
      <c r="UK38" s="179"/>
      <c r="UL38" s="179"/>
      <c r="UM38" s="179"/>
      <c r="UN38" s="179"/>
      <c r="UO38" s="179"/>
      <c r="UP38" s="179"/>
      <c r="UQ38" s="179"/>
      <c r="UR38" s="179"/>
      <c r="US38" s="179"/>
      <c r="UT38" s="179"/>
      <c r="UU38" s="179"/>
      <c r="UV38" s="179"/>
      <c r="UW38" s="179"/>
      <c r="UX38" s="179"/>
      <c r="UY38" s="179"/>
      <c r="UZ38" s="179"/>
      <c r="VA38" s="179"/>
      <c r="VB38" s="179"/>
      <c r="VC38" s="179"/>
      <c r="VD38" s="179"/>
      <c r="VE38" s="179"/>
      <c r="VF38" s="179"/>
      <c r="VG38" s="179"/>
      <c r="VH38" s="179"/>
      <c r="VI38" s="179"/>
      <c r="VJ38" s="179"/>
      <c r="VK38" s="179"/>
      <c r="VL38" s="179"/>
      <c r="VM38" s="179"/>
      <c r="VN38" s="179"/>
      <c r="VO38" s="179"/>
      <c r="VP38" s="179"/>
      <c r="VQ38" s="179"/>
      <c r="VR38" s="179"/>
      <c r="VS38" s="179"/>
      <c r="VT38" s="179"/>
      <c r="VU38" s="179"/>
      <c r="VV38" s="179"/>
      <c r="VW38" s="179"/>
      <c r="VX38" s="179"/>
      <c r="VY38" s="179"/>
      <c r="VZ38" s="179"/>
      <c r="WA38" s="179"/>
      <c r="WB38" s="179"/>
      <c r="WC38" s="179"/>
      <c r="WD38" s="179"/>
      <c r="WE38" s="179"/>
      <c r="WF38" s="179"/>
      <c r="WG38" s="179"/>
      <c r="WH38" s="179"/>
      <c r="WI38" s="179"/>
      <c r="WJ38" s="179"/>
      <c r="WK38" s="179"/>
      <c r="WL38" s="179"/>
      <c r="WM38" s="179"/>
      <c r="WN38" s="179"/>
      <c r="WO38" s="179"/>
      <c r="WP38" s="179"/>
      <c r="WQ38" s="179"/>
      <c r="WR38" s="179"/>
      <c r="WS38" s="179"/>
      <c r="WT38" s="179"/>
      <c r="WU38" s="179"/>
      <c r="WV38" s="179"/>
      <c r="WW38" s="179"/>
      <c r="WX38" s="179"/>
      <c r="WY38" s="179"/>
      <c r="WZ38" s="179"/>
      <c r="XA38" s="179"/>
      <c r="XB38" s="179"/>
      <c r="XC38" s="179"/>
      <c r="XD38" s="179"/>
      <c r="XE38" s="179"/>
      <c r="XF38" s="179"/>
      <c r="XG38" s="179"/>
      <c r="XH38" s="179"/>
      <c r="XI38" s="179"/>
      <c r="XJ38" s="179"/>
      <c r="XK38" s="179"/>
      <c r="XL38" s="179"/>
      <c r="XM38" s="179"/>
      <c r="XN38" s="179"/>
      <c r="XO38" s="179"/>
      <c r="XP38" s="179"/>
      <c r="XQ38" s="179"/>
      <c r="XR38" s="179"/>
      <c r="XS38" s="179"/>
      <c r="XT38" s="179"/>
      <c r="XU38" s="179"/>
      <c r="XV38" s="179"/>
      <c r="XW38" s="179"/>
      <c r="XX38" s="179"/>
      <c r="XY38" s="179"/>
      <c r="XZ38" s="179"/>
      <c r="YA38" s="179"/>
      <c r="YB38" s="179"/>
      <c r="YC38" s="179"/>
      <c r="YD38" s="179"/>
      <c r="YE38" s="179"/>
      <c r="YF38" s="179"/>
      <c r="YG38" s="179"/>
      <c r="YH38" s="179"/>
      <c r="YI38" s="179"/>
      <c r="YJ38" s="179"/>
      <c r="YK38" s="179"/>
      <c r="YL38" s="179"/>
      <c r="YM38" s="179"/>
      <c r="YN38" s="179"/>
      <c r="YO38" s="179"/>
      <c r="YP38" s="179"/>
      <c r="YQ38" s="179"/>
      <c r="YR38" s="179"/>
      <c r="YS38" s="179"/>
      <c r="YT38" s="179"/>
      <c r="YU38" s="179"/>
      <c r="YV38" s="179"/>
      <c r="YW38" s="179"/>
      <c r="YX38" s="179"/>
      <c r="YY38" s="179"/>
      <c r="YZ38" s="179"/>
      <c r="ZA38" s="179"/>
      <c r="ZB38" s="179"/>
      <c r="ZC38" s="179"/>
      <c r="ZD38" s="179"/>
      <c r="ZE38" s="179"/>
      <c r="ZF38" s="179"/>
      <c r="ZG38" s="179"/>
      <c r="ZH38" s="179"/>
      <c r="ZI38" s="179"/>
      <c r="ZJ38" s="179"/>
      <c r="ZK38" s="179"/>
      <c r="ZL38" s="179"/>
      <c r="ZM38" s="179"/>
      <c r="ZN38" s="179"/>
      <c r="ZO38" s="179"/>
      <c r="ZP38" s="179"/>
      <c r="ZQ38" s="179"/>
      <c r="ZR38" s="179"/>
      <c r="ZS38" s="179"/>
      <c r="ZT38" s="179"/>
      <c r="ZU38" s="179"/>
      <c r="ZV38" s="179"/>
      <c r="ZW38" s="179"/>
      <c r="ZX38" s="179"/>
      <c r="ZY38" s="179"/>
      <c r="ZZ38" s="179"/>
      <c r="AAA38" s="179"/>
      <c r="AAB38" s="179"/>
      <c r="AAC38" s="179"/>
      <c r="AAD38" s="179"/>
      <c r="AAE38" s="179"/>
      <c r="AAF38" s="179"/>
      <c r="AAG38" s="179"/>
      <c r="AAH38" s="179"/>
      <c r="AAI38" s="179"/>
      <c r="AAJ38" s="179"/>
      <c r="AAK38" s="179"/>
      <c r="AAL38" s="179"/>
      <c r="AAM38" s="179"/>
      <c r="AAN38" s="179"/>
      <c r="AAO38" s="179"/>
      <c r="AAP38" s="179"/>
      <c r="AAQ38" s="179"/>
      <c r="AAR38" s="179"/>
      <c r="AAS38" s="179"/>
      <c r="AAT38" s="179"/>
      <c r="AAU38" s="179"/>
      <c r="AAV38" s="179"/>
      <c r="AAW38" s="179"/>
      <c r="AAX38" s="179"/>
      <c r="AAY38" s="179"/>
      <c r="AAZ38" s="179"/>
      <c r="ABA38" s="179"/>
      <c r="ABB38" s="179"/>
      <c r="ABC38" s="179"/>
      <c r="ABD38" s="179"/>
      <c r="ABE38" s="179"/>
      <c r="ABF38" s="179"/>
      <c r="ABG38" s="179"/>
      <c r="ABH38" s="179"/>
      <c r="ABI38" s="179"/>
      <c r="ABJ38" s="179"/>
      <c r="ABK38" s="179"/>
      <c r="ABL38" s="179"/>
      <c r="ABM38" s="179"/>
      <c r="ABN38" s="179"/>
      <c r="ABO38" s="179"/>
      <c r="ABP38" s="179"/>
      <c r="ABQ38" s="179"/>
      <c r="ABR38" s="179"/>
      <c r="ABS38" s="179"/>
      <c r="ABT38" s="179"/>
      <c r="ABU38" s="179"/>
      <c r="ABV38" s="179"/>
      <c r="ABW38" s="179"/>
      <c r="ABX38" s="179"/>
      <c r="ABY38" s="179"/>
      <c r="ABZ38" s="179"/>
      <c r="ACA38" s="179"/>
      <c r="ACB38" s="179"/>
      <c r="ACC38" s="179"/>
      <c r="ACD38" s="179"/>
      <c r="ACE38" s="179"/>
      <c r="ACF38" s="179"/>
      <c r="ACG38" s="179"/>
      <c r="ACH38" s="179"/>
      <c r="ACI38" s="179"/>
      <c r="ACJ38" s="179"/>
      <c r="ACK38" s="179"/>
      <c r="ACL38" s="179"/>
      <c r="ACM38" s="179"/>
      <c r="ACN38" s="179"/>
      <c r="ACO38" s="179"/>
      <c r="ACP38" s="179"/>
      <c r="ACQ38" s="179"/>
      <c r="ACR38" s="179"/>
      <c r="ACS38" s="179"/>
      <c r="ACT38" s="179"/>
      <c r="ACU38" s="179"/>
      <c r="ACV38" s="179"/>
      <c r="ACW38" s="179"/>
      <c r="ACX38" s="179"/>
      <c r="ACY38" s="179"/>
      <c r="ACZ38" s="179"/>
      <c r="ADA38" s="179"/>
      <c r="ADB38" s="179"/>
      <c r="ADC38" s="179"/>
      <c r="ADD38" s="179"/>
      <c r="ADE38" s="179"/>
      <c r="ADF38" s="179"/>
      <c r="ADG38" s="179"/>
      <c r="ADH38" s="179"/>
      <c r="ADI38" s="179"/>
      <c r="ADJ38" s="179"/>
      <c r="ADK38" s="179"/>
      <c r="ADL38" s="179"/>
      <c r="ADM38" s="179"/>
      <c r="ADN38" s="179"/>
      <c r="ADO38" s="179"/>
      <c r="ADP38" s="179"/>
      <c r="ADQ38" s="179"/>
      <c r="ADR38" s="179"/>
      <c r="ADS38" s="179"/>
      <c r="ADT38" s="179"/>
      <c r="ADU38" s="179"/>
      <c r="ADV38" s="179"/>
      <c r="ADW38" s="179"/>
      <c r="ADX38" s="179"/>
      <c r="ADY38" s="179"/>
      <c r="ADZ38" s="179"/>
      <c r="AEA38" s="179"/>
      <c r="AEB38" s="179"/>
      <c r="AEC38" s="179"/>
      <c r="AED38" s="179"/>
      <c r="AEE38" s="179"/>
      <c r="AEF38" s="179"/>
      <c r="AEG38" s="179"/>
      <c r="AEH38" s="179"/>
      <c r="AEI38" s="179"/>
      <c r="AEJ38" s="179"/>
      <c r="AEK38" s="179"/>
      <c r="AEL38" s="179"/>
      <c r="AEM38" s="179"/>
      <c r="AEN38" s="179"/>
      <c r="AEO38" s="179"/>
      <c r="AEP38" s="179"/>
      <c r="AEQ38" s="179"/>
      <c r="AER38" s="179"/>
      <c r="AES38" s="179"/>
      <c r="AET38" s="179"/>
      <c r="AEU38" s="179"/>
      <c r="AEV38" s="179"/>
      <c r="AEW38" s="179"/>
      <c r="AEX38" s="179"/>
      <c r="AEY38" s="179"/>
      <c r="AEZ38" s="179"/>
      <c r="AFA38" s="179"/>
      <c r="AFB38" s="179"/>
      <c r="AFC38" s="179"/>
      <c r="AFD38" s="179"/>
      <c r="AFE38" s="179"/>
      <c r="AFF38" s="179"/>
      <c r="AFG38" s="179"/>
      <c r="AFH38" s="179"/>
      <c r="AFI38" s="179"/>
      <c r="AFJ38" s="179"/>
      <c r="AFK38" s="179"/>
      <c r="AFL38" s="179"/>
      <c r="AFM38" s="179"/>
      <c r="AFN38" s="179"/>
      <c r="AFO38" s="179"/>
      <c r="AFP38" s="179"/>
      <c r="AFQ38" s="179"/>
      <c r="AFR38" s="179"/>
      <c r="AFS38" s="179"/>
      <c r="AFT38" s="179"/>
      <c r="AFU38" s="179"/>
      <c r="AFV38" s="179"/>
      <c r="AFW38" s="179"/>
      <c r="AFX38" s="179"/>
      <c r="AFY38" s="179"/>
      <c r="AFZ38" s="179"/>
      <c r="AGA38" s="179"/>
      <c r="AGB38" s="179"/>
      <c r="AGC38" s="179"/>
      <c r="AGD38" s="179"/>
      <c r="AGE38" s="179"/>
      <c r="AGF38" s="179"/>
      <c r="AGG38" s="179"/>
      <c r="AGH38" s="179"/>
      <c r="AGI38" s="179"/>
      <c r="AGJ38" s="179"/>
      <c r="AGK38" s="179"/>
      <c r="AGL38" s="179"/>
      <c r="AGM38" s="179"/>
      <c r="AGN38" s="179"/>
      <c r="AGO38" s="179"/>
      <c r="AGP38" s="179"/>
      <c r="AGQ38" s="179"/>
      <c r="AGR38" s="179"/>
      <c r="AGS38" s="179"/>
      <c r="AGT38" s="179"/>
      <c r="AGU38" s="179"/>
      <c r="AGV38" s="179"/>
      <c r="AGW38" s="179"/>
      <c r="AGX38" s="179"/>
      <c r="AGY38" s="179"/>
      <c r="AGZ38" s="179"/>
      <c r="AHA38" s="179"/>
      <c r="AHB38" s="179"/>
      <c r="AHC38" s="179"/>
      <c r="AHD38" s="179"/>
      <c r="AHE38" s="179"/>
      <c r="AHF38" s="179"/>
      <c r="AHG38" s="179"/>
      <c r="AHH38" s="179"/>
      <c r="AHI38" s="179"/>
      <c r="AHJ38" s="179"/>
      <c r="AHK38" s="179"/>
      <c r="AHL38" s="179"/>
      <c r="AHM38" s="179"/>
      <c r="AHN38" s="179"/>
      <c r="AHO38" s="179"/>
      <c r="AHP38" s="179"/>
      <c r="AHQ38" s="179"/>
      <c r="AHR38" s="179"/>
      <c r="AHS38" s="179"/>
      <c r="AHT38" s="179"/>
      <c r="AHU38" s="179"/>
      <c r="AHV38" s="179"/>
      <c r="AHW38" s="179"/>
      <c r="AHX38" s="179"/>
      <c r="AHY38" s="179"/>
      <c r="AHZ38" s="179"/>
      <c r="AIA38" s="179"/>
      <c r="AIB38" s="179"/>
      <c r="AIC38" s="179"/>
      <c r="AID38" s="179"/>
      <c r="AIE38" s="179"/>
      <c r="AIF38" s="179"/>
      <c r="AIG38" s="179"/>
      <c r="AIH38" s="179"/>
      <c r="AII38" s="179"/>
      <c r="AIJ38" s="179"/>
      <c r="AIK38" s="179"/>
      <c r="AIL38" s="179"/>
      <c r="AIM38" s="179"/>
      <c r="AIN38" s="179"/>
      <c r="AIO38" s="179"/>
      <c r="AIP38" s="179"/>
      <c r="AIQ38" s="179"/>
      <c r="AIR38" s="179"/>
      <c r="AIS38" s="179"/>
      <c r="AIT38" s="179"/>
      <c r="AIU38" s="179"/>
      <c r="AIV38" s="179"/>
      <c r="AIW38" s="179"/>
      <c r="AIX38" s="179"/>
      <c r="AIY38" s="179"/>
      <c r="AIZ38" s="179"/>
      <c r="AJA38" s="179"/>
      <c r="AJB38" s="179"/>
      <c r="AJC38" s="179"/>
      <c r="AJD38" s="179"/>
      <c r="AJE38" s="179"/>
      <c r="AJF38" s="179"/>
      <c r="AJG38" s="179"/>
      <c r="AJH38" s="179"/>
      <c r="AJI38" s="179"/>
      <c r="AJJ38" s="179"/>
      <c r="AJK38" s="179"/>
      <c r="AJL38" s="179"/>
      <c r="AJM38" s="179"/>
      <c r="AJN38" s="179"/>
      <c r="AJO38" s="179"/>
      <c r="AJP38" s="179"/>
      <c r="AJQ38" s="179"/>
      <c r="AJR38" s="179"/>
      <c r="AJS38" s="179"/>
      <c r="AJT38" s="179"/>
      <c r="AJU38" s="179"/>
      <c r="AJV38" s="179"/>
      <c r="AJW38" s="179"/>
      <c r="AJX38" s="179"/>
      <c r="AJY38" s="179"/>
      <c r="AJZ38" s="179"/>
      <c r="AKA38" s="179"/>
      <c r="AKB38" s="179"/>
      <c r="AKC38" s="179"/>
      <c r="AKD38" s="179"/>
      <c r="AKE38" s="179"/>
      <c r="AKF38" s="179"/>
      <c r="AKG38" s="179"/>
      <c r="AKH38" s="179"/>
      <c r="AKI38" s="179"/>
      <c r="AKJ38" s="179"/>
      <c r="AKK38" s="179"/>
      <c r="AKL38" s="179"/>
      <c r="AKM38" s="179"/>
      <c r="AKN38" s="179"/>
      <c r="AKO38" s="179"/>
      <c r="AKP38" s="179"/>
      <c r="AKQ38" s="179"/>
      <c r="AKR38" s="179"/>
      <c r="AKS38" s="179"/>
      <c r="AKT38" s="179"/>
      <c r="AKU38" s="179"/>
      <c r="AKV38" s="179"/>
      <c r="AKW38" s="179"/>
      <c r="AKX38" s="179"/>
      <c r="AKY38" s="179"/>
      <c r="AKZ38" s="179"/>
      <c r="ALA38" s="179"/>
      <c r="ALB38" s="179"/>
      <c r="ALC38" s="179"/>
      <c r="ALD38" s="179"/>
      <c r="ALE38" s="179"/>
      <c r="ALF38" s="179"/>
      <c r="ALG38" s="179"/>
      <c r="ALH38" s="179"/>
      <c r="ALI38" s="179"/>
      <c r="ALJ38" s="179"/>
      <c r="ALK38" s="179"/>
      <c r="ALL38" s="179"/>
      <c r="ALM38" s="179"/>
      <c r="ALN38" s="179"/>
      <c r="ALO38" s="179"/>
      <c r="ALP38" s="179"/>
      <c r="ALQ38" s="179"/>
      <c r="ALR38" s="179"/>
      <c r="ALS38" s="179"/>
      <c r="ALT38" s="179"/>
      <c r="ALU38" s="179"/>
      <c r="ALV38" s="179"/>
      <c r="ALW38" s="179"/>
      <c r="ALX38" s="179"/>
      <c r="ALY38" s="179"/>
      <c r="ALZ38" s="179"/>
      <c r="AMA38" s="179"/>
      <c r="AMB38" s="179"/>
      <c r="AMC38" s="179"/>
      <c r="AMD38" s="179"/>
      <c r="AME38" s="179"/>
      <c r="AMF38" s="179"/>
      <c r="AMG38" s="179"/>
      <c r="AMH38" s="179"/>
      <c r="AMI38" s="179"/>
      <c r="AMJ38" s="179"/>
    </row>
    <row r="39" spans="1:1024" ht="24" x14ac:dyDescent="0.2">
      <c r="A39" s="193">
        <v>207</v>
      </c>
      <c r="B39" s="194" t="s">
        <v>89</v>
      </c>
      <c r="C39" s="195" t="s">
        <v>141</v>
      </c>
      <c r="D39" s="196" t="s">
        <v>140</v>
      </c>
      <c r="E39" s="197"/>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row>
    <row r="40" spans="1:1024" x14ac:dyDescent="0.2">
      <c r="A40" s="193">
        <v>210</v>
      </c>
      <c r="B40" s="198" t="s">
        <v>86</v>
      </c>
      <c r="C40" s="195" t="s">
        <v>142</v>
      </c>
      <c r="D40" s="196" t="s">
        <v>143</v>
      </c>
      <c r="E40" s="197"/>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79"/>
      <c r="FK40" s="179"/>
      <c r="FL40" s="179"/>
      <c r="FM40" s="179"/>
      <c r="FN40" s="179"/>
      <c r="FO40" s="179"/>
      <c r="FP40" s="179"/>
      <c r="FQ40" s="179"/>
      <c r="FR40" s="179"/>
      <c r="FS40" s="179"/>
      <c r="FT40" s="179"/>
      <c r="FU40" s="179"/>
      <c r="FV40" s="179"/>
      <c r="FW40" s="179"/>
      <c r="FX40" s="179"/>
      <c r="FY40" s="179"/>
      <c r="FZ40" s="179"/>
      <c r="GA40" s="179"/>
      <c r="GB40" s="179"/>
      <c r="GC40" s="179"/>
      <c r="GD40" s="179"/>
      <c r="GE40" s="179"/>
      <c r="GF40" s="179"/>
      <c r="GG40" s="179"/>
      <c r="GH40" s="179"/>
      <c r="GI40" s="179"/>
      <c r="GJ40" s="179"/>
      <c r="GK40" s="179"/>
      <c r="GL40" s="179"/>
      <c r="GM40" s="179"/>
      <c r="GN40" s="179"/>
      <c r="GO40" s="179"/>
      <c r="GP40" s="179"/>
      <c r="GQ40" s="179"/>
      <c r="GR40" s="179"/>
      <c r="GS40" s="179"/>
      <c r="GT40" s="179"/>
      <c r="GU40" s="179"/>
      <c r="GV40" s="179"/>
      <c r="GW40" s="179"/>
      <c r="GX40" s="179"/>
      <c r="GY40" s="179"/>
      <c r="GZ40" s="179"/>
      <c r="HA40" s="179"/>
      <c r="HB40" s="179"/>
      <c r="HC40" s="179"/>
      <c r="HD40" s="179"/>
      <c r="HE40" s="179"/>
      <c r="HF40" s="179"/>
      <c r="HG40" s="179"/>
      <c r="HH40" s="179"/>
      <c r="HI40" s="179"/>
      <c r="HJ40" s="179"/>
      <c r="HK40" s="179"/>
      <c r="HL40" s="179"/>
      <c r="HM40" s="179"/>
      <c r="HN40" s="179"/>
      <c r="HO40" s="179"/>
      <c r="HP40" s="179"/>
      <c r="HQ40" s="179"/>
      <c r="HR40" s="179"/>
      <c r="HS40" s="179"/>
      <c r="HT40" s="179"/>
      <c r="HU40" s="179"/>
      <c r="HV40" s="179"/>
      <c r="HW40" s="179"/>
      <c r="HX40" s="179"/>
      <c r="HY40" s="179"/>
      <c r="HZ40" s="179"/>
      <c r="IA40" s="179"/>
      <c r="IB40" s="179"/>
      <c r="IC40" s="179"/>
      <c r="ID40" s="179"/>
      <c r="IE40" s="179"/>
      <c r="IF40" s="179"/>
      <c r="IG40" s="179"/>
      <c r="IH40" s="179"/>
      <c r="II40" s="179"/>
      <c r="IJ40" s="179"/>
      <c r="IK40" s="179"/>
      <c r="IL40" s="179"/>
      <c r="IM40" s="179"/>
      <c r="IN40" s="179"/>
      <c r="IO40" s="179"/>
      <c r="IP40" s="179"/>
      <c r="IQ40" s="179"/>
      <c r="IR40" s="179"/>
      <c r="IS40" s="179"/>
      <c r="IT40" s="179"/>
      <c r="IU40" s="179"/>
      <c r="IV40" s="179"/>
      <c r="IW40" s="179"/>
      <c r="IX40" s="179"/>
      <c r="IY40" s="179"/>
      <c r="IZ40" s="179"/>
      <c r="JA40" s="179"/>
      <c r="JB40" s="179"/>
      <c r="JC40" s="179"/>
      <c r="JD40" s="179"/>
      <c r="JE40" s="179"/>
      <c r="JF40" s="179"/>
      <c r="JG40" s="179"/>
      <c r="JH40" s="179"/>
      <c r="JI40" s="179"/>
      <c r="JJ40" s="179"/>
      <c r="JK40" s="179"/>
      <c r="JL40" s="179"/>
      <c r="JM40" s="179"/>
      <c r="JN40" s="179"/>
      <c r="JO40" s="179"/>
      <c r="JP40" s="179"/>
      <c r="JQ40" s="179"/>
      <c r="JR40" s="179"/>
      <c r="JS40" s="179"/>
      <c r="JT40" s="179"/>
      <c r="JU40" s="179"/>
      <c r="JV40" s="179"/>
      <c r="JW40" s="179"/>
      <c r="JX40" s="179"/>
      <c r="JY40" s="179"/>
      <c r="JZ40" s="179"/>
      <c r="KA40" s="179"/>
      <c r="KB40" s="179"/>
      <c r="KC40" s="179"/>
      <c r="KD40" s="179"/>
      <c r="KE40" s="179"/>
      <c r="KF40" s="179"/>
      <c r="KG40" s="179"/>
      <c r="KH40" s="179"/>
      <c r="KI40" s="179"/>
      <c r="KJ40" s="179"/>
      <c r="KK40" s="179"/>
      <c r="KL40" s="179"/>
      <c r="KM40" s="179"/>
      <c r="KN40" s="179"/>
      <c r="KO40" s="179"/>
      <c r="KP40" s="179"/>
      <c r="KQ40" s="179"/>
      <c r="KR40" s="179"/>
      <c r="KS40" s="179"/>
      <c r="KT40" s="179"/>
      <c r="KU40" s="179"/>
      <c r="KV40" s="179"/>
      <c r="KW40" s="179"/>
      <c r="KX40" s="179"/>
      <c r="KY40" s="179"/>
      <c r="KZ40" s="179"/>
      <c r="LA40" s="179"/>
      <c r="LB40" s="179"/>
      <c r="LC40" s="179"/>
      <c r="LD40" s="179"/>
      <c r="LE40" s="179"/>
      <c r="LF40" s="179"/>
      <c r="LG40" s="179"/>
      <c r="LH40" s="179"/>
      <c r="LI40" s="179"/>
      <c r="LJ40" s="179"/>
      <c r="LK40" s="179"/>
      <c r="LL40" s="179"/>
      <c r="LM40" s="179"/>
      <c r="LN40" s="179"/>
      <c r="LO40" s="179"/>
      <c r="LP40" s="179"/>
      <c r="LQ40" s="179"/>
      <c r="LR40" s="179"/>
      <c r="LS40" s="179"/>
      <c r="LT40" s="179"/>
      <c r="LU40" s="179"/>
      <c r="LV40" s="179"/>
      <c r="LW40" s="179"/>
      <c r="LX40" s="179"/>
      <c r="LY40" s="179"/>
      <c r="LZ40" s="179"/>
      <c r="MA40" s="179"/>
      <c r="MB40" s="179"/>
      <c r="MC40" s="179"/>
      <c r="MD40" s="179"/>
      <c r="ME40" s="179"/>
      <c r="MF40" s="179"/>
      <c r="MG40" s="179"/>
      <c r="MH40" s="179"/>
      <c r="MI40" s="179"/>
      <c r="MJ40" s="179"/>
      <c r="MK40" s="179"/>
      <c r="ML40" s="179"/>
      <c r="MM40" s="179"/>
      <c r="MN40" s="179"/>
      <c r="MO40" s="179"/>
      <c r="MP40" s="179"/>
      <c r="MQ40" s="179"/>
      <c r="MR40" s="179"/>
      <c r="MS40" s="179"/>
      <c r="MT40" s="179"/>
      <c r="MU40" s="179"/>
      <c r="MV40" s="179"/>
      <c r="MW40" s="179"/>
      <c r="MX40" s="179"/>
      <c r="MY40" s="179"/>
      <c r="MZ40" s="179"/>
      <c r="NA40" s="179"/>
      <c r="NB40" s="179"/>
      <c r="NC40" s="179"/>
      <c r="ND40" s="179"/>
      <c r="NE40" s="179"/>
      <c r="NF40" s="179"/>
      <c r="NG40" s="179"/>
      <c r="NH40" s="179"/>
      <c r="NI40" s="179"/>
      <c r="NJ40" s="179"/>
      <c r="NK40" s="179"/>
      <c r="NL40" s="179"/>
      <c r="NM40" s="179"/>
      <c r="NN40" s="179"/>
      <c r="NO40" s="179"/>
      <c r="NP40" s="179"/>
      <c r="NQ40" s="179"/>
      <c r="NR40" s="179"/>
      <c r="NS40" s="179"/>
      <c r="NT40" s="179"/>
      <c r="NU40" s="179"/>
      <c r="NV40" s="179"/>
      <c r="NW40" s="179"/>
      <c r="NX40" s="179"/>
      <c r="NY40" s="179"/>
      <c r="NZ40" s="179"/>
      <c r="OA40" s="179"/>
      <c r="OB40" s="179"/>
      <c r="OC40" s="179"/>
      <c r="OD40" s="179"/>
      <c r="OE40" s="179"/>
      <c r="OF40" s="179"/>
      <c r="OG40" s="179"/>
      <c r="OH40" s="179"/>
      <c r="OI40" s="179"/>
      <c r="OJ40" s="179"/>
      <c r="OK40" s="179"/>
      <c r="OL40" s="179"/>
      <c r="OM40" s="179"/>
      <c r="ON40" s="179"/>
      <c r="OO40" s="179"/>
      <c r="OP40" s="179"/>
      <c r="OQ40" s="179"/>
      <c r="OR40" s="179"/>
      <c r="OS40" s="179"/>
      <c r="OT40" s="179"/>
      <c r="OU40" s="179"/>
      <c r="OV40" s="179"/>
      <c r="OW40" s="179"/>
      <c r="OX40" s="179"/>
      <c r="OY40" s="179"/>
      <c r="OZ40" s="179"/>
      <c r="PA40" s="179"/>
      <c r="PB40" s="179"/>
      <c r="PC40" s="179"/>
      <c r="PD40" s="179"/>
      <c r="PE40" s="179"/>
      <c r="PF40" s="179"/>
      <c r="PG40" s="179"/>
      <c r="PH40" s="179"/>
      <c r="PI40" s="179"/>
      <c r="PJ40" s="179"/>
      <c r="PK40" s="179"/>
      <c r="PL40" s="179"/>
      <c r="PM40" s="179"/>
      <c r="PN40" s="179"/>
      <c r="PO40" s="179"/>
      <c r="PP40" s="179"/>
      <c r="PQ40" s="179"/>
      <c r="PR40" s="179"/>
      <c r="PS40" s="179"/>
      <c r="PT40" s="179"/>
      <c r="PU40" s="179"/>
      <c r="PV40" s="179"/>
      <c r="PW40" s="179"/>
      <c r="PX40" s="179"/>
      <c r="PY40" s="179"/>
      <c r="PZ40" s="179"/>
      <c r="QA40" s="179"/>
      <c r="QB40" s="179"/>
      <c r="QC40" s="179"/>
      <c r="QD40" s="179"/>
      <c r="QE40" s="179"/>
      <c r="QF40" s="179"/>
      <c r="QG40" s="179"/>
      <c r="QH40" s="179"/>
      <c r="QI40" s="179"/>
      <c r="QJ40" s="179"/>
      <c r="QK40" s="179"/>
      <c r="QL40" s="179"/>
      <c r="QM40" s="179"/>
      <c r="QN40" s="179"/>
      <c r="QO40" s="179"/>
      <c r="QP40" s="179"/>
      <c r="QQ40" s="179"/>
      <c r="QR40" s="179"/>
      <c r="QS40" s="179"/>
      <c r="QT40" s="179"/>
      <c r="QU40" s="179"/>
      <c r="QV40" s="179"/>
      <c r="QW40" s="179"/>
      <c r="QX40" s="179"/>
      <c r="QY40" s="179"/>
      <c r="QZ40" s="179"/>
      <c r="RA40" s="179"/>
      <c r="RB40" s="179"/>
      <c r="RC40" s="179"/>
      <c r="RD40" s="179"/>
      <c r="RE40" s="179"/>
      <c r="RF40" s="179"/>
      <c r="RG40" s="179"/>
      <c r="RH40" s="179"/>
      <c r="RI40" s="179"/>
      <c r="RJ40" s="179"/>
      <c r="RK40" s="179"/>
      <c r="RL40" s="179"/>
      <c r="RM40" s="179"/>
      <c r="RN40" s="179"/>
      <c r="RO40" s="179"/>
      <c r="RP40" s="179"/>
      <c r="RQ40" s="179"/>
      <c r="RR40" s="179"/>
      <c r="RS40" s="179"/>
      <c r="RT40" s="179"/>
      <c r="RU40" s="179"/>
      <c r="RV40" s="179"/>
      <c r="RW40" s="179"/>
      <c r="RX40" s="179"/>
      <c r="RY40" s="179"/>
      <c r="RZ40" s="179"/>
      <c r="SA40" s="179"/>
      <c r="SB40" s="179"/>
      <c r="SC40" s="179"/>
      <c r="SD40" s="179"/>
      <c r="SE40" s="179"/>
      <c r="SF40" s="179"/>
      <c r="SG40" s="179"/>
      <c r="SH40" s="179"/>
      <c r="SI40" s="179"/>
      <c r="SJ40" s="179"/>
      <c r="SK40" s="179"/>
      <c r="SL40" s="179"/>
      <c r="SM40" s="179"/>
      <c r="SN40" s="179"/>
      <c r="SO40" s="179"/>
      <c r="SP40" s="179"/>
      <c r="SQ40" s="179"/>
      <c r="SR40" s="179"/>
      <c r="SS40" s="179"/>
      <c r="ST40" s="179"/>
      <c r="SU40" s="179"/>
      <c r="SV40" s="179"/>
      <c r="SW40" s="179"/>
      <c r="SX40" s="179"/>
      <c r="SY40" s="179"/>
      <c r="SZ40" s="179"/>
      <c r="TA40" s="179"/>
      <c r="TB40" s="179"/>
      <c r="TC40" s="179"/>
      <c r="TD40" s="179"/>
      <c r="TE40" s="179"/>
      <c r="TF40" s="179"/>
      <c r="TG40" s="179"/>
      <c r="TH40" s="179"/>
      <c r="TI40" s="179"/>
      <c r="TJ40" s="179"/>
      <c r="TK40" s="179"/>
      <c r="TL40" s="179"/>
      <c r="TM40" s="179"/>
      <c r="TN40" s="179"/>
      <c r="TO40" s="179"/>
      <c r="TP40" s="179"/>
      <c r="TQ40" s="179"/>
      <c r="TR40" s="179"/>
      <c r="TS40" s="179"/>
      <c r="TT40" s="179"/>
      <c r="TU40" s="179"/>
      <c r="TV40" s="179"/>
      <c r="TW40" s="179"/>
      <c r="TX40" s="179"/>
      <c r="TY40" s="179"/>
      <c r="TZ40" s="179"/>
      <c r="UA40" s="179"/>
      <c r="UB40" s="179"/>
      <c r="UC40" s="179"/>
      <c r="UD40" s="179"/>
      <c r="UE40" s="179"/>
      <c r="UF40" s="179"/>
      <c r="UG40" s="179"/>
      <c r="UH40" s="179"/>
      <c r="UI40" s="179"/>
      <c r="UJ40" s="179"/>
      <c r="UK40" s="179"/>
      <c r="UL40" s="179"/>
      <c r="UM40" s="179"/>
      <c r="UN40" s="179"/>
      <c r="UO40" s="179"/>
      <c r="UP40" s="179"/>
      <c r="UQ40" s="179"/>
      <c r="UR40" s="179"/>
      <c r="US40" s="179"/>
      <c r="UT40" s="179"/>
      <c r="UU40" s="179"/>
      <c r="UV40" s="179"/>
      <c r="UW40" s="179"/>
      <c r="UX40" s="179"/>
      <c r="UY40" s="179"/>
      <c r="UZ40" s="179"/>
      <c r="VA40" s="179"/>
      <c r="VB40" s="179"/>
      <c r="VC40" s="179"/>
      <c r="VD40" s="179"/>
      <c r="VE40" s="179"/>
      <c r="VF40" s="179"/>
      <c r="VG40" s="179"/>
      <c r="VH40" s="179"/>
      <c r="VI40" s="179"/>
      <c r="VJ40" s="179"/>
      <c r="VK40" s="179"/>
      <c r="VL40" s="179"/>
      <c r="VM40" s="179"/>
      <c r="VN40" s="179"/>
      <c r="VO40" s="179"/>
      <c r="VP40" s="179"/>
      <c r="VQ40" s="179"/>
      <c r="VR40" s="179"/>
      <c r="VS40" s="179"/>
      <c r="VT40" s="179"/>
      <c r="VU40" s="179"/>
      <c r="VV40" s="179"/>
      <c r="VW40" s="179"/>
      <c r="VX40" s="179"/>
      <c r="VY40" s="179"/>
      <c r="VZ40" s="179"/>
      <c r="WA40" s="179"/>
      <c r="WB40" s="179"/>
      <c r="WC40" s="179"/>
      <c r="WD40" s="179"/>
      <c r="WE40" s="179"/>
      <c r="WF40" s="179"/>
      <c r="WG40" s="179"/>
      <c r="WH40" s="179"/>
      <c r="WI40" s="179"/>
      <c r="WJ40" s="179"/>
      <c r="WK40" s="179"/>
      <c r="WL40" s="179"/>
      <c r="WM40" s="179"/>
      <c r="WN40" s="179"/>
      <c r="WO40" s="179"/>
      <c r="WP40" s="179"/>
      <c r="WQ40" s="179"/>
      <c r="WR40" s="179"/>
      <c r="WS40" s="179"/>
      <c r="WT40" s="179"/>
      <c r="WU40" s="179"/>
      <c r="WV40" s="179"/>
      <c r="WW40" s="179"/>
      <c r="WX40" s="179"/>
      <c r="WY40" s="179"/>
      <c r="WZ40" s="179"/>
      <c r="XA40" s="179"/>
      <c r="XB40" s="179"/>
      <c r="XC40" s="179"/>
      <c r="XD40" s="179"/>
      <c r="XE40" s="179"/>
      <c r="XF40" s="179"/>
      <c r="XG40" s="179"/>
      <c r="XH40" s="179"/>
      <c r="XI40" s="179"/>
      <c r="XJ40" s="179"/>
      <c r="XK40" s="179"/>
      <c r="XL40" s="179"/>
      <c r="XM40" s="179"/>
      <c r="XN40" s="179"/>
      <c r="XO40" s="179"/>
      <c r="XP40" s="179"/>
      <c r="XQ40" s="179"/>
      <c r="XR40" s="179"/>
      <c r="XS40" s="179"/>
      <c r="XT40" s="179"/>
      <c r="XU40" s="179"/>
      <c r="XV40" s="179"/>
      <c r="XW40" s="179"/>
      <c r="XX40" s="179"/>
      <c r="XY40" s="179"/>
      <c r="XZ40" s="179"/>
      <c r="YA40" s="179"/>
      <c r="YB40" s="179"/>
      <c r="YC40" s="179"/>
      <c r="YD40" s="179"/>
      <c r="YE40" s="179"/>
      <c r="YF40" s="179"/>
      <c r="YG40" s="179"/>
      <c r="YH40" s="179"/>
      <c r="YI40" s="179"/>
      <c r="YJ40" s="179"/>
      <c r="YK40" s="179"/>
      <c r="YL40" s="179"/>
      <c r="YM40" s="179"/>
      <c r="YN40" s="179"/>
      <c r="YO40" s="179"/>
      <c r="YP40" s="179"/>
      <c r="YQ40" s="179"/>
      <c r="YR40" s="179"/>
      <c r="YS40" s="179"/>
      <c r="YT40" s="179"/>
      <c r="YU40" s="179"/>
      <c r="YV40" s="179"/>
      <c r="YW40" s="179"/>
      <c r="YX40" s="179"/>
      <c r="YY40" s="179"/>
      <c r="YZ40" s="179"/>
      <c r="ZA40" s="179"/>
      <c r="ZB40" s="179"/>
      <c r="ZC40" s="179"/>
      <c r="ZD40" s="179"/>
      <c r="ZE40" s="179"/>
      <c r="ZF40" s="179"/>
      <c r="ZG40" s="179"/>
      <c r="ZH40" s="179"/>
      <c r="ZI40" s="179"/>
      <c r="ZJ40" s="179"/>
      <c r="ZK40" s="179"/>
      <c r="ZL40" s="179"/>
      <c r="ZM40" s="179"/>
      <c r="ZN40" s="179"/>
      <c r="ZO40" s="179"/>
      <c r="ZP40" s="179"/>
      <c r="ZQ40" s="179"/>
      <c r="ZR40" s="179"/>
      <c r="ZS40" s="179"/>
      <c r="ZT40" s="179"/>
      <c r="ZU40" s="179"/>
      <c r="ZV40" s="179"/>
      <c r="ZW40" s="179"/>
      <c r="ZX40" s="179"/>
      <c r="ZY40" s="179"/>
      <c r="ZZ40" s="179"/>
      <c r="AAA40" s="179"/>
      <c r="AAB40" s="179"/>
      <c r="AAC40" s="179"/>
      <c r="AAD40" s="179"/>
      <c r="AAE40" s="179"/>
      <c r="AAF40" s="179"/>
      <c r="AAG40" s="179"/>
      <c r="AAH40" s="179"/>
      <c r="AAI40" s="179"/>
      <c r="AAJ40" s="179"/>
      <c r="AAK40" s="179"/>
      <c r="AAL40" s="179"/>
      <c r="AAM40" s="179"/>
      <c r="AAN40" s="179"/>
      <c r="AAO40" s="179"/>
      <c r="AAP40" s="179"/>
      <c r="AAQ40" s="179"/>
      <c r="AAR40" s="179"/>
      <c r="AAS40" s="179"/>
      <c r="AAT40" s="179"/>
      <c r="AAU40" s="179"/>
      <c r="AAV40" s="179"/>
      <c r="AAW40" s="179"/>
      <c r="AAX40" s="179"/>
      <c r="AAY40" s="179"/>
      <c r="AAZ40" s="179"/>
      <c r="ABA40" s="179"/>
      <c r="ABB40" s="179"/>
      <c r="ABC40" s="179"/>
      <c r="ABD40" s="179"/>
      <c r="ABE40" s="179"/>
      <c r="ABF40" s="179"/>
      <c r="ABG40" s="179"/>
      <c r="ABH40" s="179"/>
      <c r="ABI40" s="179"/>
      <c r="ABJ40" s="179"/>
      <c r="ABK40" s="179"/>
      <c r="ABL40" s="179"/>
      <c r="ABM40" s="179"/>
      <c r="ABN40" s="179"/>
      <c r="ABO40" s="179"/>
      <c r="ABP40" s="179"/>
      <c r="ABQ40" s="179"/>
      <c r="ABR40" s="179"/>
      <c r="ABS40" s="179"/>
      <c r="ABT40" s="179"/>
      <c r="ABU40" s="179"/>
      <c r="ABV40" s="179"/>
      <c r="ABW40" s="179"/>
      <c r="ABX40" s="179"/>
      <c r="ABY40" s="179"/>
      <c r="ABZ40" s="179"/>
      <c r="ACA40" s="179"/>
      <c r="ACB40" s="179"/>
      <c r="ACC40" s="179"/>
      <c r="ACD40" s="179"/>
      <c r="ACE40" s="179"/>
      <c r="ACF40" s="179"/>
      <c r="ACG40" s="179"/>
      <c r="ACH40" s="179"/>
      <c r="ACI40" s="179"/>
      <c r="ACJ40" s="179"/>
      <c r="ACK40" s="179"/>
      <c r="ACL40" s="179"/>
      <c r="ACM40" s="179"/>
      <c r="ACN40" s="179"/>
      <c r="ACO40" s="179"/>
      <c r="ACP40" s="179"/>
      <c r="ACQ40" s="179"/>
      <c r="ACR40" s="179"/>
      <c r="ACS40" s="179"/>
      <c r="ACT40" s="179"/>
      <c r="ACU40" s="179"/>
      <c r="ACV40" s="179"/>
      <c r="ACW40" s="179"/>
      <c r="ACX40" s="179"/>
      <c r="ACY40" s="179"/>
      <c r="ACZ40" s="179"/>
      <c r="ADA40" s="179"/>
      <c r="ADB40" s="179"/>
      <c r="ADC40" s="179"/>
      <c r="ADD40" s="179"/>
      <c r="ADE40" s="179"/>
      <c r="ADF40" s="179"/>
      <c r="ADG40" s="179"/>
      <c r="ADH40" s="179"/>
      <c r="ADI40" s="179"/>
      <c r="ADJ40" s="179"/>
      <c r="ADK40" s="179"/>
      <c r="ADL40" s="179"/>
      <c r="ADM40" s="179"/>
      <c r="ADN40" s="179"/>
      <c r="ADO40" s="179"/>
      <c r="ADP40" s="179"/>
      <c r="ADQ40" s="179"/>
      <c r="ADR40" s="179"/>
      <c r="ADS40" s="179"/>
      <c r="ADT40" s="179"/>
      <c r="ADU40" s="179"/>
      <c r="ADV40" s="179"/>
      <c r="ADW40" s="179"/>
      <c r="ADX40" s="179"/>
      <c r="ADY40" s="179"/>
      <c r="ADZ40" s="179"/>
      <c r="AEA40" s="179"/>
      <c r="AEB40" s="179"/>
      <c r="AEC40" s="179"/>
      <c r="AED40" s="179"/>
      <c r="AEE40" s="179"/>
      <c r="AEF40" s="179"/>
      <c r="AEG40" s="179"/>
      <c r="AEH40" s="179"/>
      <c r="AEI40" s="179"/>
      <c r="AEJ40" s="179"/>
      <c r="AEK40" s="179"/>
      <c r="AEL40" s="179"/>
      <c r="AEM40" s="179"/>
      <c r="AEN40" s="179"/>
      <c r="AEO40" s="179"/>
      <c r="AEP40" s="179"/>
      <c r="AEQ40" s="179"/>
      <c r="AER40" s="179"/>
      <c r="AES40" s="179"/>
      <c r="AET40" s="179"/>
      <c r="AEU40" s="179"/>
      <c r="AEV40" s="179"/>
      <c r="AEW40" s="179"/>
      <c r="AEX40" s="179"/>
      <c r="AEY40" s="179"/>
      <c r="AEZ40" s="179"/>
      <c r="AFA40" s="179"/>
      <c r="AFB40" s="179"/>
      <c r="AFC40" s="179"/>
      <c r="AFD40" s="179"/>
      <c r="AFE40" s="179"/>
      <c r="AFF40" s="179"/>
      <c r="AFG40" s="179"/>
      <c r="AFH40" s="179"/>
      <c r="AFI40" s="179"/>
      <c r="AFJ40" s="179"/>
      <c r="AFK40" s="179"/>
      <c r="AFL40" s="179"/>
      <c r="AFM40" s="179"/>
      <c r="AFN40" s="179"/>
      <c r="AFO40" s="179"/>
      <c r="AFP40" s="179"/>
      <c r="AFQ40" s="179"/>
      <c r="AFR40" s="179"/>
      <c r="AFS40" s="179"/>
      <c r="AFT40" s="179"/>
      <c r="AFU40" s="179"/>
      <c r="AFV40" s="179"/>
      <c r="AFW40" s="179"/>
      <c r="AFX40" s="179"/>
      <c r="AFY40" s="179"/>
      <c r="AFZ40" s="179"/>
      <c r="AGA40" s="179"/>
      <c r="AGB40" s="179"/>
      <c r="AGC40" s="179"/>
      <c r="AGD40" s="179"/>
      <c r="AGE40" s="179"/>
      <c r="AGF40" s="179"/>
      <c r="AGG40" s="179"/>
      <c r="AGH40" s="179"/>
      <c r="AGI40" s="179"/>
      <c r="AGJ40" s="179"/>
      <c r="AGK40" s="179"/>
      <c r="AGL40" s="179"/>
      <c r="AGM40" s="179"/>
      <c r="AGN40" s="179"/>
      <c r="AGO40" s="179"/>
      <c r="AGP40" s="179"/>
      <c r="AGQ40" s="179"/>
      <c r="AGR40" s="179"/>
      <c r="AGS40" s="179"/>
      <c r="AGT40" s="179"/>
      <c r="AGU40" s="179"/>
      <c r="AGV40" s="179"/>
      <c r="AGW40" s="179"/>
      <c r="AGX40" s="179"/>
      <c r="AGY40" s="179"/>
      <c r="AGZ40" s="179"/>
      <c r="AHA40" s="179"/>
      <c r="AHB40" s="179"/>
      <c r="AHC40" s="179"/>
      <c r="AHD40" s="179"/>
      <c r="AHE40" s="179"/>
      <c r="AHF40" s="179"/>
      <c r="AHG40" s="179"/>
      <c r="AHH40" s="179"/>
      <c r="AHI40" s="179"/>
      <c r="AHJ40" s="179"/>
      <c r="AHK40" s="179"/>
      <c r="AHL40" s="179"/>
      <c r="AHM40" s="179"/>
      <c r="AHN40" s="179"/>
      <c r="AHO40" s="179"/>
      <c r="AHP40" s="179"/>
      <c r="AHQ40" s="179"/>
      <c r="AHR40" s="179"/>
      <c r="AHS40" s="179"/>
      <c r="AHT40" s="179"/>
      <c r="AHU40" s="179"/>
      <c r="AHV40" s="179"/>
      <c r="AHW40" s="179"/>
      <c r="AHX40" s="179"/>
      <c r="AHY40" s="179"/>
      <c r="AHZ40" s="179"/>
      <c r="AIA40" s="179"/>
      <c r="AIB40" s="179"/>
      <c r="AIC40" s="179"/>
      <c r="AID40" s="179"/>
      <c r="AIE40" s="179"/>
      <c r="AIF40" s="179"/>
      <c r="AIG40" s="179"/>
      <c r="AIH40" s="179"/>
      <c r="AII40" s="179"/>
      <c r="AIJ40" s="179"/>
      <c r="AIK40" s="179"/>
      <c r="AIL40" s="179"/>
      <c r="AIM40" s="179"/>
      <c r="AIN40" s="179"/>
      <c r="AIO40" s="179"/>
      <c r="AIP40" s="179"/>
      <c r="AIQ40" s="179"/>
      <c r="AIR40" s="179"/>
      <c r="AIS40" s="179"/>
      <c r="AIT40" s="179"/>
      <c r="AIU40" s="179"/>
      <c r="AIV40" s="179"/>
      <c r="AIW40" s="179"/>
      <c r="AIX40" s="179"/>
      <c r="AIY40" s="179"/>
      <c r="AIZ40" s="179"/>
      <c r="AJA40" s="179"/>
      <c r="AJB40" s="179"/>
      <c r="AJC40" s="179"/>
      <c r="AJD40" s="179"/>
      <c r="AJE40" s="179"/>
      <c r="AJF40" s="179"/>
      <c r="AJG40" s="179"/>
      <c r="AJH40" s="179"/>
      <c r="AJI40" s="179"/>
      <c r="AJJ40" s="179"/>
      <c r="AJK40" s="179"/>
      <c r="AJL40" s="179"/>
      <c r="AJM40" s="179"/>
      <c r="AJN40" s="179"/>
      <c r="AJO40" s="179"/>
      <c r="AJP40" s="179"/>
      <c r="AJQ40" s="179"/>
      <c r="AJR40" s="179"/>
      <c r="AJS40" s="179"/>
      <c r="AJT40" s="179"/>
      <c r="AJU40" s="179"/>
      <c r="AJV40" s="179"/>
      <c r="AJW40" s="179"/>
      <c r="AJX40" s="179"/>
      <c r="AJY40" s="179"/>
      <c r="AJZ40" s="179"/>
      <c r="AKA40" s="179"/>
      <c r="AKB40" s="179"/>
      <c r="AKC40" s="179"/>
      <c r="AKD40" s="179"/>
      <c r="AKE40" s="179"/>
      <c r="AKF40" s="179"/>
      <c r="AKG40" s="179"/>
      <c r="AKH40" s="179"/>
      <c r="AKI40" s="179"/>
      <c r="AKJ40" s="179"/>
      <c r="AKK40" s="179"/>
      <c r="AKL40" s="179"/>
      <c r="AKM40" s="179"/>
      <c r="AKN40" s="179"/>
      <c r="AKO40" s="179"/>
      <c r="AKP40" s="179"/>
      <c r="AKQ40" s="179"/>
      <c r="AKR40" s="179"/>
      <c r="AKS40" s="179"/>
      <c r="AKT40" s="179"/>
      <c r="AKU40" s="179"/>
      <c r="AKV40" s="179"/>
      <c r="AKW40" s="179"/>
      <c r="AKX40" s="179"/>
      <c r="AKY40" s="179"/>
      <c r="AKZ40" s="179"/>
      <c r="ALA40" s="179"/>
      <c r="ALB40" s="179"/>
      <c r="ALC40" s="179"/>
      <c r="ALD40" s="179"/>
      <c r="ALE40" s="179"/>
      <c r="ALF40" s="179"/>
      <c r="ALG40" s="179"/>
      <c r="ALH40" s="179"/>
      <c r="ALI40" s="179"/>
      <c r="ALJ40" s="179"/>
      <c r="ALK40" s="179"/>
      <c r="ALL40" s="179"/>
      <c r="ALM40" s="179"/>
      <c r="ALN40" s="179"/>
      <c r="ALO40" s="179"/>
      <c r="ALP40" s="179"/>
      <c r="ALQ40" s="179"/>
      <c r="ALR40" s="179"/>
      <c r="ALS40" s="179"/>
      <c r="ALT40" s="179"/>
      <c r="ALU40" s="179"/>
      <c r="ALV40" s="179"/>
      <c r="ALW40" s="179"/>
      <c r="ALX40" s="179"/>
      <c r="ALY40" s="179"/>
      <c r="ALZ40" s="179"/>
      <c r="AMA40" s="179"/>
      <c r="AMB40" s="179"/>
      <c r="AMC40" s="179"/>
      <c r="AMD40" s="179"/>
      <c r="AME40" s="179"/>
      <c r="AMF40" s="179"/>
      <c r="AMG40" s="179"/>
      <c r="AMH40" s="179"/>
      <c r="AMI40" s="179"/>
      <c r="AMJ40" s="179"/>
    </row>
    <row r="41" spans="1:1024" x14ac:dyDescent="0.2">
      <c r="A41" s="193">
        <v>210</v>
      </c>
      <c r="B41" s="194" t="s">
        <v>89</v>
      </c>
      <c r="C41" s="195" t="s">
        <v>144</v>
      </c>
      <c r="D41" s="196" t="s">
        <v>145</v>
      </c>
      <c r="E41" s="197"/>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c r="ADK41" s="179"/>
      <c r="ADL41" s="179"/>
      <c r="ADM41" s="179"/>
      <c r="ADN41" s="179"/>
      <c r="ADO41" s="179"/>
      <c r="ADP41" s="179"/>
      <c r="ADQ41" s="179"/>
      <c r="ADR41" s="179"/>
      <c r="ADS41" s="179"/>
      <c r="ADT41" s="179"/>
      <c r="ADU41" s="179"/>
      <c r="ADV41" s="179"/>
      <c r="ADW41" s="179"/>
      <c r="ADX41" s="179"/>
      <c r="ADY41" s="179"/>
      <c r="ADZ41" s="179"/>
      <c r="AEA41" s="179"/>
      <c r="AEB41" s="179"/>
      <c r="AEC41" s="179"/>
      <c r="AED41" s="179"/>
      <c r="AEE41" s="179"/>
      <c r="AEF41" s="179"/>
      <c r="AEG41" s="179"/>
      <c r="AEH41" s="179"/>
      <c r="AEI41" s="179"/>
      <c r="AEJ41" s="179"/>
      <c r="AEK41" s="179"/>
      <c r="AEL41" s="179"/>
      <c r="AEM41" s="179"/>
      <c r="AEN41" s="179"/>
      <c r="AEO41" s="179"/>
      <c r="AEP41" s="179"/>
      <c r="AEQ41" s="179"/>
      <c r="AER41" s="179"/>
      <c r="AES41" s="179"/>
      <c r="AET41" s="179"/>
      <c r="AEU41" s="179"/>
      <c r="AEV41" s="179"/>
      <c r="AEW41" s="179"/>
      <c r="AEX41" s="179"/>
      <c r="AEY41" s="179"/>
      <c r="AEZ41" s="179"/>
      <c r="AFA41" s="179"/>
      <c r="AFB41" s="179"/>
      <c r="AFC41" s="179"/>
      <c r="AFD41" s="179"/>
      <c r="AFE41" s="179"/>
      <c r="AFF41" s="179"/>
      <c r="AFG41" s="179"/>
      <c r="AFH41" s="179"/>
      <c r="AFI41" s="179"/>
      <c r="AFJ41" s="179"/>
      <c r="AFK41" s="179"/>
      <c r="AFL41" s="179"/>
      <c r="AFM41" s="179"/>
      <c r="AFN41" s="179"/>
      <c r="AFO41" s="179"/>
      <c r="AFP41" s="179"/>
      <c r="AFQ41" s="179"/>
      <c r="AFR41" s="179"/>
      <c r="AFS41" s="179"/>
      <c r="AFT41" s="179"/>
      <c r="AFU41" s="179"/>
      <c r="AFV41" s="179"/>
      <c r="AFW41" s="179"/>
      <c r="AFX41" s="179"/>
      <c r="AFY41" s="179"/>
      <c r="AFZ41" s="179"/>
      <c r="AGA41" s="179"/>
      <c r="AGB41" s="179"/>
      <c r="AGC41" s="179"/>
      <c r="AGD41" s="179"/>
      <c r="AGE41" s="179"/>
      <c r="AGF41" s="179"/>
      <c r="AGG41" s="179"/>
      <c r="AGH41" s="179"/>
      <c r="AGI41" s="179"/>
      <c r="AGJ41" s="179"/>
      <c r="AGK41" s="179"/>
      <c r="AGL41" s="179"/>
      <c r="AGM41" s="179"/>
      <c r="AGN41" s="179"/>
      <c r="AGO41" s="179"/>
      <c r="AGP41" s="179"/>
      <c r="AGQ41" s="179"/>
      <c r="AGR41" s="179"/>
      <c r="AGS41" s="179"/>
      <c r="AGT41" s="179"/>
      <c r="AGU41" s="179"/>
      <c r="AGV41" s="179"/>
      <c r="AGW41" s="179"/>
      <c r="AGX41" s="179"/>
      <c r="AGY41" s="179"/>
      <c r="AGZ41" s="179"/>
      <c r="AHA41" s="179"/>
      <c r="AHB41" s="179"/>
      <c r="AHC41" s="179"/>
      <c r="AHD41" s="179"/>
      <c r="AHE41" s="179"/>
      <c r="AHF41" s="179"/>
      <c r="AHG41" s="179"/>
      <c r="AHH41" s="179"/>
      <c r="AHI41" s="179"/>
      <c r="AHJ41" s="179"/>
      <c r="AHK41" s="179"/>
      <c r="AHL41" s="179"/>
      <c r="AHM41" s="179"/>
      <c r="AHN41" s="179"/>
      <c r="AHO41" s="179"/>
      <c r="AHP41" s="179"/>
      <c r="AHQ41" s="179"/>
      <c r="AHR41" s="179"/>
      <c r="AHS41" s="179"/>
      <c r="AHT41" s="179"/>
      <c r="AHU41" s="179"/>
      <c r="AHV41" s="179"/>
      <c r="AHW41" s="179"/>
      <c r="AHX41" s="179"/>
      <c r="AHY41" s="179"/>
      <c r="AHZ41" s="179"/>
      <c r="AIA41" s="179"/>
      <c r="AIB41" s="179"/>
      <c r="AIC41" s="179"/>
      <c r="AID41" s="179"/>
      <c r="AIE41" s="179"/>
      <c r="AIF41" s="179"/>
      <c r="AIG41" s="179"/>
      <c r="AIH41" s="179"/>
      <c r="AII41" s="179"/>
      <c r="AIJ41" s="179"/>
      <c r="AIK41" s="179"/>
      <c r="AIL41" s="179"/>
      <c r="AIM41" s="179"/>
      <c r="AIN41" s="179"/>
      <c r="AIO41" s="179"/>
      <c r="AIP41" s="179"/>
      <c r="AIQ41" s="179"/>
      <c r="AIR41" s="179"/>
      <c r="AIS41" s="179"/>
      <c r="AIT41" s="179"/>
      <c r="AIU41" s="179"/>
      <c r="AIV41" s="179"/>
      <c r="AIW41" s="179"/>
      <c r="AIX41" s="179"/>
      <c r="AIY41" s="179"/>
      <c r="AIZ41" s="179"/>
      <c r="AJA41" s="179"/>
      <c r="AJB41" s="179"/>
      <c r="AJC41" s="179"/>
      <c r="AJD41" s="179"/>
      <c r="AJE41" s="179"/>
      <c r="AJF41" s="179"/>
      <c r="AJG41" s="179"/>
      <c r="AJH41" s="179"/>
      <c r="AJI41" s="179"/>
      <c r="AJJ41" s="179"/>
      <c r="AJK41" s="179"/>
      <c r="AJL41" s="179"/>
      <c r="AJM41" s="179"/>
      <c r="AJN41" s="179"/>
      <c r="AJO41" s="179"/>
      <c r="AJP41" s="179"/>
      <c r="AJQ41" s="179"/>
      <c r="AJR41" s="179"/>
      <c r="AJS41" s="179"/>
      <c r="AJT41" s="179"/>
      <c r="AJU41" s="179"/>
      <c r="AJV41" s="179"/>
      <c r="AJW41" s="179"/>
      <c r="AJX41" s="179"/>
      <c r="AJY41" s="179"/>
      <c r="AJZ41" s="179"/>
      <c r="AKA41" s="179"/>
      <c r="AKB41" s="179"/>
      <c r="AKC41" s="179"/>
      <c r="AKD41" s="179"/>
      <c r="AKE41" s="179"/>
      <c r="AKF41" s="179"/>
      <c r="AKG41" s="179"/>
      <c r="AKH41" s="179"/>
      <c r="AKI41" s="179"/>
      <c r="AKJ41" s="179"/>
      <c r="AKK41" s="179"/>
      <c r="AKL41" s="179"/>
      <c r="AKM41" s="179"/>
      <c r="AKN41" s="179"/>
      <c r="AKO41" s="179"/>
      <c r="AKP41" s="179"/>
      <c r="AKQ41" s="179"/>
      <c r="AKR41" s="179"/>
      <c r="AKS41" s="179"/>
      <c r="AKT41" s="179"/>
      <c r="AKU41" s="179"/>
      <c r="AKV41" s="179"/>
      <c r="AKW41" s="179"/>
      <c r="AKX41" s="179"/>
      <c r="AKY41" s="179"/>
      <c r="AKZ41" s="179"/>
      <c r="ALA41" s="179"/>
      <c r="ALB41" s="179"/>
      <c r="ALC41" s="179"/>
      <c r="ALD41" s="179"/>
      <c r="ALE41" s="179"/>
      <c r="ALF41" s="179"/>
      <c r="ALG41" s="179"/>
      <c r="ALH41" s="179"/>
      <c r="ALI41" s="179"/>
      <c r="ALJ41" s="179"/>
      <c r="ALK41" s="179"/>
      <c r="ALL41" s="179"/>
      <c r="ALM41" s="179"/>
      <c r="ALN41" s="179"/>
      <c r="ALO41" s="179"/>
      <c r="ALP41" s="179"/>
      <c r="ALQ41" s="179"/>
      <c r="ALR41" s="179"/>
      <c r="ALS41" s="179"/>
      <c r="ALT41" s="179"/>
      <c r="ALU41" s="179"/>
      <c r="ALV41" s="179"/>
      <c r="ALW41" s="179"/>
      <c r="ALX41" s="179"/>
      <c r="ALY41" s="179"/>
      <c r="ALZ41" s="179"/>
      <c r="AMA41" s="179"/>
      <c r="AMB41" s="179"/>
      <c r="AMC41" s="179"/>
      <c r="AMD41" s="179"/>
      <c r="AME41" s="179"/>
      <c r="AMF41" s="179"/>
      <c r="AMG41" s="179"/>
      <c r="AMH41" s="179"/>
      <c r="AMI41" s="179"/>
      <c r="AMJ41" s="179"/>
    </row>
    <row r="42" spans="1:1024" ht="24" x14ac:dyDescent="0.2">
      <c r="A42" s="193">
        <v>211</v>
      </c>
      <c r="B42" s="198" t="s">
        <v>86</v>
      </c>
      <c r="C42" s="195" t="s">
        <v>94</v>
      </c>
      <c r="D42" s="196" t="s">
        <v>146</v>
      </c>
      <c r="E42" s="197"/>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row>
    <row r="43" spans="1:1024" x14ac:dyDescent="0.2">
      <c r="A43" s="193">
        <v>212</v>
      </c>
      <c r="B43" s="198" t="s">
        <v>86</v>
      </c>
      <c r="C43" s="195" t="s">
        <v>147</v>
      </c>
      <c r="D43" s="196" t="s">
        <v>148</v>
      </c>
      <c r="E43" s="197"/>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c r="ADK43" s="179"/>
      <c r="ADL43" s="179"/>
      <c r="ADM43" s="179"/>
      <c r="ADN43" s="179"/>
      <c r="ADO43" s="179"/>
      <c r="ADP43" s="179"/>
      <c r="ADQ43" s="179"/>
      <c r="ADR43" s="179"/>
      <c r="ADS43" s="179"/>
      <c r="ADT43" s="179"/>
      <c r="ADU43" s="179"/>
      <c r="ADV43" s="179"/>
      <c r="ADW43" s="179"/>
      <c r="ADX43" s="179"/>
      <c r="ADY43" s="179"/>
      <c r="ADZ43" s="179"/>
      <c r="AEA43" s="179"/>
      <c r="AEB43" s="179"/>
      <c r="AEC43" s="179"/>
      <c r="AED43" s="179"/>
      <c r="AEE43" s="179"/>
      <c r="AEF43" s="179"/>
      <c r="AEG43" s="179"/>
      <c r="AEH43" s="179"/>
      <c r="AEI43" s="179"/>
      <c r="AEJ43" s="179"/>
      <c r="AEK43" s="179"/>
      <c r="AEL43" s="179"/>
      <c r="AEM43" s="179"/>
      <c r="AEN43" s="179"/>
      <c r="AEO43" s="179"/>
      <c r="AEP43" s="179"/>
      <c r="AEQ43" s="179"/>
      <c r="AER43" s="179"/>
      <c r="AES43" s="179"/>
      <c r="AET43" s="179"/>
      <c r="AEU43" s="179"/>
      <c r="AEV43" s="179"/>
      <c r="AEW43" s="179"/>
      <c r="AEX43" s="179"/>
      <c r="AEY43" s="179"/>
      <c r="AEZ43" s="179"/>
      <c r="AFA43" s="179"/>
      <c r="AFB43" s="179"/>
      <c r="AFC43" s="179"/>
      <c r="AFD43" s="179"/>
      <c r="AFE43" s="179"/>
      <c r="AFF43" s="179"/>
      <c r="AFG43" s="179"/>
      <c r="AFH43" s="179"/>
      <c r="AFI43" s="179"/>
      <c r="AFJ43" s="179"/>
      <c r="AFK43" s="179"/>
      <c r="AFL43" s="179"/>
      <c r="AFM43" s="179"/>
      <c r="AFN43" s="179"/>
      <c r="AFO43" s="179"/>
      <c r="AFP43" s="179"/>
      <c r="AFQ43" s="179"/>
      <c r="AFR43" s="179"/>
      <c r="AFS43" s="179"/>
      <c r="AFT43" s="179"/>
      <c r="AFU43" s="179"/>
      <c r="AFV43" s="179"/>
      <c r="AFW43" s="179"/>
      <c r="AFX43" s="179"/>
      <c r="AFY43" s="179"/>
      <c r="AFZ43" s="179"/>
      <c r="AGA43" s="179"/>
      <c r="AGB43" s="179"/>
      <c r="AGC43" s="179"/>
      <c r="AGD43" s="179"/>
      <c r="AGE43" s="179"/>
      <c r="AGF43" s="179"/>
      <c r="AGG43" s="179"/>
      <c r="AGH43" s="179"/>
      <c r="AGI43" s="179"/>
      <c r="AGJ43" s="179"/>
      <c r="AGK43" s="179"/>
      <c r="AGL43" s="179"/>
      <c r="AGM43" s="179"/>
      <c r="AGN43" s="179"/>
      <c r="AGO43" s="179"/>
      <c r="AGP43" s="179"/>
      <c r="AGQ43" s="179"/>
      <c r="AGR43" s="179"/>
      <c r="AGS43" s="179"/>
      <c r="AGT43" s="179"/>
      <c r="AGU43" s="179"/>
      <c r="AGV43" s="179"/>
      <c r="AGW43" s="179"/>
      <c r="AGX43" s="179"/>
      <c r="AGY43" s="179"/>
      <c r="AGZ43" s="179"/>
      <c r="AHA43" s="179"/>
      <c r="AHB43" s="179"/>
      <c r="AHC43" s="179"/>
      <c r="AHD43" s="179"/>
      <c r="AHE43" s="179"/>
      <c r="AHF43" s="179"/>
      <c r="AHG43" s="179"/>
      <c r="AHH43" s="179"/>
      <c r="AHI43" s="179"/>
      <c r="AHJ43" s="179"/>
      <c r="AHK43" s="179"/>
      <c r="AHL43" s="179"/>
      <c r="AHM43" s="179"/>
      <c r="AHN43" s="179"/>
      <c r="AHO43" s="179"/>
      <c r="AHP43" s="179"/>
      <c r="AHQ43" s="179"/>
      <c r="AHR43" s="179"/>
      <c r="AHS43" s="179"/>
      <c r="AHT43" s="179"/>
      <c r="AHU43" s="179"/>
      <c r="AHV43" s="179"/>
      <c r="AHW43" s="179"/>
      <c r="AHX43" s="179"/>
      <c r="AHY43" s="179"/>
      <c r="AHZ43" s="179"/>
      <c r="AIA43" s="179"/>
      <c r="AIB43" s="179"/>
      <c r="AIC43" s="179"/>
      <c r="AID43" s="179"/>
      <c r="AIE43" s="179"/>
      <c r="AIF43" s="179"/>
      <c r="AIG43" s="179"/>
      <c r="AIH43" s="179"/>
      <c r="AII43" s="179"/>
      <c r="AIJ43" s="179"/>
      <c r="AIK43" s="179"/>
      <c r="AIL43" s="179"/>
      <c r="AIM43" s="179"/>
      <c r="AIN43" s="179"/>
      <c r="AIO43" s="179"/>
      <c r="AIP43" s="179"/>
      <c r="AIQ43" s="179"/>
      <c r="AIR43" s="179"/>
      <c r="AIS43" s="179"/>
      <c r="AIT43" s="179"/>
      <c r="AIU43" s="179"/>
      <c r="AIV43" s="179"/>
      <c r="AIW43" s="179"/>
      <c r="AIX43" s="179"/>
      <c r="AIY43" s="179"/>
      <c r="AIZ43" s="179"/>
      <c r="AJA43" s="179"/>
      <c r="AJB43" s="179"/>
      <c r="AJC43" s="179"/>
      <c r="AJD43" s="179"/>
      <c r="AJE43" s="179"/>
      <c r="AJF43" s="179"/>
      <c r="AJG43" s="179"/>
      <c r="AJH43" s="179"/>
      <c r="AJI43" s="179"/>
      <c r="AJJ43" s="179"/>
      <c r="AJK43" s="179"/>
      <c r="AJL43" s="179"/>
      <c r="AJM43" s="179"/>
      <c r="AJN43" s="179"/>
      <c r="AJO43" s="179"/>
      <c r="AJP43" s="179"/>
      <c r="AJQ43" s="179"/>
      <c r="AJR43" s="179"/>
      <c r="AJS43" s="179"/>
      <c r="AJT43" s="179"/>
      <c r="AJU43" s="179"/>
      <c r="AJV43" s="179"/>
      <c r="AJW43" s="179"/>
      <c r="AJX43" s="179"/>
      <c r="AJY43" s="179"/>
      <c r="AJZ43" s="179"/>
      <c r="AKA43" s="179"/>
      <c r="AKB43" s="179"/>
      <c r="AKC43" s="179"/>
      <c r="AKD43" s="179"/>
      <c r="AKE43" s="179"/>
      <c r="AKF43" s="179"/>
      <c r="AKG43" s="179"/>
      <c r="AKH43" s="179"/>
      <c r="AKI43" s="179"/>
      <c r="AKJ43" s="179"/>
      <c r="AKK43" s="179"/>
      <c r="AKL43" s="179"/>
      <c r="AKM43" s="179"/>
      <c r="AKN43" s="179"/>
      <c r="AKO43" s="179"/>
      <c r="AKP43" s="179"/>
      <c r="AKQ43" s="179"/>
      <c r="AKR43" s="179"/>
      <c r="AKS43" s="179"/>
      <c r="AKT43" s="179"/>
      <c r="AKU43" s="179"/>
      <c r="AKV43" s="179"/>
      <c r="AKW43" s="179"/>
      <c r="AKX43" s="179"/>
      <c r="AKY43" s="179"/>
      <c r="AKZ43" s="179"/>
      <c r="ALA43" s="179"/>
      <c r="ALB43" s="179"/>
      <c r="ALC43" s="179"/>
      <c r="ALD43" s="179"/>
      <c r="ALE43" s="179"/>
      <c r="ALF43" s="179"/>
      <c r="ALG43" s="179"/>
      <c r="ALH43" s="179"/>
      <c r="ALI43" s="179"/>
      <c r="ALJ43" s="179"/>
      <c r="ALK43" s="179"/>
      <c r="ALL43" s="179"/>
      <c r="ALM43" s="179"/>
      <c r="ALN43" s="179"/>
      <c r="ALO43" s="179"/>
      <c r="ALP43" s="179"/>
      <c r="ALQ43" s="179"/>
      <c r="ALR43" s="179"/>
      <c r="ALS43" s="179"/>
      <c r="ALT43" s="179"/>
      <c r="ALU43" s="179"/>
      <c r="ALV43" s="179"/>
      <c r="ALW43" s="179"/>
      <c r="ALX43" s="179"/>
      <c r="ALY43" s="179"/>
      <c r="ALZ43" s="179"/>
      <c r="AMA43" s="179"/>
      <c r="AMB43" s="179"/>
      <c r="AMC43" s="179"/>
      <c r="AMD43" s="179"/>
      <c r="AME43" s="179"/>
      <c r="AMF43" s="179"/>
      <c r="AMG43" s="179"/>
      <c r="AMH43" s="179"/>
      <c r="AMI43" s="179"/>
      <c r="AMJ43" s="179"/>
    </row>
    <row r="44" spans="1:1024" ht="24" x14ac:dyDescent="0.2">
      <c r="A44" s="193">
        <v>212</v>
      </c>
      <c r="B44" s="194" t="s">
        <v>89</v>
      </c>
      <c r="C44" s="195" t="s">
        <v>149</v>
      </c>
      <c r="D44" s="196" t="s">
        <v>150</v>
      </c>
      <c r="E44" s="197"/>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79"/>
      <c r="FK44" s="179"/>
      <c r="FL44" s="179"/>
      <c r="FM44" s="179"/>
      <c r="FN44" s="179"/>
      <c r="FO44" s="179"/>
      <c r="FP44" s="179"/>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M44" s="179"/>
      <c r="GN44" s="179"/>
      <c r="GO44" s="179"/>
      <c r="GP44" s="179"/>
      <c r="GQ44" s="179"/>
      <c r="GR44" s="179"/>
      <c r="GS44" s="179"/>
      <c r="GT44" s="179"/>
      <c r="GU44" s="179"/>
      <c r="GV44" s="179"/>
      <c r="GW44" s="179"/>
      <c r="GX44" s="179"/>
      <c r="GY44" s="179"/>
      <c r="GZ44" s="179"/>
      <c r="HA44" s="179"/>
      <c r="HB44" s="179"/>
      <c r="HC44" s="179"/>
      <c r="HD44" s="179"/>
      <c r="HE44" s="179"/>
      <c r="HF44" s="179"/>
      <c r="HG44" s="179"/>
      <c r="HH44" s="179"/>
      <c r="HI44" s="179"/>
      <c r="HJ44" s="179"/>
      <c r="HK44" s="179"/>
      <c r="HL44" s="179"/>
      <c r="HM44" s="179"/>
      <c r="HN44" s="179"/>
      <c r="HO44" s="179"/>
      <c r="HP44" s="179"/>
      <c r="HQ44" s="179"/>
      <c r="HR44" s="179"/>
      <c r="HS44" s="179"/>
      <c r="HT44" s="179"/>
      <c r="HU44" s="179"/>
      <c r="HV44" s="179"/>
      <c r="HW44" s="179"/>
      <c r="HX44" s="179"/>
      <c r="HY44" s="179"/>
      <c r="HZ44" s="179"/>
      <c r="IA44" s="179"/>
      <c r="IB44" s="179"/>
      <c r="IC44" s="179"/>
      <c r="ID44" s="179"/>
      <c r="IE44" s="179"/>
      <c r="IF44" s="179"/>
      <c r="IG44" s="179"/>
      <c r="IH44" s="179"/>
      <c r="II44" s="179"/>
      <c r="IJ44" s="179"/>
      <c r="IK44" s="179"/>
      <c r="IL44" s="179"/>
      <c r="IM44" s="179"/>
      <c r="IN44" s="179"/>
      <c r="IO44" s="179"/>
      <c r="IP44" s="179"/>
      <c r="IQ44" s="179"/>
      <c r="IR44" s="179"/>
      <c r="IS44" s="179"/>
      <c r="IT44" s="179"/>
      <c r="IU44" s="179"/>
      <c r="IV44" s="179"/>
      <c r="IW44" s="179"/>
      <c r="IX44" s="179"/>
      <c r="IY44" s="179"/>
      <c r="IZ44" s="179"/>
      <c r="JA44" s="179"/>
      <c r="JB44" s="179"/>
      <c r="JC44" s="179"/>
      <c r="JD44" s="179"/>
      <c r="JE44" s="179"/>
      <c r="JF44" s="179"/>
      <c r="JG44" s="179"/>
      <c r="JH44" s="179"/>
      <c r="JI44" s="179"/>
      <c r="JJ44" s="179"/>
      <c r="JK44" s="179"/>
      <c r="JL44" s="179"/>
      <c r="JM44" s="179"/>
      <c r="JN44" s="179"/>
      <c r="JO44" s="179"/>
      <c r="JP44" s="179"/>
      <c r="JQ44" s="179"/>
      <c r="JR44" s="179"/>
      <c r="JS44" s="179"/>
      <c r="JT44" s="179"/>
      <c r="JU44" s="179"/>
      <c r="JV44" s="179"/>
      <c r="JW44" s="179"/>
      <c r="JX44" s="179"/>
      <c r="JY44" s="179"/>
      <c r="JZ44" s="179"/>
      <c r="KA44" s="179"/>
      <c r="KB44" s="179"/>
      <c r="KC44" s="179"/>
      <c r="KD44" s="179"/>
      <c r="KE44" s="179"/>
      <c r="KF44" s="179"/>
      <c r="KG44" s="179"/>
      <c r="KH44" s="179"/>
      <c r="KI44" s="179"/>
      <c r="KJ44" s="179"/>
      <c r="KK44" s="179"/>
      <c r="KL44" s="179"/>
      <c r="KM44" s="179"/>
      <c r="KN44" s="179"/>
      <c r="KO44" s="179"/>
      <c r="KP44" s="179"/>
      <c r="KQ44" s="179"/>
      <c r="KR44" s="179"/>
      <c r="KS44" s="179"/>
      <c r="KT44" s="179"/>
      <c r="KU44" s="179"/>
      <c r="KV44" s="179"/>
      <c r="KW44" s="179"/>
      <c r="KX44" s="179"/>
      <c r="KY44" s="179"/>
      <c r="KZ44" s="179"/>
      <c r="LA44" s="179"/>
      <c r="LB44" s="179"/>
      <c r="LC44" s="179"/>
      <c r="LD44" s="179"/>
      <c r="LE44" s="179"/>
      <c r="LF44" s="179"/>
      <c r="LG44" s="179"/>
      <c r="LH44" s="179"/>
      <c r="LI44" s="179"/>
      <c r="LJ44" s="179"/>
      <c r="LK44" s="179"/>
      <c r="LL44" s="179"/>
      <c r="LM44" s="179"/>
      <c r="LN44" s="179"/>
      <c r="LO44" s="179"/>
      <c r="LP44" s="179"/>
      <c r="LQ44" s="179"/>
      <c r="LR44" s="179"/>
      <c r="LS44" s="179"/>
      <c r="LT44" s="179"/>
      <c r="LU44" s="179"/>
      <c r="LV44" s="179"/>
      <c r="LW44" s="179"/>
      <c r="LX44" s="179"/>
      <c r="LY44" s="179"/>
      <c r="LZ44" s="179"/>
      <c r="MA44" s="179"/>
      <c r="MB44" s="179"/>
      <c r="MC44" s="179"/>
      <c r="MD44" s="179"/>
      <c r="ME44" s="179"/>
      <c r="MF44" s="179"/>
      <c r="MG44" s="179"/>
      <c r="MH44" s="179"/>
      <c r="MI44" s="179"/>
      <c r="MJ44" s="179"/>
      <c r="MK44" s="179"/>
      <c r="ML44" s="179"/>
      <c r="MM44" s="179"/>
      <c r="MN44" s="179"/>
      <c r="MO44" s="179"/>
      <c r="MP44" s="179"/>
      <c r="MQ44" s="179"/>
      <c r="MR44" s="179"/>
      <c r="MS44" s="179"/>
      <c r="MT44" s="179"/>
      <c r="MU44" s="179"/>
      <c r="MV44" s="179"/>
      <c r="MW44" s="179"/>
      <c r="MX44" s="179"/>
      <c r="MY44" s="179"/>
      <c r="MZ44" s="179"/>
      <c r="NA44" s="179"/>
      <c r="NB44" s="179"/>
      <c r="NC44" s="179"/>
      <c r="ND44" s="179"/>
      <c r="NE44" s="179"/>
      <c r="NF44" s="179"/>
      <c r="NG44" s="179"/>
      <c r="NH44" s="179"/>
      <c r="NI44" s="179"/>
      <c r="NJ44" s="179"/>
      <c r="NK44" s="179"/>
      <c r="NL44" s="179"/>
      <c r="NM44" s="179"/>
      <c r="NN44" s="179"/>
      <c r="NO44" s="179"/>
      <c r="NP44" s="179"/>
      <c r="NQ44" s="179"/>
      <c r="NR44" s="179"/>
      <c r="NS44" s="179"/>
      <c r="NT44" s="179"/>
      <c r="NU44" s="179"/>
      <c r="NV44" s="179"/>
      <c r="NW44" s="179"/>
      <c r="NX44" s="179"/>
      <c r="NY44" s="179"/>
      <c r="NZ44" s="179"/>
      <c r="OA44" s="179"/>
      <c r="OB44" s="179"/>
      <c r="OC44" s="179"/>
      <c r="OD44" s="179"/>
      <c r="OE44" s="179"/>
      <c r="OF44" s="179"/>
      <c r="OG44" s="179"/>
      <c r="OH44" s="179"/>
      <c r="OI44" s="179"/>
      <c r="OJ44" s="179"/>
      <c r="OK44" s="179"/>
      <c r="OL44" s="179"/>
      <c r="OM44" s="179"/>
      <c r="ON44" s="179"/>
      <c r="OO44" s="179"/>
      <c r="OP44" s="179"/>
      <c r="OQ44" s="179"/>
      <c r="OR44" s="179"/>
      <c r="OS44" s="179"/>
      <c r="OT44" s="179"/>
      <c r="OU44" s="179"/>
      <c r="OV44" s="179"/>
      <c r="OW44" s="179"/>
      <c r="OX44" s="179"/>
      <c r="OY44" s="179"/>
      <c r="OZ44" s="179"/>
      <c r="PA44" s="179"/>
      <c r="PB44" s="179"/>
      <c r="PC44" s="179"/>
      <c r="PD44" s="179"/>
      <c r="PE44" s="179"/>
      <c r="PF44" s="179"/>
      <c r="PG44" s="179"/>
      <c r="PH44" s="179"/>
      <c r="PI44" s="179"/>
      <c r="PJ44" s="179"/>
      <c r="PK44" s="179"/>
      <c r="PL44" s="179"/>
      <c r="PM44" s="179"/>
      <c r="PN44" s="179"/>
      <c r="PO44" s="179"/>
      <c r="PP44" s="179"/>
      <c r="PQ44" s="179"/>
      <c r="PR44" s="179"/>
      <c r="PS44" s="179"/>
      <c r="PT44" s="179"/>
      <c r="PU44" s="179"/>
      <c r="PV44" s="179"/>
      <c r="PW44" s="179"/>
      <c r="PX44" s="179"/>
      <c r="PY44" s="179"/>
      <c r="PZ44" s="179"/>
      <c r="QA44" s="179"/>
      <c r="QB44" s="179"/>
      <c r="QC44" s="179"/>
      <c r="QD44" s="179"/>
      <c r="QE44" s="179"/>
      <c r="QF44" s="179"/>
      <c r="QG44" s="179"/>
      <c r="QH44" s="179"/>
      <c r="QI44" s="179"/>
      <c r="QJ44" s="179"/>
      <c r="QK44" s="179"/>
      <c r="QL44" s="179"/>
      <c r="QM44" s="179"/>
      <c r="QN44" s="179"/>
      <c r="QO44" s="179"/>
      <c r="QP44" s="179"/>
      <c r="QQ44" s="179"/>
      <c r="QR44" s="179"/>
      <c r="QS44" s="179"/>
      <c r="QT44" s="179"/>
      <c r="QU44" s="179"/>
      <c r="QV44" s="179"/>
      <c r="QW44" s="179"/>
      <c r="QX44" s="179"/>
      <c r="QY44" s="179"/>
      <c r="QZ44" s="179"/>
      <c r="RA44" s="179"/>
      <c r="RB44" s="179"/>
      <c r="RC44" s="179"/>
      <c r="RD44" s="179"/>
      <c r="RE44" s="179"/>
      <c r="RF44" s="179"/>
      <c r="RG44" s="179"/>
      <c r="RH44" s="179"/>
      <c r="RI44" s="179"/>
      <c r="RJ44" s="179"/>
      <c r="RK44" s="179"/>
      <c r="RL44" s="179"/>
      <c r="RM44" s="179"/>
      <c r="RN44" s="179"/>
      <c r="RO44" s="179"/>
      <c r="RP44" s="179"/>
      <c r="RQ44" s="179"/>
      <c r="RR44" s="179"/>
      <c r="RS44" s="179"/>
      <c r="RT44" s="179"/>
      <c r="RU44" s="179"/>
      <c r="RV44" s="179"/>
      <c r="RW44" s="179"/>
      <c r="RX44" s="179"/>
      <c r="RY44" s="179"/>
      <c r="RZ44" s="179"/>
      <c r="SA44" s="179"/>
      <c r="SB44" s="179"/>
      <c r="SC44" s="179"/>
      <c r="SD44" s="179"/>
      <c r="SE44" s="179"/>
      <c r="SF44" s="179"/>
      <c r="SG44" s="179"/>
      <c r="SH44" s="179"/>
      <c r="SI44" s="179"/>
      <c r="SJ44" s="179"/>
      <c r="SK44" s="179"/>
      <c r="SL44" s="179"/>
      <c r="SM44" s="179"/>
      <c r="SN44" s="179"/>
      <c r="SO44" s="179"/>
      <c r="SP44" s="179"/>
      <c r="SQ44" s="179"/>
      <c r="SR44" s="179"/>
      <c r="SS44" s="179"/>
      <c r="ST44" s="179"/>
      <c r="SU44" s="179"/>
      <c r="SV44" s="179"/>
      <c r="SW44" s="179"/>
      <c r="SX44" s="179"/>
      <c r="SY44" s="179"/>
      <c r="SZ44" s="179"/>
      <c r="TA44" s="179"/>
      <c r="TB44" s="179"/>
      <c r="TC44" s="179"/>
      <c r="TD44" s="179"/>
      <c r="TE44" s="179"/>
      <c r="TF44" s="179"/>
      <c r="TG44" s="179"/>
      <c r="TH44" s="179"/>
      <c r="TI44" s="179"/>
      <c r="TJ44" s="179"/>
      <c r="TK44" s="179"/>
      <c r="TL44" s="179"/>
      <c r="TM44" s="179"/>
      <c r="TN44" s="179"/>
      <c r="TO44" s="179"/>
      <c r="TP44" s="179"/>
      <c r="TQ44" s="179"/>
      <c r="TR44" s="179"/>
      <c r="TS44" s="179"/>
      <c r="TT44" s="179"/>
      <c r="TU44" s="179"/>
      <c r="TV44" s="179"/>
      <c r="TW44" s="179"/>
      <c r="TX44" s="179"/>
      <c r="TY44" s="179"/>
      <c r="TZ44" s="179"/>
      <c r="UA44" s="179"/>
      <c r="UB44" s="179"/>
      <c r="UC44" s="179"/>
      <c r="UD44" s="179"/>
      <c r="UE44" s="179"/>
      <c r="UF44" s="179"/>
      <c r="UG44" s="179"/>
      <c r="UH44" s="179"/>
      <c r="UI44" s="179"/>
      <c r="UJ44" s="179"/>
      <c r="UK44" s="179"/>
      <c r="UL44" s="179"/>
      <c r="UM44" s="179"/>
      <c r="UN44" s="179"/>
      <c r="UO44" s="179"/>
      <c r="UP44" s="179"/>
      <c r="UQ44" s="179"/>
      <c r="UR44" s="179"/>
      <c r="US44" s="179"/>
      <c r="UT44" s="179"/>
      <c r="UU44" s="179"/>
      <c r="UV44" s="179"/>
      <c r="UW44" s="179"/>
      <c r="UX44" s="179"/>
      <c r="UY44" s="179"/>
      <c r="UZ44" s="179"/>
      <c r="VA44" s="179"/>
      <c r="VB44" s="179"/>
      <c r="VC44" s="179"/>
      <c r="VD44" s="179"/>
      <c r="VE44" s="179"/>
      <c r="VF44" s="179"/>
      <c r="VG44" s="179"/>
      <c r="VH44" s="179"/>
      <c r="VI44" s="179"/>
      <c r="VJ44" s="179"/>
      <c r="VK44" s="179"/>
      <c r="VL44" s="179"/>
      <c r="VM44" s="179"/>
      <c r="VN44" s="179"/>
      <c r="VO44" s="179"/>
      <c r="VP44" s="179"/>
      <c r="VQ44" s="179"/>
      <c r="VR44" s="179"/>
      <c r="VS44" s="179"/>
      <c r="VT44" s="179"/>
      <c r="VU44" s="179"/>
      <c r="VV44" s="179"/>
      <c r="VW44" s="179"/>
      <c r="VX44" s="179"/>
      <c r="VY44" s="179"/>
      <c r="VZ44" s="179"/>
      <c r="WA44" s="179"/>
      <c r="WB44" s="179"/>
      <c r="WC44" s="179"/>
      <c r="WD44" s="179"/>
      <c r="WE44" s="179"/>
      <c r="WF44" s="179"/>
      <c r="WG44" s="179"/>
      <c r="WH44" s="179"/>
      <c r="WI44" s="179"/>
      <c r="WJ44" s="179"/>
      <c r="WK44" s="179"/>
      <c r="WL44" s="179"/>
      <c r="WM44" s="179"/>
      <c r="WN44" s="179"/>
      <c r="WO44" s="179"/>
      <c r="WP44" s="179"/>
      <c r="WQ44" s="179"/>
      <c r="WR44" s="179"/>
      <c r="WS44" s="179"/>
      <c r="WT44" s="179"/>
      <c r="WU44" s="179"/>
      <c r="WV44" s="179"/>
      <c r="WW44" s="179"/>
      <c r="WX44" s="179"/>
      <c r="WY44" s="179"/>
      <c r="WZ44" s="179"/>
      <c r="XA44" s="179"/>
      <c r="XB44" s="179"/>
      <c r="XC44" s="179"/>
      <c r="XD44" s="179"/>
      <c r="XE44" s="179"/>
      <c r="XF44" s="179"/>
      <c r="XG44" s="179"/>
      <c r="XH44" s="179"/>
      <c r="XI44" s="179"/>
      <c r="XJ44" s="179"/>
      <c r="XK44" s="179"/>
      <c r="XL44" s="179"/>
      <c r="XM44" s="179"/>
      <c r="XN44" s="179"/>
      <c r="XO44" s="179"/>
      <c r="XP44" s="179"/>
      <c r="XQ44" s="179"/>
      <c r="XR44" s="179"/>
      <c r="XS44" s="179"/>
      <c r="XT44" s="179"/>
      <c r="XU44" s="179"/>
      <c r="XV44" s="179"/>
      <c r="XW44" s="179"/>
      <c r="XX44" s="179"/>
      <c r="XY44" s="179"/>
      <c r="XZ44" s="179"/>
      <c r="YA44" s="179"/>
      <c r="YB44" s="179"/>
      <c r="YC44" s="179"/>
      <c r="YD44" s="179"/>
      <c r="YE44" s="179"/>
      <c r="YF44" s="179"/>
      <c r="YG44" s="179"/>
      <c r="YH44" s="179"/>
      <c r="YI44" s="179"/>
      <c r="YJ44" s="179"/>
      <c r="YK44" s="179"/>
      <c r="YL44" s="179"/>
      <c r="YM44" s="179"/>
      <c r="YN44" s="179"/>
      <c r="YO44" s="179"/>
      <c r="YP44" s="179"/>
      <c r="YQ44" s="179"/>
      <c r="YR44" s="179"/>
      <c r="YS44" s="179"/>
      <c r="YT44" s="179"/>
      <c r="YU44" s="179"/>
      <c r="YV44" s="179"/>
      <c r="YW44" s="179"/>
      <c r="YX44" s="179"/>
      <c r="YY44" s="179"/>
      <c r="YZ44" s="179"/>
      <c r="ZA44" s="179"/>
      <c r="ZB44" s="179"/>
      <c r="ZC44" s="179"/>
      <c r="ZD44" s="179"/>
      <c r="ZE44" s="179"/>
      <c r="ZF44" s="179"/>
      <c r="ZG44" s="179"/>
      <c r="ZH44" s="179"/>
      <c r="ZI44" s="179"/>
      <c r="ZJ44" s="179"/>
      <c r="ZK44" s="179"/>
      <c r="ZL44" s="179"/>
      <c r="ZM44" s="179"/>
      <c r="ZN44" s="179"/>
      <c r="ZO44" s="179"/>
      <c r="ZP44" s="179"/>
      <c r="ZQ44" s="179"/>
      <c r="ZR44" s="179"/>
      <c r="ZS44" s="179"/>
      <c r="ZT44" s="179"/>
      <c r="ZU44" s="179"/>
      <c r="ZV44" s="179"/>
      <c r="ZW44" s="179"/>
      <c r="ZX44" s="179"/>
      <c r="ZY44" s="179"/>
      <c r="ZZ44" s="179"/>
      <c r="AAA44" s="179"/>
      <c r="AAB44" s="179"/>
      <c r="AAC44" s="179"/>
      <c r="AAD44" s="179"/>
      <c r="AAE44" s="179"/>
      <c r="AAF44" s="179"/>
      <c r="AAG44" s="179"/>
      <c r="AAH44" s="179"/>
      <c r="AAI44" s="179"/>
      <c r="AAJ44" s="179"/>
      <c r="AAK44" s="179"/>
      <c r="AAL44" s="179"/>
      <c r="AAM44" s="179"/>
      <c r="AAN44" s="179"/>
      <c r="AAO44" s="179"/>
      <c r="AAP44" s="179"/>
      <c r="AAQ44" s="179"/>
      <c r="AAR44" s="179"/>
      <c r="AAS44" s="179"/>
      <c r="AAT44" s="179"/>
      <c r="AAU44" s="179"/>
      <c r="AAV44" s="179"/>
      <c r="AAW44" s="179"/>
      <c r="AAX44" s="179"/>
      <c r="AAY44" s="179"/>
      <c r="AAZ44" s="179"/>
      <c r="ABA44" s="179"/>
      <c r="ABB44" s="179"/>
      <c r="ABC44" s="179"/>
      <c r="ABD44" s="179"/>
      <c r="ABE44" s="179"/>
      <c r="ABF44" s="179"/>
      <c r="ABG44" s="179"/>
      <c r="ABH44" s="179"/>
      <c r="ABI44" s="179"/>
      <c r="ABJ44" s="179"/>
      <c r="ABK44" s="179"/>
      <c r="ABL44" s="179"/>
      <c r="ABM44" s="179"/>
      <c r="ABN44" s="179"/>
      <c r="ABO44" s="179"/>
      <c r="ABP44" s="179"/>
      <c r="ABQ44" s="179"/>
      <c r="ABR44" s="179"/>
      <c r="ABS44" s="179"/>
      <c r="ABT44" s="179"/>
      <c r="ABU44" s="179"/>
      <c r="ABV44" s="179"/>
      <c r="ABW44" s="179"/>
      <c r="ABX44" s="179"/>
      <c r="ABY44" s="179"/>
      <c r="ABZ44" s="179"/>
      <c r="ACA44" s="179"/>
      <c r="ACB44" s="179"/>
      <c r="ACC44" s="179"/>
      <c r="ACD44" s="179"/>
      <c r="ACE44" s="179"/>
      <c r="ACF44" s="179"/>
      <c r="ACG44" s="179"/>
      <c r="ACH44" s="179"/>
      <c r="ACI44" s="179"/>
      <c r="ACJ44" s="179"/>
      <c r="ACK44" s="179"/>
      <c r="ACL44" s="179"/>
      <c r="ACM44" s="179"/>
      <c r="ACN44" s="179"/>
      <c r="ACO44" s="179"/>
      <c r="ACP44" s="179"/>
      <c r="ACQ44" s="179"/>
      <c r="ACR44" s="179"/>
      <c r="ACS44" s="179"/>
      <c r="ACT44" s="179"/>
      <c r="ACU44" s="179"/>
      <c r="ACV44" s="179"/>
      <c r="ACW44" s="179"/>
      <c r="ACX44" s="179"/>
      <c r="ACY44" s="179"/>
      <c r="ACZ44" s="179"/>
      <c r="ADA44" s="179"/>
      <c r="ADB44" s="179"/>
      <c r="ADC44" s="179"/>
      <c r="ADD44" s="179"/>
      <c r="ADE44" s="179"/>
      <c r="ADF44" s="179"/>
      <c r="ADG44" s="179"/>
      <c r="ADH44" s="179"/>
      <c r="ADI44" s="179"/>
      <c r="ADJ44" s="179"/>
      <c r="ADK44" s="179"/>
      <c r="ADL44" s="179"/>
      <c r="ADM44" s="179"/>
      <c r="ADN44" s="179"/>
      <c r="ADO44" s="179"/>
      <c r="ADP44" s="179"/>
      <c r="ADQ44" s="179"/>
      <c r="ADR44" s="179"/>
      <c r="ADS44" s="179"/>
      <c r="ADT44" s="179"/>
      <c r="ADU44" s="179"/>
      <c r="ADV44" s="179"/>
      <c r="ADW44" s="179"/>
      <c r="ADX44" s="179"/>
      <c r="ADY44" s="179"/>
      <c r="ADZ44" s="179"/>
      <c r="AEA44" s="179"/>
      <c r="AEB44" s="179"/>
      <c r="AEC44" s="179"/>
      <c r="AED44" s="179"/>
      <c r="AEE44" s="179"/>
      <c r="AEF44" s="179"/>
      <c r="AEG44" s="179"/>
      <c r="AEH44" s="179"/>
      <c r="AEI44" s="179"/>
      <c r="AEJ44" s="179"/>
      <c r="AEK44" s="179"/>
      <c r="AEL44" s="179"/>
      <c r="AEM44" s="179"/>
      <c r="AEN44" s="179"/>
      <c r="AEO44" s="179"/>
      <c r="AEP44" s="179"/>
      <c r="AEQ44" s="179"/>
      <c r="AER44" s="179"/>
      <c r="AES44" s="179"/>
      <c r="AET44" s="179"/>
      <c r="AEU44" s="179"/>
      <c r="AEV44" s="179"/>
      <c r="AEW44" s="179"/>
      <c r="AEX44" s="179"/>
      <c r="AEY44" s="179"/>
      <c r="AEZ44" s="179"/>
      <c r="AFA44" s="179"/>
      <c r="AFB44" s="179"/>
      <c r="AFC44" s="179"/>
      <c r="AFD44" s="179"/>
      <c r="AFE44" s="179"/>
      <c r="AFF44" s="179"/>
      <c r="AFG44" s="179"/>
      <c r="AFH44" s="179"/>
      <c r="AFI44" s="179"/>
      <c r="AFJ44" s="179"/>
      <c r="AFK44" s="179"/>
      <c r="AFL44" s="179"/>
      <c r="AFM44" s="179"/>
      <c r="AFN44" s="179"/>
      <c r="AFO44" s="179"/>
      <c r="AFP44" s="179"/>
      <c r="AFQ44" s="179"/>
      <c r="AFR44" s="179"/>
      <c r="AFS44" s="179"/>
      <c r="AFT44" s="179"/>
      <c r="AFU44" s="179"/>
      <c r="AFV44" s="179"/>
      <c r="AFW44" s="179"/>
      <c r="AFX44" s="179"/>
      <c r="AFY44" s="179"/>
      <c r="AFZ44" s="179"/>
      <c r="AGA44" s="179"/>
      <c r="AGB44" s="179"/>
      <c r="AGC44" s="179"/>
      <c r="AGD44" s="179"/>
      <c r="AGE44" s="179"/>
      <c r="AGF44" s="179"/>
      <c r="AGG44" s="179"/>
      <c r="AGH44" s="179"/>
      <c r="AGI44" s="179"/>
      <c r="AGJ44" s="179"/>
      <c r="AGK44" s="179"/>
      <c r="AGL44" s="179"/>
      <c r="AGM44" s="179"/>
      <c r="AGN44" s="179"/>
      <c r="AGO44" s="179"/>
      <c r="AGP44" s="179"/>
      <c r="AGQ44" s="179"/>
      <c r="AGR44" s="179"/>
      <c r="AGS44" s="179"/>
      <c r="AGT44" s="179"/>
      <c r="AGU44" s="179"/>
      <c r="AGV44" s="179"/>
      <c r="AGW44" s="179"/>
      <c r="AGX44" s="179"/>
      <c r="AGY44" s="179"/>
      <c r="AGZ44" s="179"/>
      <c r="AHA44" s="179"/>
      <c r="AHB44" s="179"/>
      <c r="AHC44" s="179"/>
      <c r="AHD44" s="179"/>
      <c r="AHE44" s="179"/>
      <c r="AHF44" s="179"/>
      <c r="AHG44" s="179"/>
      <c r="AHH44" s="179"/>
      <c r="AHI44" s="179"/>
      <c r="AHJ44" s="179"/>
      <c r="AHK44" s="179"/>
      <c r="AHL44" s="179"/>
      <c r="AHM44" s="179"/>
      <c r="AHN44" s="179"/>
      <c r="AHO44" s="179"/>
      <c r="AHP44" s="179"/>
      <c r="AHQ44" s="179"/>
      <c r="AHR44" s="179"/>
      <c r="AHS44" s="179"/>
      <c r="AHT44" s="179"/>
      <c r="AHU44" s="179"/>
      <c r="AHV44" s="179"/>
      <c r="AHW44" s="179"/>
      <c r="AHX44" s="179"/>
      <c r="AHY44" s="179"/>
      <c r="AHZ44" s="179"/>
      <c r="AIA44" s="179"/>
      <c r="AIB44" s="179"/>
      <c r="AIC44" s="179"/>
      <c r="AID44" s="179"/>
      <c r="AIE44" s="179"/>
      <c r="AIF44" s="179"/>
      <c r="AIG44" s="179"/>
      <c r="AIH44" s="179"/>
      <c r="AII44" s="179"/>
      <c r="AIJ44" s="179"/>
      <c r="AIK44" s="179"/>
      <c r="AIL44" s="179"/>
      <c r="AIM44" s="179"/>
      <c r="AIN44" s="179"/>
      <c r="AIO44" s="179"/>
      <c r="AIP44" s="179"/>
      <c r="AIQ44" s="179"/>
      <c r="AIR44" s="179"/>
      <c r="AIS44" s="179"/>
      <c r="AIT44" s="179"/>
      <c r="AIU44" s="179"/>
      <c r="AIV44" s="179"/>
      <c r="AIW44" s="179"/>
      <c r="AIX44" s="179"/>
      <c r="AIY44" s="179"/>
      <c r="AIZ44" s="179"/>
      <c r="AJA44" s="179"/>
      <c r="AJB44" s="179"/>
      <c r="AJC44" s="179"/>
      <c r="AJD44" s="179"/>
      <c r="AJE44" s="179"/>
      <c r="AJF44" s="179"/>
      <c r="AJG44" s="179"/>
      <c r="AJH44" s="179"/>
      <c r="AJI44" s="179"/>
      <c r="AJJ44" s="179"/>
      <c r="AJK44" s="179"/>
      <c r="AJL44" s="179"/>
      <c r="AJM44" s="179"/>
      <c r="AJN44" s="179"/>
      <c r="AJO44" s="179"/>
      <c r="AJP44" s="179"/>
      <c r="AJQ44" s="179"/>
      <c r="AJR44" s="179"/>
      <c r="AJS44" s="179"/>
      <c r="AJT44" s="179"/>
      <c r="AJU44" s="179"/>
      <c r="AJV44" s="179"/>
      <c r="AJW44" s="179"/>
      <c r="AJX44" s="179"/>
      <c r="AJY44" s="179"/>
      <c r="AJZ44" s="179"/>
      <c r="AKA44" s="179"/>
      <c r="AKB44" s="179"/>
      <c r="AKC44" s="179"/>
      <c r="AKD44" s="179"/>
      <c r="AKE44" s="179"/>
      <c r="AKF44" s="179"/>
      <c r="AKG44" s="179"/>
      <c r="AKH44" s="179"/>
      <c r="AKI44" s="179"/>
      <c r="AKJ44" s="179"/>
      <c r="AKK44" s="179"/>
      <c r="AKL44" s="179"/>
      <c r="AKM44" s="179"/>
      <c r="AKN44" s="179"/>
      <c r="AKO44" s="179"/>
      <c r="AKP44" s="179"/>
      <c r="AKQ44" s="179"/>
      <c r="AKR44" s="179"/>
      <c r="AKS44" s="179"/>
      <c r="AKT44" s="179"/>
      <c r="AKU44" s="179"/>
      <c r="AKV44" s="179"/>
      <c r="AKW44" s="179"/>
      <c r="AKX44" s="179"/>
      <c r="AKY44" s="179"/>
      <c r="AKZ44" s="179"/>
      <c r="ALA44" s="179"/>
      <c r="ALB44" s="179"/>
      <c r="ALC44" s="179"/>
      <c r="ALD44" s="179"/>
      <c r="ALE44" s="179"/>
      <c r="ALF44" s="179"/>
      <c r="ALG44" s="179"/>
      <c r="ALH44" s="179"/>
      <c r="ALI44" s="179"/>
      <c r="ALJ44" s="179"/>
      <c r="ALK44" s="179"/>
      <c r="ALL44" s="179"/>
      <c r="ALM44" s="179"/>
      <c r="ALN44" s="179"/>
      <c r="ALO44" s="179"/>
      <c r="ALP44" s="179"/>
      <c r="ALQ44" s="179"/>
      <c r="ALR44" s="179"/>
      <c r="ALS44" s="179"/>
      <c r="ALT44" s="179"/>
      <c r="ALU44" s="179"/>
      <c r="ALV44" s="179"/>
      <c r="ALW44" s="179"/>
      <c r="ALX44" s="179"/>
      <c r="ALY44" s="179"/>
      <c r="ALZ44" s="179"/>
      <c r="AMA44" s="179"/>
      <c r="AMB44" s="179"/>
      <c r="AMC44" s="179"/>
      <c r="AMD44" s="179"/>
      <c r="AME44" s="179"/>
      <c r="AMF44" s="179"/>
      <c r="AMG44" s="179"/>
      <c r="AMH44" s="179"/>
      <c r="AMI44" s="179"/>
      <c r="AMJ44" s="179"/>
    </row>
    <row r="45" spans="1:1024" x14ac:dyDescent="0.2">
      <c r="A45" s="193">
        <v>213</v>
      </c>
      <c r="B45" s="198" t="s">
        <v>86</v>
      </c>
      <c r="C45" s="195" t="s">
        <v>151</v>
      </c>
      <c r="D45" s="196" t="s">
        <v>152</v>
      </c>
      <c r="E45" s="197"/>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79"/>
      <c r="FK45" s="179"/>
      <c r="FL45" s="179"/>
      <c r="FM45" s="179"/>
      <c r="FN45" s="179"/>
      <c r="FO45" s="179"/>
      <c r="FP45" s="179"/>
      <c r="FQ45" s="179"/>
      <c r="FR45" s="179"/>
      <c r="FS45" s="179"/>
      <c r="FT45" s="179"/>
      <c r="FU45" s="179"/>
      <c r="FV45" s="179"/>
      <c r="FW45" s="179"/>
      <c r="FX45" s="179"/>
      <c r="FY45" s="179"/>
      <c r="FZ45" s="179"/>
      <c r="GA45" s="179"/>
      <c r="GB45" s="179"/>
      <c r="GC45" s="179"/>
      <c r="GD45" s="179"/>
      <c r="GE45" s="179"/>
      <c r="GF45" s="179"/>
      <c r="GG45" s="179"/>
      <c r="GH45" s="179"/>
      <c r="GI45" s="179"/>
      <c r="GJ45" s="179"/>
      <c r="GK45" s="179"/>
      <c r="GL45" s="179"/>
      <c r="GM45" s="179"/>
      <c r="GN45" s="179"/>
      <c r="GO45" s="179"/>
      <c r="GP45" s="179"/>
      <c r="GQ45" s="179"/>
      <c r="GR45" s="179"/>
      <c r="GS45" s="179"/>
      <c r="GT45" s="179"/>
      <c r="GU45" s="179"/>
      <c r="GV45" s="179"/>
      <c r="GW45" s="179"/>
      <c r="GX45" s="179"/>
      <c r="GY45" s="179"/>
      <c r="GZ45" s="179"/>
      <c r="HA45" s="179"/>
      <c r="HB45" s="179"/>
      <c r="HC45" s="179"/>
      <c r="HD45" s="179"/>
      <c r="HE45" s="179"/>
      <c r="HF45" s="179"/>
      <c r="HG45" s="179"/>
      <c r="HH45" s="179"/>
      <c r="HI45" s="179"/>
      <c r="HJ45" s="179"/>
      <c r="HK45" s="179"/>
      <c r="HL45" s="179"/>
      <c r="HM45" s="179"/>
      <c r="HN45" s="179"/>
      <c r="HO45" s="179"/>
      <c r="HP45" s="179"/>
      <c r="HQ45" s="179"/>
      <c r="HR45" s="179"/>
      <c r="HS45" s="179"/>
      <c r="HT45" s="179"/>
      <c r="HU45" s="179"/>
      <c r="HV45" s="179"/>
      <c r="HW45" s="179"/>
      <c r="HX45" s="179"/>
      <c r="HY45" s="179"/>
      <c r="HZ45" s="179"/>
      <c r="IA45" s="179"/>
      <c r="IB45" s="179"/>
      <c r="IC45" s="179"/>
      <c r="ID45" s="179"/>
      <c r="IE45" s="179"/>
      <c r="IF45" s="179"/>
      <c r="IG45" s="179"/>
      <c r="IH45" s="179"/>
      <c r="II45" s="179"/>
      <c r="IJ45" s="179"/>
      <c r="IK45" s="179"/>
      <c r="IL45" s="179"/>
      <c r="IM45" s="179"/>
      <c r="IN45" s="179"/>
      <c r="IO45" s="179"/>
      <c r="IP45" s="179"/>
      <c r="IQ45" s="179"/>
      <c r="IR45" s="179"/>
      <c r="IS45" s="179"/>
      <c r="IT45" s="179"/>
      <c r="IU45" s="179"/>
      <c r="IV45" s="179"/>
      <c r="IW45" s="179"/>
      <c r="IX45" s="179"/>
      <c r="IY45" s="179"/>
      <c r="IZ45" s="179"/>
      <c r="JA45" s="179"/>
      <c r="JB45" s="179"/>
      <c r="JC45" s="179"/>
      <c r="JD45" s="179"/>
      <c r="JE45" s="179"/>
      <c r="JF45" s="179"/>
      <c r="JG45" s="179"/>
      <c r="JH45" s="179"/>
      <c r="JI45" s="179"/>
      <c r="JJ45" s="179"/>
      <c r="JK45" s="179"/>
      <c r="JL45" s="179"/>
      <c r="JM45" s="179"/>
      <c r="JN45" s="179"/>
      <c r="JO45" s="179"/>
      <c r="JP45" s="179"/>
      <c r="JQ45" s="179"/>
      <c r="JR45" s="179"/>
      <c r="JS45" s="179"/>
      <c r="JT45" s="179"/>
      <c r="JU45" s="179"/>
      <c r="JV45" s="179"/>
      <c r="JW45" s="179"/>
      <c r="JX45" s="179"/>
      <c r="JY45" s="179"/>
      <c r="JZ45" s="179"/>
      <c r="KA45" s="179"/>
      <c r="KB45" s="179"/>
      <c r="KC45" s="179"/>
      <c r="KD45" s="179"/>
      <c r="KE45" s="179"/>
      <c r="KF45" s="179"/>
      <c r="KG45" s="179"/>
      <c r="KH45" s="179"/>
      <c r="KI45" s="179"/>
      <c r="KJ45" s="179"/>
      <c r="KK45" s="179"/>
      <c r="KL45" s="179"/>
      <c r="KM45" s="179"/>
      <c r="KN45" s="179"/>
      <c r="KO45" s="179"/>
      <c r="KP45" s="179"/>
      <c r="KQ45" s="179"/>
      <c r="KR45" s="179"/>
      <c r="KS45" s="179"/>
      <c r="KT45" s="179"/>
      <c r="KU45" s="179"/>
      <c r="KV45" s="179"/>
      <c r="KW45" s="179"/>
      <c r="KX45" s="179"/>
      <c r="KY45" s="179"/>
      <c r="KZ45" s="179"/>
      <c r="LA45" s="179"/>
      <c r="LB45" s="179"/>
      <c r="LC45" s="179"/>
      <c r="LD45" s="179"/>
      <c r="LE45" s="179"/>
      <c r="LF45" s="179"/>
      <c r="LG45" s="179"/>
      <c r="LH45" s="179"/>
      <c r="LI45" s="179"/>
      <c r="LJ45" s="179"/>
      <c r="LK45" s="179"/>
      <c r="LL45" s="179"/>
      <c r="LM45" s="179"/>
      <c r="LN45" s="179"/>
      <c r="LO45" s="179"/>
      <c r="LP45" s="179"/>
      <c r="LQ45" s="179"/>
      <c r="LR45" s="179"/>
      <c r="LS45" s="179"/>
      <c r="LT45" s="179"/>
      <c r="LU45" s="179"/>
      <c r="LV45" s="179"/>
      <c r="LW45" s="179"/>
      <c r="LX45" s="179"/>
      <c r="LY45" s="179"/>
      <c r="LZ45" s="179"/>
      <c r="MA45" s="179"/>
      <c r="MB45" s="179"/>
      <c r="MC45" s="179"/>
      <c r="MD45" s="179"/>
      <c r="ME45" s="179"/>
      <c r="MF45" s="179"/>
      <c r="MG45" s="179"/>
      <c r="MH45" s="179"/>
      <c r="MI45" s="179"/>
      <c r="MJ45" s="179"/>
      <c r="MK45" s="179"/>
      <c r="ML45" s="179"/>
      <c r="MM45" s="179"/>
      <c r="MN45" s="179"/>
      <c r="MO45" s="179"/>
      <c r="MP45" s="179"/>
      <c r="MQ45" s="179"/>
      <c r="MR45" s="179"/>
      <c r="MS45" s="179"/>
      <c r="MT45" s="179"/>
      <c r="MU45" s="179"/>
      <c r="MV45" s="179"/>
      <c r="MW45" s="179"/>
      <c r="MX45" s="179"/>
      <c r="MY45" s="179"/>
      <c r="MZ45" s="179"/>
      <c r="NA45" s="179"/>
      <c r="NB45" s="179"/>
      <c r="NC45" s="179"/>
      <c r="ND45" s="179"/>
      <c r="NE45" s="179"/>
      <c r="NF45" s="179"/>
      <c r="NG45" s="179"/>
      <c r="NH45" s="179"/>
      <c r="NI45" s="179"/>
      <c r="NJ45" s="179"/>
      <c r="NK45" s="179"/>
      <c r="NL45" s="179"/>
      <c r="NM45" s="179"/>
      <c r="NN45" s="179"/>
      <c r="NO45" s="179"/>
      <c r="NP45" s="179"/>
      <c r="NQ45" s="179"/>
      <c r="NR45" s="179"/>
      <c r="NS45" s="179"/>
      <c r="NT45" s="179"/>
      <c r="NU45" s="179"/>
      <c r="NV45" s="179"/>
      <c r="NW45" s="179"/>
      <c r="NX45" s="179"/>
      <c r="NY45" s="179"/>
      <c r="NZ45" s="179"/>
      <c r="OA45" s="179"/>
      <c r="OB45" s="179"/>
      <c r="OC45" s="179"/>
      <c r="OD45" s="179"/>
      <c r="OE45" s="179"/>
      <c r="OF45" s="179"/>
      <c r="OG45" s="179"/>
      <c r="OH45" s="179"/>
      <c r="OI45" s="179"/>
      <c r="OJ45" s="179"/>
      <c r="OK45" s="179"/>
      <c r="OL45" s="179"/>
      <c r="OM45" s="179"/>
      <c r="ON45" s="179"/>
      <c r="OO45" s="179"/>
      <c r="OP45" s="179"/>
      <c r="OQ45" s="179"/>
      <c r="OR45" s="179"/>
      <c r="OS45" s="179"/>
      <c r="OT45" s="179"/>
      <c r="OU45" s="179"/>
      <c r="OV45" s="179"/>
      <c r="OW45" s="179"/>
      <c r="OX45" s="179"/>
      <c r="OY45" s="179"/>
      <c r="OZ45" s="179"/>
      <c r="PA45" s="179"/>
      <c r="PB45" s="179"/>
      <c r="PC45" s="179"/>
      <c r="PD45" s="179"/>
      <c r="PE45" s="179"/>
      <c r="PF45" s="179"/>
      <c r="PG45" s="179"/>
      <c r="PH45" s="179"/>
      <c r="PI45" s="179"/>
      <c r="PJ45" s="179"/>
      <c r="PK45" s="179"/>
      <c r="PL45" s="179"/>
      <c r="PM45" s="179"/>
      <c r="PN45" s="179"/>
      <c r="PO45" s="179"/>
      <c r="PP45" s="179"/>
      <c r="PQ45" s="179"/>
      <c r="PR45" s="179"/>
      <c r="PS45" s="179"/>
      <c r="PT45" s="179"/>
      <c r="PU45" s="179"/>
      <c r="PV45" s="179"/>
      <c r="PW45" s="179"/>
      <c r="PX45" s="179"/>
      <c r="PY45" s="179"/>
      <c r="PZ45" s="179"/>
      <c r="QA45" s="179"/>
      <c r="QB45" s="179"/>
      <c r="QC45" s="179"/>
      <c r="QD45" s="179"/>
      <c r="QE45" s="179"/>
      <c r="QF45" s="179"/>
      <c r="QG45" s="179"/>
      <c r="QH45" s="179"/>
      <c r="QI45" s="179"/>
      <c r="QJ45" s="179"/>
      <c r="QK45" s="179"/>
      <c r="QL45" s="179"/>
      <c r="QM45" s="179"/>
      <c r="QN45" s="179"/>
      <c r="QO45" s="179"/>
      <c r="QP45" s="179"/>
      <c r="QQ45" s="179"/>
      <c r="QR45" s="179"/>
      <c r="QS45" s="179"/>
      <c r="QT45" s="179"/>
      <c r="QU45" s="179"/>
      <c r="QV45" s="179"/>
      <c r="QW45" s="179"/>
      <c r="QX45" s="179"/>
      <c r="QY45" s="179"/>
      <c r="QZ45" s="179"/>
      <c r="RA45" s="179"/>
      <c r="RB45" s="179"/>
      <c r="RC45" s="179"/>
      <c r="RD45" s="179"/>
      <c r="RE45" s="179"/>
      <c r="RF45" s="179"/>
      <c r="RG45" s="179"/>
      <c r="RH45" s="179"/>
      <c r="RI45" s="179"/>
      <c r="RJ45" s="179"/>
      <c r="RK45" s="179"/>
      <c r="RL45" s="179"/>
      <c r="RM45" s="179"/>
      <c r="RN45" s="179"/>
      <c r="RO45" s="179"/>
      <c r="RP45" s="179"/>
      <c r="RQ45" s="179"/>
      <c r="RR45" s="179"/>
      <c r="RS45" s="179"/>
      <c r="RT45" s="179"/>
      <c r="RU45" s="179"/>
      <c r="RV45" s="179"/>
      <c r="RW45" s="179"/>
      <c r="RX45" s="179"/>
      <c r="RY45" s="179"/>
      <c r="RZ45" s="179"/>
      <c r="SA45" s="179"/>
      <c r="SB45" s="179"/>
      <c r="SC45" s="179"/>
      <c r="SD45" s="179"/>
      <c r="SE45" s="179"/>
      <c r="SF45" s="179"/>
      <c r="SG45" s="179"/>
      <c r="SH45" s="179"/>
      <c r="SI45" s="179"/>
      <c r="SJ45" s="179"/>
      <c r="SK45" s="179"/>
      <c r="SL45" s="179"/>
      <c r="SM45" s="179"/>
      <c r="SN45" s="179"/>
      <c r="SO45" s="179"/>
      <c r="SP45" s="179"/>
      <c r="SQ45" s="179"/>
      <c r="SR45" s="179"/>
      <c r="SS45" s="179"/>
      <c r="ST45" s="179"/>
      <c r="SU45" s="179"/>
      <c r="SV45" s="179"/>
      <c r="SW45" s="179"/>
      <c r="SX45" s="179"/>
      <c r="SY45" s="179"/>
      <c r="SZ45" s="179"/>
      <c r="TA45" s="179"/>
      <c r="TB45" s="179"/>
      <c r="TC45" s="179"/>
      <c r="TD45" s="179"/>
      <c r="TE45" s="179"/>
      <c r="TF45" s="179"/>
      <c r="TG45" s="179"/>
      <c r="TH45" s="179"/>
      <c r="TI45" s="179"/>
      <c r="TJ45" s="179"/>
      <c r="TK45" s="179"/>
      <c r="TL45" s="179"/>
      <c r="TM45" s="179"/>
      <c r="TN45" s="179"/>
      <c r="TO45" s="179"/>
      <c r="TP45" s="179"/>
      <c r="TQ45" s="179"/>
      <c r="TR45" s="179"/>
      <c r="TS45" s="179"/>
      <c r="TT45" s="179"/>
      <c r="TU45" s="179"/>
      <c r="TV45" s="179"/>
      <c r="TW45" s="179"/>
      <c r="TX45" s="179"/>
      <c r="TY45" s="179"/>
      <c r="TZ45" s="179"/>
      <c r="UA45" s="179"/>
      <c r="UB45" s="179"/>
      <c r="UC45" s="179"/>
      <c r="UD45" s="179"/>
      <c r="UE45" s="179"/>
      <c r="UF45" s="179"/>
      <c r="UG45" s="179"/>
      <c r="UH45" s="179"/>
      <c r="UI45" s="179"/>
      <c r="UJ45" s="179"/>
      <c r="UK45" s="179"/>
      <c r="UL45" s="179"/>
      <c r="UM45" s="179"/>
      <c r="UN45" s="179"/>
      <c r="UO45" s="179"/>
      <c r="UP45" s="179"/>
      <c r="UQ45" s="179"/>
      <c r="UR45" s="179"/>
      <c r="US45" s="179"/>
      <c r="UT45" s="179"/>
      <c r="UU45" s="179"/>
      <c r="UV45" s="179"/>
      <c r="UW45" s="179"/>
      <c r="UX45" s="179"/>
      <c r="UY45" s="179"/>
      <c r="UZ45" s="179"/>
      <c r="VA45" s="179"/>
      <c r="VB45" s="179"/>
      <c r="VC45" s="179"/>
      <c r="VD45" s="179"/>
      <c r="VE45" s="179"/>
      <c r="VF45" s="179"/>
      <c r="VG45" s="179"/>
      <c r="VH45" s="179"/>
      <c r="VI45" s="179"/>
      <c r="VJ45" s="179"/>
      <c r="VK45" s="179"/>
      <c r="VL45" s="179"/>
      <c r="VM45" s="179"/>
      <c r="VN45" s="179"/>
      <c r="VO45" s="179"/>
      <c r="VP45" s="179"/>
      <c r="VQ45" s="179"/>
      <c r="VR45" s="179"/>
      <c r="VS45" s="179"/>
      <c r="VT45" s="179"/>
      <c r="VU45" s="179"/>
      <c r="VV45" s="179"/>
      <c r="VW45" s="179"/>
      <c r="VX45" s="179"/>
      <c r="VY45" s="179"/>
      <c r="VZ45" s="179"/>
      <c r="WA45" s="179"/>
      <c r="WB45" s="179"/>
      <c r="WC45" s="179"/>
      <c r="WD45" s="179"/>
      <c r="WE45" s="179"/>
      <c r="WF45" s="179"/>
      <c r="WG45" s="179"/>
      <c r="WH45" s="179"/>
      <c r="WI45" s="179"/>
      <c r="WJ45" s="179"/>
      <c r="WK45" s="179"/>
      <c r="WL45" s="179"/>
      <c r="WM45" s="179"/>
      <c r="WN45" s="179"/>
      <c r="WO45" s="179"/>
      <c r="WP45" s="179"/>
      <c r="WQ45" s="179"/>
      <c r="WR45" s="179"/>
      <c r="WS45" s="179"/>
      <c r="WT45" s="179"/>
      <c r="WU45" s="179"/>
      <c r="WV45" s="179"/>
      <c r="WW45" s="179"/>
      <c r="WX45" s="179"/>
      <c r="WY45" s="179"/>
      <c r="WZ45" s="179"/>
      <c r="XA45" s="179"/>
      <c r="XB45" s="179"/>
      <c r="XC45" s="179"/>
      <c r="XD45" s="179"/>
      <c r="XE45" s="179"/>
      <c r="XF45" s="179"/>
      <c r="XG45" s="179"/>
      <c r="XH45" s="179"/>
      <c r="XI45" s="179"/>
      <c r="XJ45" s="179"/>
      <c r="XK45" s="179"/>
      <c r="XL45" s="179"/>
      <c r="XM45" s="179"/>
      <c r="XN45" s="179"/>
      <c r="XO45" s="179"/>
      <c r="XP45" s="179"/>
      <c r="XQ45" s="179"/>
      <c r="XR45" s="179"/>
      <c r="XS45" s="179"/>
      <c r="XT45" s="179"/>
      <c r="XU45" s="179"/>
      <c r="XV45" s="179"/>
      <c r="XW45" s="179"/>
      <c r="XX45" s="179"/>
      <c r="XY45" s="179"/>
      <c r="XZ45" s="179"/>
      <c r="YA45" s="179"/>
      <c r="YB45" s="179"/>
      <c r="YC45" s="179"/>
      <c r="YD45" s="179"/>
      <c r="YE45" s="179"/>
      <c r="YF45" s="179"/>
      <c r="YG45" s="179"/>
      <c r="YH45" s="179"/>
      <c r="YI45" s="179"/>
      <c r="YJ45" s="179"/>
      <c r="YK45" s="179"/>
      <c r="YL45" s="179"/>
      <c r="YM45" s="179"/>
      <c r="YN45" s="179"/>
      <c r="YO45" s="179"/>
      <c r="YP45" s="179"/>
      <c r="YQ45" s="179"/>
      <c r="YR45" s="179"/>
      <c r="YS45" s="179"/>
      <c r="YT45" s="179"/>
      <c r="YU45" s="179"/>
      <c r="YV45" s="179"/>
      <c r="YW45" s="179"/>
      <c r="YX45" s="179"/>
      <c r="YY45" s="179"/>
      <c r="YZ45" s="179"/>
      <c r="ZA45" s="179"/>
      <c r="ZB45" s="179"/>
      <c r="ZC45" s="179"/>
      <c r="ZD45" s="179"/>
      <c r="ZE45" s="179"/>
      <c r="ZF45" s="179"/>
      <c r="ZG45" s="179"/>
      <c r="ZH45" s="179"/>
      <c r="ZI45" s="179"/>
      <c r="ZJ45" s="179"/>
      <c r="ZK45" s="179"/>
      <c r="ZL45" s="179"/>
      <c r="ZM45" s="179"/>
      <c r="ZN45" s="179"/>
      <c r="ZO45" s="179"/>
      <c r="ZP45" s="179"/>
      <c r="ZQ45" s="179"/>
      <c r="ZR45" s="179"/>
      <c r="ZS45" s="179"/>
      <c r="ZT45" s="179"/>
      <c r="ZU45" s="179"/>
      <c r="ZV45" s="179"/>
      <c r="ZW45" s="179"/>
      <c r="ZX45" s="179"/>
      <c r="ZY45" s="179"/>
      <c r="ZZ45" s="179"/>
      <c r="AAA45" s="179"/>
      <c r="AAB45" s="179"/>
      <c r="AAC45" s="179"/>
      <c r="AAD45" s="179"/>
      <c r="AAE45" s="179"/>
      <c r="AAF45" s="179"/>
      <c r="AAG45" s="179"/>
      <c r="AAH45" s="179"/>
      <c r="AAI45" s="179"/>
      <c r="AAJ45" s="179"/>
      <c r="AAK45" s="179"/>
      <c r="AAL45" s="179"/>
      <c r="AAM45" s="179"/>
      <c r="AAN45" s="179"/>
      <c r="AAO45" s="179"/>
      <c r="AAP45" s="179"/>
      <c r="AAQ45" s="179"/>
      <c r="AAR45" s="179"/>
      <c r="AAS45" s="179"/>
      <c r="AAT45" s="179"/>
      <c r="AAU45" s="179"/>
      <c r="AAV45" s="179"/>
      <c r="AAW45" s="179"/>
      <c r="AAX45" s="179"/>
      <c r="AAY45" s="179"/>
      <c r="AAZ45" s="179"/>
      <c r="ABA45" s="179"/>
      <c r="ABB45" s="179"/>
      <c r="ABC45" s="179"/>
      <c r="ABD45" s="179"/>
      <c r="ABE45" s="179"/>
      <c r="ABF45" s="179"/>
      <c r="ABG45" s="179"/>
      <c r="ABH45" s="179"/>
      <c r="ABI45" s="179"/>
      <c r="ABJ45" s="179"/>
      <c r="ABK45" s="179"/>
      <c r="ABL45" s="179"/>
      <c r="ABM45" s="179"/>
      <c r="ABN45" s="179"/>
      <c r="ABO45" s="179"/>
      <c r="ABP45" s="179"/>
      <c r="ABQ45" s="179"/>
      <c r="ABR45" s="179"/>
      <c r="ABS45" s="179"/>
      <c r="ABT45" s="179"/>
      <c r="ABU45" s="179"/>
      <c r="ABV45" s="179"/>
      <c r="ABW45" s="179"/>
      <c r="ABX45" s="179"/>
      <c r="ABY45" s="179"/>
      <c r="ABZ45" s="179"/>
      <c r="ACA45" s="179"/>
      <c r="ACB45" s="179"/>
      <c r="ACC45" s="179"/>
      <c r="ACD45" s="179"/>
      <c r="ACE45" s="179"/>
      <c r="ACF45" s="179"/>
      <c r="ACG45" s="179"/>
      <c r="ACH45" s="179"/>
      <c r="ACI45" s="179"/>
      <c r="ACJ45" s="179"/>
      <c r="ACK45" s="179"/>
      <c r="ACL45" s="179"/>
      <c r="ACM45" s="179"/>
      <c r="ACN45" s="179"/>
      <c r="ACO45" s="179"/>
      <c r="ACP45" s="179"/>
      <c r="ACQ45" s="179"/>
      <c r="ACR45" s="179"/>
      <c r="ACS45" s="179"/>
      <c r="ACT45" s="179"/>
      <c r="ACU45" s="179"/>
      <c r="ACV45" s="179"/>
      <c r="ACW45" s="179"/>
      <c r="ACX45" s="179"/>
      <c r="ACY45" s="179"/>
      <c r="ACZ45" s="179"/>
      <c r="ADA45" s="179"/>
      <c r="ADB45" s="179"/>
      <c r="ADC45" s="179"/>
      <c r="ADD45" s="179"/>
      <c r="ADE45" s="179"/>
      <c r="ADF45" s="179"/>
      <c r="ADG45" s="179"/>
      <c r="ADH45" s="179"/>
      <c r="ADI45" s="179"/>
      <c r="ADJ45" s="179"/>
      <c r="ADK45" s="179"/>
      <c r="ADL45" s="179"/>
      <c r="ADM45" s="179"/>
      <c r="ADN45" s="179"/>
      <c r="ADO45" s="179"/>
      <c r="ADP45" s="179"/>
      <c r="ADQ45" s="179"/>
      <c r="ADR45" s="179"/>
      <c r="ADS45" s="179"/>
      <c r="ADT45" s="179"/>
      <c r="ADU45" s="179"/>
      <c r="ADV45" s="179"/>
      <c r="ADW45" s="179"/>
      <c r="ADX45" s="179"/>
      <c r="ADY45" s="179"/>
      <c r="ADZ45" s="179"/>
      <c r="AEA45" s="179"/>
      <c r="AEB45" s="179"/>
      <c r="AEC45" s="179"/>
      <c r="AED45" s="179"/>
      <c r="AEE45" s="179"/>
      <c r="AEF45" s="179"/>
      <c r="AEG45" s="179"/>
      <c r="AEH45" s="179"/>
      <c r="AEI45" s="179"/>
      <c r="AEJ45" s="179"/>
      <c r="AEK45" s="179"/>
      <c r="AEL45" s="179"/>
      <c r="AEM45" s="179"/>
      <c r="AEN45" s="179"/>
      <c r="AEO45" s="179"/>
      <c r="AEP45" s="179"/>
      <c r="AEQ45" s="179"/>
      <c r="AER45" s="179"/>
      <c r="AES45" s="179"/>
      <c r="AET45" s="179"/>
      <c r="AEU45" s="179"/>
      <c r="AEV45" s="179"/>
      <c r="AEW45" s="179"/>
      <c r="AEX45" s="179"/>
      <c r="AEY45" s="179"/>
      <c r="AEZ45" s="179"/>
      <c r="AFA45" s="179"/>
      <c r="AFB45" s="179"/>
      <c r="AFC45" s="179"/>
      <c r="AFD45" s="179"/>
      <c r="AFE45" s="179"/>
      <c r="AFF45" s="179"/>
      <c r="AFG45" s="179"/>
      <c r="AFH45" s="179"/>
      <c r="AFI45" s="179"/>
      <c r="AFJ45" s="179"/>
      <c r="AFK45" s="179"/>
      <c r="AFL45" s="179"/>
      <c r="AFM45" s="179"/>
      <c r="AFN45" s="179"/>
      <c r="AFO45" s="179"/>
      <c r="AFP45" s="179"/>
      <c r="AFQ45" s="179"/>
      <c r="AFR45" s="179"/>
      <c r="AFS45" s="179"/>
      <c r="AFT45" s="179"/>
      <c r="AFU45" s="179"/>
      <c r="AFV45" s="179"/>
      <c r="AFW45" s="179"/>
      <c r="AFX45" s="179"/>
      <c r="AFY45" s="179"/>
      <c r="AFZ45" s="179"/>
      <c r="AGA45" s="179"/>
      <c r="AGB45" s="179"/>
      <c r="AGC45" s="179"/>
      <c r="AGD45" s="179"/>
      <c r="AGE45" s="179"/>
      <c r="AGF45" s="179"/>
      <c r="AGG45" s="179"/>
      <c r="AGH45" s="179"/>
      <c r="AGI45" s="179"/>
      <c r="AGJ45" s="179"/>
      <c r="AGK45" s="179"/>
      <c r="AGL45" s="179"/>
      <c r="AGM45" s="179"/>
      <c r="AGN45" s="179"/>
      <c r="AGO45" s="179"/>
      <c r="AGP45" s="179"/>
      <c r="AGQ45" s="179"/>
      <c r="AGR45" s="179"/>
      <c r="AGS45" s="179"/>
      <c r="AGT45" s="179"/>
      <c r="AGU45" s="179"/>
      <c r="AGV45" s="179"/>
      <c r="AGW45" s="179"/>
      <c r="AGX45" s="179"/>
      <c r="AGY45" s="179"/>
      <c r="AGZ45" s="179"/>
      <c r="AHA45" s="179"/>
      <c r="AHB45" s="179"/>
      <c r="AHC45" s="179"/>
      <c r="AHD45" s="179"/>
      <c r="AHE45" s="179"/>
      <c r="AHF45" s="179"/>
      <c r="AHG45" s="179"/>
      <c r="AHH45" s="179"/>
      <c r="AHI45" s="179"/>
      <c r="AHJ45" s="179"/>
      <c r="AHK45" s="179"/>
      <c r="AHL45" s="179"/>
      <c r="AHM45" s="179"/>
      <c r="AHN45" s="179"/>
      <c r="AHO45" s="179"/>
      <c r="AHP45" s="179"/>
      <c r="AHQ45" s="179"/>
      <c r="AHR45" s="179"/>
      <c r="AHS45" s="179"/>
      <c r="AHT45" s="179"/>
      <c r="AHU45" s="179"/>
      <c r="AHV45" s="179"/>
      <c r="AHW45" s="179"/>
      <c r="AHX45" s="179"/>
      <c r="AHY45" s="179"/>
      <c r="AHZ45" s="179"/>
      <c r="AIA45" s="179"/>
      <c r="AIB45" s="179"/>
      <c r="AIC45" s="179"/>
      <c r="AID45" s="179"/>
      <c r="AIE45" s="179"/>
      <c r="AIF45" s="179"/>
      <c r="AIG45" s="179"/>
      <c r="AIH45" s="179"/>
      <c r="AII45" s="179"/>
      <c r="AIJ45" s="179"/>
      <c r="AIK45" s="179"/>
      <c r="AIL45" s="179"/>
      <c r="AIM45" s="179"/>
      <c r="AIN45" s="179"/>
      <c r="AIO45" s="179"/>
      <c r="AIP45" s="179"/>
      <c r="AIQ45" s="179"/>
      <c r="AIR45" s="179"/>
      <c r="AIS45" s="179"/>
      <c r="AIT45" s="179"/>
      <c r="AIU45" s="179"/>
      <c r="AIV45" s="179"/>
      <c r="AIW45" s="179"/>
      <c r="AIX45" s="179"/>
      <c r="AIY45" s="179"/>
      <c r="AIZ45" s="179"/>
      <c r="AJA45" s="179"/>
      <c r="AJB45" s="179"/>
      <c r="AJC45" s="179"/>
      <c r="AJD45" s="179"/>
      <c r="AJE45" s="179"/>
      <c r="AJF45" s="179"/>
      <c r="AJG45" s="179"/>
      <c r="AJH45" s="179"/>
      <c r="AJI45" s="179"/>
      <c r="AJJ45" s="179"/>
      <c r="AJK45" s="179"/>
      <c r="AJL45" s="179"/>
      <c r="AJM45" s="179"/>
      <c r="AJN45" s="179"/>
      <c r="AJO45" s="179"/>
      <c r="AJP45" s="179"/>
      <c r="AJQ45" s="179"/>
      <c r="AJR45" s="179"/>
      <c r="AJS45" s="179"/>
      <c r="AJT45" s="179"/>
      <c r="AJU45" s="179"/>
      <c r="AJV45" s="179"/>
      <c r="AJW45" s="179"/>
      <c r="AJX45" s="179"/>
      <c r="AJY45" s="179"/>
      <c r="AJZ45" s="179"/>
      <c r="AKA45" s="179"/>
      <c r="AKB45" s="179"/>
      <c r="AKC45" s="179"/>
      <c r="AKD45" s="179"/>
      <c r="AKE45" s="179"/>
      <c r="AKF45" s="179"/>
      <c r="AKG45" s="179"/>
      <c r="AKH45" s="179"/>
      <c r="AKI45" s="179"/>
      <c r="AKJ45" s="179"/>
      <c r="AKK45" s="179"/>
      <c r="AKL45" s="179"/>
      <c r="AKM45" s="179"/>
      <c r="AKN45" s="179"/>
      <c r="AKO45" s="179"/>
      <c r="AKP45" s="179"/>
      <c r="AKQ45" s="179"/>
      <c r="AKR45" s="179"/>
      <c r="AKS45" s="179"/>
      <c r="AKT45" s="179"/>
      <c r="AKU45" s="179"/>
      <c r="AKV45" s="179"/>
      <c r="AKW45" s="179"/>
      <c r="AKX45" s="179"/>
      <c r="AKY45" s="179"/>
      <c r="AKZ45" s="179"/>
      <c r="ALA45" s="179"/>
      <c r="ALB45" s="179"/>
      <c r="ALC45" s="179"/>
      <c r="ALD45" s="179"/>
      <c r="ALE45" s="179"/>
      <c r="ALF45" s="179"/>
      <c r="ALG45" s="179"/>
      <c r="ALH45" s="179"/>
      <c r="ALI45" s="179"/>
      <c r="ALJ45" s="179"/>
      <c r="ALK45" s="179"/>
      <c r="ALL45" s="179"/>
      <c r="ALM45" s="179"/>
      <c r="ALN45" s="179"/>
      <c r="ALO45" s="179"/>
      <c r="ALP45" s="179"/>
      <c r="ALQ45" s="179"/>
      <c r="ALR45" s="179"/>
      <c r="ALS45" s="179"/>
      <c r="ALT45" s="179"/>
      <c r="ALU45" s="179"/>
      <c r="ALV45" s="179"/>
      <c r="ALW45" s="179"/>
      <c r="ALX45" s="179"/>
      <c r="ALY45" s="179"/>
      <c r="ALZ45" s="179"/>
      <c r="AMA45" s="179"/>
      <c r="AMB45" s="179"/>
      <c r="AMC45" s="179"/>
      <c r="AMD45" s="179"/>
      <c r="AME45" s="179"/>
      <c r="AMF45" s="179"/>
      <c r="AMG45" s="179"/>
      <c r="AMH45" s="179"/>
      <c r="AMI45" s="179"/>
      <c r="AMJ45" s="179"/>
    </row>
    <row r="46" spans="1:1024" ht="24" x14ac:dyDescent="0.2">
      <c r="A46" s="193">
        <v>213</v>
      </c>
      <c r="B46" s="194" t="s">
        <v>89</v>
      </c>
      <c r="C46" s="195" t="s">
        <v>153</v>
      </c>
      <c r="D46" s="196" t="s">
        <v>154</v>
      </c>
      <c r="E46" s="197"/>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c r="IO46" s="179"/>
      <c r="IP46" s="179"/>
      <c r="IQ46" s="179"/>
      <c r="IR46" s="179"/>
      <c r="IS46" s="179"/>
      <c r="IT46" s="179"/>
      <c r="IU46" s="179"/>
      <c r="IV46" s="179"/>
      <c r="IW46" s="179"/>
      <c r="IX46" s="179"/>
      <c r="IY46" s="179"/>
      <c r="IZ46" s="179"/>
      <c r="JA46" s="179"/>
      <c r="JB46" s="179"/>
      <c r="JC46" s="179"/>
      <c r="JD46" s="179"/>
      <c r="JE46" s="179"/>
      <c r="JF46" s="179"/>
      <c r="JG46" s="179"/>
      <c r="JH46" s="179"/>
      <c r="JI46" s="179"/>
      <c r="JJ46" s="179"/>
      <c r="JK46" s="179"/>
      <c r="JL46" s="179"/>
      <c r="JM46" s="179"/>
      <c r="JN46" s="179"/>
      <c r="JO46" s="179"/>
      <c r="JP46" s="179"/>
      <c r="JQ46" s="179"/>
      <c r="JR46" s="179"/>
      <c r="JS46" s="179"/>
      <c r="JT46" s="179"/>
      <c r="JU46" s="179"/>
      <c r="JV46" s="179"/>
      <c r="JW46" s="179"/>
      <c r="JX46" s="179"/>
      <c r="JY46" s="179"/>
      <c r="JZ46" s="179"/>
      <c r="KA46" s="179"/>
      <c r="KB46" s="179"/>
      <c r="KC46" s="179"/>
      <c r="KD46" s="179"/>
      <c r="KE46" s="179"/>
      <c r="KF46" s="179"/>
      <c r="KG46" s="179"/>
      <c r="KH46" s="179"/>
      <c r="KI46" s="179"/>
      <c r="KJ46" s="179"/>
      <c r="KK46" s="179"/>
      <c r="KL46" s="179"/>
      <c r="KM46" s="179"/>
      <c r="KN46" s="179"/>
      <c r="KO46" s="179"/>
      <c r="KP46" s="179"/>
      <c r="KQ46" s="179"/>
      <c r="KR46" s="179"/>
      <c r="KS46" s="179"/>
      <c r="KT46" s="179"/>
      <c r="KU46" s="179"/>
      <c r="KV46" s="179"/>
      <c r="KW46" s="179"/>
      <c r="KX46" s="179"/>
      <c r="KY46" s="179"/>
      <c r="KZ46" s="179"/>
      <c r="LA46" s="179"/>
      <c r="LB46" s="179"/>
      <c r="LC46" s="179"/>
      <c r="LD46" s="179"/>
      <c r="LE46" s="179"/>
      <c r="LF46" s="179"/>
      <c r="LG46" s="179"/>
      <c r="LH46" s="179"/>
      <c r="LI46" s="179"/>
      <c r="LJ46" s="179"/>
      <c r="LK46" s="179"/>
      <c r="LL46" s="179"/>
      <c r="LM46" s="179"/>
      <c r="LN46" s="179"/>
      <c r="LO46" s="179"/>
      <c r="LP46" s="179"/>
      <c r="LQ46" s="179"/>
      <c r="LR46" s="179"/>
      <c r="LS46" s="179"/>
      <c r="LT46" s="179"/>
      <c r="LU46" s="179"/>
      <c r="LV46" s="179"/>
      <c r="LW46" s="179"/>
      <c r="LX46" s="179"/>
      <c r="LY46" s="179"/>
      <c r="LZ46" s="179"/>
      <c r="MA46" s="179"/>
      <c r="MB46" s="179"/>
      <c r="MC46" s="179"/>
      <c r="MD46" s="179"/>
      <c r="ME46" s="179"/>
      <c r="MF46" s="179"/>
      <c r="MG46" s="179"/>
      <c r="MH46" s="179"/>
      <c r="MI46" s="179"/>
      <c r="MJ46" s="179"/>
      <c r="MK46" s="179"/>
      <c r="ML46" s="179"/>
      <c r="MM46" s="179"/>
      <c r="MN46" s="179"/>
      <c r="MO46" s="179"/>
      <c r="MP46" s="179"/>
      <c r="MQ46" s="179"/>
      <c r="MR46" s="179"/>
      <c r="MS46" s="179"/>
      <c r="MT46" s="179"/>
      <c r="MU46" s="179"/>
      <c r="MV46" s="179"/>
      <c r="MW46" s="179"/>
      <c r="MX46" s="179"/>
      <c r="MY46" s="179"/>
      <c r="MZ46" s="179"/>
      <c r="NA46" s="179"/>
      <c r="NB46" s="179"/>
      <c r="NC46" s="179"/>
      <c r="ND46" s="179"/>
      <c r="NE46" s="179"/>
      <c r="NF46" s="179"/>
      <c r="NG46" s="179"/>
      <c r="NH46" s="179"/>
      <c r="NI46" s="179"/>
      <c r="NJ46" s="179"/>
      <c r="NK46" s="179"/>
      <c r="NL46" s="179"/>
      <c r="NM46" s="179"/>
      <c r="NN46" s="179"/>
      <c r="NO46" s="179"/>
      <c r="NP46" s="179"/>
      <c r="NQ46" s="179"/>
      <c r="NR46" s="179"/>
      <c r="NS46" s="179"/>
      <c r="NT46" s="179"/>
      <c r="NU46" s="179"/>
      <c r="NV46" s="179"/>
      <c r="NW46" s="179"/>
      <c r="NX46" s="179"/>
      <c r="NY46" s="179"/>
      <c r="NZ46" s="179"/>
      <c r="OA46" s="179"/>
      <c r="OB46" s="179"/>
      <c r="OC46" s="179"/>
      <c r="OD46" s="179"/>
      <c r="OE46" s="179"/>
      <c r="OF46" s="179"/>
      <c r="OG46" s="179"/>
      <c r="OH46" s="179"/>
      <c r="OI46" s="179"/>
      <c r="OJ46" s="179"/>
      <c r="OK46" s="179"/>
      <c r="OL46" s="179"/>
      <c r="OM46" s="179"/>
      <c r="ON46" s="179"/>
      <c r="OO46" s="179"/>
      <c r="OP46" s="179"/>
      <c r="OQ46" s="179"/>
      <c r="OR46" s="179"/>
      <c r="OS46" s="179"/>
      <c r="OT46" s="179"/>
      <c r="OU46" s="179"/>
      <c r="OV46" s="179"/>
      <c r="OW46" s="179"/>
      <c r="OX46" s="179"/>
      <c r="OY46" s="179"/>
      <c r="OZ46" s="179"/>
      <c r="PA46" s="179"/>
      <c r="PB46" s="179"/>
      <c r="PC46" s="179"/>
      <c r="PD46" s="179"/>
      <c r="PE46" s="179"/>
      <c r="PF46" s="179"/>
      <c r="PG46" s="179"/>
      <c r="PH46" s="179"/>
      <c r="PI46" s="179"/>
      <c r="PJ46" s="179"/>
      <c r="PK46" s="179"/>
      <c r="PL46" s="179"/>
      <c r="PM46" s="179"/>
      <c r="PN46" s="179"/>
      <c r="PO46" s="179"/>
      <c r="PP46" s="179"/>
      <c r="PQ46" s="179"/>
      <c r="PR46" s="179"/>
      <c r="PS46" s="179"/>
      <c r="PT46" s="179"/>
      <c r="PU46" s="179"/>
      <c r="PV46" s="179"/>
      <c r="PW46" s="179"/>
      <c r="PX46" s="179"/>
      <c r="PY46" s="179"/>
      <c r="PZ46" s="179"/>
      <c r="QA46" s="179"/>
      <c r="QB46" s="179"/>
      <c r="QC46" s="179"/>
      <c r="QD46" s="179"/>
      <c r="QE46" s="179"/>
      <c r="QF46" s="179"/>
      <c r="QG46" s="179"/>
      <c r="QH46" s="179"/>
      <c r="QI46" s="179"/>
      <c r="QJ46" s="179"/>
      <c r="QK46" s="179"/>
      <c r="QL46" s="179"/>
      <c r="QM46" s="179"/>
      <c r="QN46" s="179"/>
      <c r="QO46" s="179"/>
      <c r="QP46" s="179"/>
      <c r="QQ46" s="179"/>
      <c r="QR46" s="179"/>
      <c r="QS46" s="179"/>
      <c r="QT46" s="179"/>
      <c r="QU46" s="179"/>
      <c r="QV46" s="179"/>
      <c r="QW46" s="179"/>
      <c r="QX46" s="179"/>
      <c r="QY46" s="179"/>
      <c r="QZ46" s="179"/>
      <c r="RA46" s="179"/>
      <c r="RB46" s="179"/>
      <c r="RC46" s="179"/>
      <c r="RD46" s="179"/>
      <c r="RE46" s="179"/>
      <c r="RF46" s="179"/>
      <c r="RG46" s="179"/>
      <c r="RH46" s="179"/>
      <c r="RI46" s="179"/>
      <c r="RJ46" s="179"/>
      <c r="RK46" s="179"/>
      <c r="RL46" s="179"/>
      <c r="RM46" s="179"/>
      <c r="RN46" s="179"/>
      <c r="RO46" s="179"/>
      <c r="RP46" s="179"/>
      <c r="RQ46" s="179"/>
      <c r="RR46" s="179"/>
      <c r="RS46" s="179"/>
      <c r="RT46" s="179"/>
      <c r="RU46" s="179"/>
      <c r="RV46" s="179"/>
      <c r="RW46" s="179"/>
      <c r="RX46" s="179"/>
      <c r="RY46" s="179"/>
      <c r="RZ46" s="179"/>
      <c r="SA46" s="179"/>
      <c r="SB46" s="179"/>
      <c r="SC46" s="179"/>
      <c r="SD46" s="179"/>
      <c r="SE46" s="179"/>
      <c r="SF46" s="179"/>
      <c r="SG46" s="179"/>
      <c r="SH46" s="179"/>
      <c r="SI46" s="179"/>
      <c r="SJ46" s="179"/>
      <c r="SK46" s="179"/>
      <c r="SL46" s="179"/>
      <c r="SM46" s="179"/>
      <c r="SN46" s="179"/>
      <c r="SO46" s="179"/>
      <c r="SP46" s="179"/>
      <c r="SQ46" s="179"/>
      <c r="SR46" s="179"/>
      <c r="SS46" s="179"/>
      <c r="ST46" s="179"/>
      <c r="SU46" s="179"/>
      <c r="SV46" s="179"/>
      <c r="SW46" s="179"/>
      <c r="SX46" s="179"/>
      <c r="SY46" s="179"/>
      <c r="SZ46" s="179"/>
      <c r="TA46" s="179"/>
      <c r="TB46" s="179"/>
      <c r="TC46" s="179"/>
      <c r="TD46" s="179"/>
      <c r="TE46" s="179"/>
      <c r="TF46" s="179"/>
      <c r="TG46" s="179"/>
      <c r="TH46" s="179"/>
      <c r="TI46" s="179"/>
      <c r="TJ46" s="179"/>
      <c r="TK46" s="179"/>
      <c r="TL46" s="179"/>
      <c r="TM46" s="179"/>
      <c r="TN46" s="179"/>
      <c r="TO46" s="179"/>
      <c r="TP46" s="179"/>
      <c r="TQ46" s="179"/>
      <c r="TR46" s="179"/>
      <c r="TS46" s="179"/>
      <c r="TT46" s="179"/>
      <c r="TU46" s="179"/>
      <c r="TV46" s="179"/>
      <c r="TW46" s="179"/>
      <c r="TX46" s="179"/>
      <c r="TY46" s="179"/>
      <c r="TZ46" s="179"/>
      <c r="UA46" s="179"/>
      <c r="UB46" s="179"/>
      <c r="UC46" s="179"/>
      <c r="UD46" s="179"/>
      <c r="UE46" s="179"/>
      <c r="UF46" s="179"/>
      <c r="UG46" s="179"/>
      <c r="UH46" s="179"/>
      <c r="UI46" s="179"/>
      <c r="UJ46" s="179"/>
      <c r="UK46" s="179"/>
      <c r="UL46" s="179"/>
      <c r="UM46" s="179"/>
      <c r="UN46" s="179"/>
      <c r="UO46" s="179"/>
      <c r="UP46" s="179"/>
      <c r="UQ46" s="179"/>
      <c r="UR46" s="179"/>
      <c r="US46" s="179"/>
      <c r="UT46" s="179"/>
      <c r="UU46" s="179"/>
      <c r="UV46" s="179"/>
      <c r="UW46" s="179"/>
      <c r="UX46" s="179"/>
      <c r="UY46" s="179"/>
      <c r="UZ46" s="179"/>
      <c r="VA46" s="179"/>
      <c r="VB46" s="179"/>
      <c r="VC46" s="179"/>
      <c r="VD46" s="179"/>
      <c r="VE46" s="179"/>
      <c r="VF46" s="179"/>
      <c r="VG46" s="179"/>
      <c r="VH46" s="179"/>
      <c r="VI46" s="179"/>
      <c r="VJ46" s="179"/>
      <c r="VK46" s="179"/>
      <c r="VL46" s="179"/>
      <c r="VM46" s="179"/>
      <c r="VN46" s="179"/>
      <c r="VO46" s="179"/>
      <c r="VP46" s="179"/>
      <c r="VQ46" s="179"/>
      <c r="VR46" s="179"/>
      <c r="VS46" s="179"/>
      <c r="VT46" s="179"/>
      <c r="VU46" s="179"/>
      <c r="VV46" s="179"/>
      <c r="VW46" s="179"/>
      <c r="VX46" s="179"/>
      <c r="VY46" s="179"/>
      <c r="VZ46" s="179"/>
      <c r="WA46" s="179"/>
      <c r="WB46" s="179"/>
      <c r="WC46" s="179"/>
      <c r="WD46" s="179"/>
      <c r="WE46" s="179"/>
      <c r="WF46" s="179"/>
      <c r="WG46" s="179"/>
      <c r="WH46" s="179"/>
      <c r="WI46" s="179"/>
      <c r="WJ46" s="179"/>
      <c r="WK46" s="179"/>
      <c r="WL46" s="179"/>
      <c r="WM46" s="179"/>
      <c r="WN46" s="179"/>
      <c r="WO46" s="179"/>
      <c r="WP46" s="179"/>
      <c r="WQ46" s="179"/>
      <c r="WR46" s="179"/>
      <c r="WS46" s="179"/>
      <c r="WT46" s="179"/>
      <c r="WU46" s="179"/>
      <c r="WV46" s="179"/>
      <c r="WW46" s="179"/>
      <c r="WX46" s="179"/>
      <c r="WY46" s="179"/>
      <c r="WZ46" s="179"/>
      <c r="XA46" s="179"/>
      <c r="XB46" s="179"/>
      <c r="XC46" s="179"/>
      <c r="XD46" s="179"/>
      <c r="XE46" s="179"/>
      <c r="XF46" s="179"/>
      <c r="XG46" s="179"/>
      <c r="XH46" s="179"/>
      <c r="XI46" s="179"/>
      <c r="XJ46" s="179"/>
      <c r="XK46" s="179"/>
      <c r="XL46" s="179"/>
      <c r="XM46" s="179"/>
      <c r="XN46" s="179"/>
      <c r="XO46" s="179"/>
      <c r="XP46" s="179"/>
      <c r="XQ46" s="179"/>
      <c r="XR46" s="179"/>
      <c r="XS46" s="179"/>
      <c r="XT46" s="179"/>
      <c r="XU46" s="179"/>
      <c r="XV46" s="179"/>
      <c r="XW46" s="179"/>
      <c r="XX46" s="179"/>
      <c r="XY46" s="179"/>
      <c r="XZ46" s="179"/>
      <c r="YA46" s="179"/>
      <c r="YB46" s="179"/>
      <c r="YC46" s="179"/>
      <c r="YD46" s="179"/>
      <c r="YE46" s="179"/>
      <c r="YF46" s="179"/>
      <c r="YG46" s="179"/>
      <c r="YH46" s="179"/>
      <c r="YI46" s="179"/>
      <c r="YJ46" s="179"/>
      <c r="YK46" s="179"/>
      <c r="YL46" s="179"/>
      <c r="YM46" s="179"/>
      <c r="YN46" s="179"/>
      <c r="YO46" s="179"/>
      <c r="YP46" s="179"/>
      <c r="YQ46" s="179"/>
      <c r="YR46" s="179"/>
      <c r="YS46" s="179"/>
      <c r="YT46" s="179"/>
      <c r="YU46" s="179"/>
      <c r="YV46" s="179"/>
      <c r="YW46" s="179"/>
      <c r="YX46" s="179"/>
      <c r="YY46" s="179"/>
      <c r="YZ46" s="179"/>
      <c r="ZA46" s="179"/>
      <c r="ZB46" s="179"/>
      <c r="ZC46" s="179"/>
      <c r="ZD46" s="179"/>
      <c r="ZE46" s="179"/>
      <c r="ZF46" s="179"/>
      <c r="ZG46" s="179"/>
      <c r="ZH46" s="179"/>
      <c r="ZI46" s="179"/>
      <c r="ZJ46" s="179"/>
      <c r="ZK46" s="179"/>
      <c r="ZL46" s="179"/>
      <c r="ZM46" s="179"/>
      <c r="ZN46" s="179"/>
      <c r="ZO46" s="179"/>
      <c r="ZP46" s="179"/>
      <c r="ZQ46" s="179"/>
      <c r="ZR46" s="179"/>
      <c r="ZS46" s="179"/>
      <c r="ZT46" s="179"/>
      <c r="ZU46" s="179"/>
      <c r="ZV46" s="179"/>
      <c r="ZW46" s="179"/>
      <c r="ZX46" s="179"/>
      <c r="ZY46" s="179"/>
      <c r="ZZ46" s="179"/>
      <c r="AAA46" s="179"/>
      <c r="AAB46" s="179"/>
      <c r="AAC46" s="179"/>
      <c r="AAD46" s="179"/>
      <c r="AAE46" s="179"/>
      <c r="AAF46" s="179"/>
      <c r="AAG46" s="179"/>
      <c r="AAH46" s="179"/>
      <c r="AAI46" s="179"/>
      <c r="AAJ46" s="179"/>
      <c r="AAK46" s="179"/>
      <c r="AAL46" s="179"/>
      <c r="AAM46" s="179"/>
      <c r="AAN46" s="179"/>
      <c r="AAO46" s="179"/>
      <c r="AAP46" s="179"/>
      <c r="AAQ46" s="179"/>
      <c r="AAR46" s="179"/>
      <c r="AAS46" s="179"/>
      <c r="AAT46" s="179"/>
      <c r="AAU46" s="179"/>
      <c r="AAV46" s="179"/>
      <c r="AAW46" s="179"/>
      <c r="AAX46" s="179"/>
      <c r="AAY46" s="179"/>
      <c r="AAZ46" s="179"/>
      <c r="ABA46" s="179"/>
      <c r="ABB46" s="179"/>
      <c r="ABC46" s="179"/>
      <c r="ABD46" s="179"/>
      <c r="ABE46" s="179"/>
      <c r="ABF46" s="179"/>
      <c r="ABG46" s="179"/>
      <c r="ABH46" s="179"/>
      <c r="ABI46" s="179"/>
      <c r="ABJ46" s="179"/>
      <c r="ABK46" s="179"/>
      <c r="ABL46" s="179"/>
      <c r="ABM46" s="179"/>
      <c r="ABN46" s="179"/>
      <c r="ABO46" s="179"/>
      <c r="ABP46" s="179"/>
      <c r="ABQ46" s="179"/>
      <c r="ABR46" s="179"/>
      <c r="ABS46" s="179"/>
      <c r="ABT46" s="179"/>
      <c r="ABU46" s="179"/>
      <c r="ABV46" s="179"/>
      <c r="ABW46" s="179"/>
      <c r="ABX46" s="179"/>
      <c r="ABY46" s="179"/>
      <c r="ABZ46" s="179"/>
      <c r="ACA46" s="179"/>
      <c r="ACB46" s="179"/>
      <c r="ACC46" s="179"/>
      <c r="ACD46" s="179"/>
      <c r="ACE46" s="179"/>
      <c r="ACF46" s="179"/>
      <c r="ACG46" s="179"/>
      <c r="ACH46" s="179"/>
      <c r="ACI46" s="179"/>
      <c r="ACJ46" s="179"/>
      <c r="ACK46" s="179"/>
      <c r="ACL46" s="179"/>
      <c r="ACM46" s="179"/>
      <c r="ACN46" s="179"/>
      <c r="ACO46" s="179"/>
      <c r="ACP46" s="179"/>
      <c r="ACQ46" s="179"/>
      <c r="ACR46" s="179"/>
      <c r="ACS46" s="179"/>
      <c r="ACT46" s="179"/>
      <c r="ACU46" s="179"/>
      <c r="ACV46" s="179"/>
      <c r="ACW46" s="179"/>
      <c r="ACX46" s="179"/>
      <c r="ACY46" s="179"/>
      <c r="ACZ46" s="179"/>
      <c r="ADA46" s="179"/>
      <c r="ADB46" s="179"/>
      <c r="ADC46" s="179"/>
      <c r="ADD46" s="179"/>
      <c r="ADE46" s="179"/>
      <c r="ADF46" s="179"/>
      <c r="ADG46" s="179"/>
      <c r="ADH46" s="179"/>
      <c r="ADI46" s="179"/>
      <c r="ADJ46" s="179"/>
      <c r="ADK46" s="179"/>
      <c r="ADL46" s="179"/>
      <c r="ADM46" s="179"/>
      <c r="ADN46" s="179"/>
      <c r="ADO46" s="179"/>
      <c r="ADP46" s="179"/>
      <c r="ADQ46" s="179"/>
      <c r="ADR46" s="179"/>
      <c r="ADS46" s="179"/>
      <c r="ADT46" s="179"/>
      <c r="ADU46" s="179"/>
      <c r="ADV46" s="179"/>
      <c r="ADW46" s="179"/>
      <c r="ADX46" s="179"/>
      <c r="ADY46" s="179"/>
      <c r="ADZ46" s="179"/>
      <c r="AEA46" s="179"/>
      <c r="AEB46" s="179"/>
      <c r="AEC46" s="179"/>
      <c r="AED46" s="179"/>
      <c r="AEE46" s="179"/>
      <c r="AEF46" s="179"/>
      <c r="AEG46" s="179"/>
      <c r="AEH46" s="179"/>
      <c r="AEI46" s="179"/>
      <c r="AEJ46" s="179"/>
      <c r="AEK46" s="179"/>
      <c r="AEL46" s="179"/>
      <c r="AEM46" s="179"/>
      <c r="AEN46" s="179"/>
      <c r="AEO46" s="179"/>
      <c r="AEP46" s="179"/>
      <c r="AEQ46" s="179"/>
      <c r="AER46" s="179"/>
      <c r="AES46" s="179"/>
      <c r="AET46" s="179"/>
      <c r="AEU46" s="179"/>
      <c r="AEV46" s="179"/>
      <c r="AEW46" s="179"/>
      <c r="AEX46" s="179"/>
      <c r="AEY46" s="179"/>
      <c r="AEZ46" s="179"/>
      <c r="AFA46" s="179"/>
      <c r="AFB46" s="179"/>
      <c r="AFC46" s="179"/>
      <c r="AFD46" s="179"/>
      <c r="AFE46" s="179"/>
      <c r="AFF46" s="179"/>
      <c r="AFG46" s="179"/>
      <c r="AFH46" s="179"/>
      <c r="AFI46" s="179"/>
      <c r="AFJ46" s="179"/>
      <c r="AFK46" s="179"/>
      <c r="AFL46" s="179"/>
      <c r="AFM46" s="179"/>
      <c r="AFN46" s="179"/>
      <c r="AFO46" s="179"/>
      <c r="AFP46" s="179"/>
      <c r="AFQ46" s="179"/>
      <c r="AFR46" s="179"/>
      <c r="AFS46" s="179"/>
      <c r="AFT46" s="179"/>
      <c r="AFU46" s="179"/>
      <c r="AFV46" s="179"/>
      <c r="AFW46" s="179"/>
      <c r="AFX46" s="179"/>
      <c r="AFY46" s="179"/>
      <c r="AFZ46" s="179"/>
      <c r="AGA46" s="179"/>
      <c r="AGB46" s="179"/>
      <c r="AGC46" s="179"/>
      <c r="AGD46" s="179"/>
      <c r="AGE46" s="179"/>
      <c r="AGF46" s="179"/>
      <c r="AGG46" s="179"/>
      <c r="AGH46" s="179"/>
      <c r="AGI46" s="179"/>
      <c r="AGJ46" s="179"/>
      <c r="AGK46" s="179"/>
      <c r="AGL46" s="179"/>
      <c r="AGM46" s="179"/>
      <c r="AGN46" s="179"/>
      <c r="AGO46" s="179"/>
      <c r="AGP46" s="179"/>
      <c r="AGQ46" s="179"/>
      <c r="AGR46" s="179"/>
      <c r="AGS46" s="179"/>
      <c r="AGT46" s="179"/>
      <c r="AGU46" s="179"/>
      <c r="AGV46" s="179"/>
      <c r="AGW46" s="179"/>
      <c r="AGX46" s="179"/>
      <c r="AGY46" s="179"/>
      <c r="AGZ46" s="179"/>
      <c r="AHA46" s="179"/>
      <c r="AHB46" s="179"/>
      <c r="AHC46" s="179"/>
      <c r="AHD46" s="179"/>
      <c r="AHE46" s="179"/>
      <c r="AHF46" s="179"/>
      <c r="AHG46" s="179"/>
      <c r="AHH46" s="179"/>
      <c r="AHI46" s="179"/>
      <c r="AHJ46" s="179"/>
      <c r="AHK46" s="179"/>
      <c r="AHL46" s="179"/>
      <c r="AHM46" s="179"/>
      <c r="AHN46" s="179"/>
      <c r="AHO46" s="179"/>
      <c r="AHP46" s="179"/>
      <c r="AHQ46" s="179"/>
      <c r="AHR46" s="179"/>
      <c r="AHS46" s="179"/>
      <c r="AHT46" s="179"/>
      <c r="AHU46" s="179"/>
      <c r="AHV46" s="179"/>
      <c r="AHW46" s="179"/>
      <c r="AHX46" s="179"/>
      <c r="AHY46" s="179"/>
      <c r="AHZ46" s="179"/>
      <c r="AIA46" s="179"/>
      <c r="AIB46" s="179"/>
      <c r="AIC46" s="179"/>
      <c r="AID46" s="179"/>
      <c r="AIE46" s="179"/>
      <c r="AIF46" s="179"/>
      <c r="AIG46" s="179"/>
      <c r="AIH46" s="179"/>
      <c r="AII46" s="179"/>
      <c r="AIJ46" s="179"/>
      <c r="AIK46" s="179"/>
      <c r="AIL46" s="179"/>
      <c r="AIM46" s="179"/>
      <c r="AIN46" s="179"/>
      <c r="AIO46" s="179"/>
      <c r="AIP46" s="179"/>
      <c r="AIQ46" s="179"/>
      <c r="AIR46" s="179"/>
      <c r="AIS46" s="179"/>
      <c r="AIT46" s="179"/>
      <c r="AIU46" s="179"/>
      <c r="AIV46" s="179"/>
      <c r="AIW46" s="179"/>
      <c r="AIX46" s="179"/>
      <c r="AIY46" s="179"/>
      <c r="AIZ46" s="179"/>
      <c r="AJA46" s="179"/>
      <c r="AJB46" s="179"/>
      <c r="AJC46" s="179"/>
      <c r="AJD46" s="179"/>
      <c r="AJE46" s="179"/>
      <c r="AJF46" s="179"/>
      <c r="AJG46" s="179"/>
      <c r="AJH46" s="179"/>
      <c r="AJI46" s="179"/>
      <c r="AJJ46" s="179"/>
      <c r="AJK46" s="179"/>
      <c r="AJL46" s="179"/>
      <c r="AJM46" s="179"/>
      <c r="AJN46" s="179"/>
      <c r="AJO46" s="179"/>
      <c r="AJP46" s="179"/>
      <c r="AJQ46" s="179"/>
      <c r="AJR46" s="179"/>
      <c r="AJS46" s="179"/>
      <c r="AJT46" s="179"/>
      <c r="AJU46" s="179"/>
      <c r="AJV46" s="179"/>
      <c r="AJW46" s="179"/>
      <c r="AJX46" s="179"/>
      <c r="AJY46" s="179"/>
      <c r="AJZ46" s="179"/>
      <c r="AKA46" s="179"/>
      <c r="AKB46" s="179"/>
      <c r="AKC46" s="179"/>
      <c r="AKD46" s="179"/>
      <c r="AKE46" s="179"/>
      <c r="AKF46" s="179"/>
      <c r="AKG46" s="179"/>
      <c r="AKH46" s="179"/>
      <c r="AKI46" s="179"/>
      <c r="AKJ46" s="179"/>
      <c r="AKK46" s="179"/>
      <c r="AKL46" s="179"/>
      <c r="AKM46" s="179"/>
      <c r="AKN46" s="179"/>
      <c r="AKO46" s="179"/>
      <c r="AKP46" s="179"/>
      <c r="AKQ46" s="179"/>
      <c r="AKR46" s="179"/>
      <c r="AKS46" s="179"/>
      <c r="AKT46" s="179"/>
      <c r="AKU46" s="179"/>
      <c r="AKV46" s="179"/>
      <c r="AKW46" s="179"/>
      <c r="AKX46" s="179"/>
      <c r="AKY46" s="179"/>
      <c r="AKZ46" s="179"/>
      <c r="ALA46" s="179"/>
      <c r="ALB46" s="179"/>
      <c r="ALC46" s="179"/>
      <c r="ALD46" s="179"/>
      <c r="ALE46" s="179"/>
      <c r="ALF46" s="179"/>
      <c r="ALG46" s="179"/>
      <c r="ALH46" s="179"/>
      <c r="ALI46" s="179"/>
      <c r="ALJ46" s="179"/>
      <c r="ALK46" s="179"/>
      <c r="ALL46" s="179"/>
      <c r="ALM46" s="179"/>
      <c r="ALN46" s="179"/>
      <c r="ALO46" s="179"/>
      <c r="ALP46" s="179"/>
      <c r="ALQ46" s="179"/>
      <c r="ALR46" s="179"/>
      <c r="ALS46" s="179"/>
      <c r="ALT46" s="179"/>
      <c r="ALU46" s="179"/>
      <c r="ALV46" s="179"/>
      <c r="ALW46" s="179"/>
      <c r="ALX46" s="179"/>
      <c r="ALY46" s="179"/>
      <c r="ALZ46" s="179"/>
      <c r="AMA46" s="179"/>
      <c r="AMB46" s="179"/>
      <c r="AMC46" s="179"/>
      <c r="AMD46" s="179"/>
      <c r="AME46" s="179"/>
      <c r="AMF46" s="179"/>
      <c r="AMG46" s="179"/>
      <c r="AMH46" s="179"/>
      <c r="AMI46" s="179"/>
      <c r="AMJ46" s="179"/>
    </row>
    <row r="47" spans="1:1024" x14ac:dyDescent="0.2">
      <c r="A47" s="193">
        <v>220</v>
      </c>
      <c r="B47" s="198" t="s">
        <v>86</v>
      </c>
      <c r="C47" s="195" t="s">
        <v>155</v>
      </c>
      <c r="D47" s="196" t="s">
        <v>156</v>
      </c>
      <c r="E47" s="197"/>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c r="ADK47" s="179"/>
      <c r="ADL47" s="179"/>
      <c r="ADM47" s="179"/>
      <c r="ADN47" s="179"/>
      <c r="ADO47" s="179"/>
      <c r="ADP47" s="179"/>
      <c r="ADQ47" s="179"/>
      <c r="ADR47" s="179"/>
      <c r="ADS47" s="179"/>
      <c r="ADT47" s="179"/>
      <c r="ADU47" s="179"/>
      <c r="ADV47" s="179"/>
      <c r="ADW47" s="179"/>
      <c r="ADX47" s="179"/>
      <c r="ADY47" s="179"/>
      <c r="ADZ47" s="179"/>
      <c r="AEA47" s="179"/>
      <c r="AEB47" s="179"/>
      <c r="AEC47" s="179"/>
      <c r="AED47" s="179"/>
      <c r="AEE47" s="179"/>
      <c r="AEF47" s="179"/>
      <c r="AEG47" s="179"/>
      <c r="AEH47" s="179"/>
      <c r="AEI47" s="179"/>
      <c r="AEJ47" s="179"/>
      <c r="AEK47" s="179"/>
      <c r="AEL47" s="179"/>
      <c r="AEM47" s="179"/>
      <c r="AEN47" s="179"/>
      <c r="AEO47" s="179"/>
      <c r="AEP47" s="179"/>
      <c r="AEQ47" s="179"/>
      <c r="AER47" s="179"/>
      <c r="AES47" s="179"/>
      <c r="AET47" s="179"/>
      <c r="AEU47" s="179"/>
      <c r="AEV47" s="179"/>
      <c r="AEW47" s="179"/>
      <c r="AEX47" s="179"/>
      <c r="AEY47" s="179"/>
      <c r="AEZ47" s="179"/>
      <c r="AFA47" s="179"/>
      <c r="AFB47" s="179"/>
      <c r="AFC47" s="179"/>
      <c r="AFD47" s="179"/>
      <c r="AFE47" s="179"/>
      <c r="AFF47" s="179"/>
      <c r="AFG47" s="179"/>
      <c r="AFH47" s="179"/>
      <c r="AFI47" s="179"/>
      <c r="AFJ47" s="179"/>
      <c r="AFK47" s="179"/>
      <c r="AFL47" s="179"/>
      <c r="AFM47" s="179"/>
      <c r="AFN47" s="179"/>
      <c r="AFO47" s="179"/>
      <c r="AFP47" s="179"/>
      <c r="AFQ47" s="179"/>
      <c r="AFR47" s="179"/>
      <c r="AFS47" s="179"/>
      <c r="AFT47" s="179"/>
      <c r="AFU47" s="179"/>
      <c r="AFV47" s="179"/>
      <c r="AFW47" s="179"/>
      <c r="AFX47" s="179"/>
      <c r="AFY47" s="179"/>
      <c r="AFZ47" s="179"/>
      <c r="AGA47" s="179"/>
      <c r="AGB47" s="179"/>
      <c r="AGC47" s="179"/>
      <c r="AGD47" s="179"/>
      <c r="AGE47" s="179"/>
      <c r="AGF47" s="179"/>
      <c r="AGG47" s="179"/>
      <c r="AGH47" s="179"/>
      <c r="AGI47" s="179"/>
      <c r="AGJ47" s="179"/>
      <c r="AGK47" s="179"/>
      <c r="AGL47" s="179"/>
      <c r="AGM47" s="179"/>
      <c r="AGN47" s="179"/>
      <c r="AGO47" s="179"/>
      <c r="AGP47" s="179"/>
      <c r="AGQ47" s="179"/>
      <c r="AGR47" s="179"/>
      <c r="AGS47" s="179"/>
      <c r="AGT47" s="179"/>
      <c r="AGU47" s="179"/>
      <c r="AGV47" s="179"/>
      <c r="AGW47" s="179"/>
      <c r="AGX47" s="179"/>
      <c r="AGY47" s="179"/>
      <c r="AGZ47" s="179"/>
      <c r="AHA47" s="179"/>
      <c r="AHB47" s="179"/>
      <c r="AHC47" s="179"/>
      <c r="AHD47" s="179"/>
      <c r="AHE47" s="179"/>
      <c r="AHF47" s="179"/>
      <c r="AHG47" s="179"/>
      <c r="AHH47" s="179"/>
      <c r="AHI47" s="179"/>
      <c r="AHJ47" s="179"/>
      <c r="AHK47" s="179"/>
      <c r="AHL47" s="179"/>
      <c r="AHM47" s="179"/>
      <c r="AHN47" s="179"/>
      <c r="AHO47" s="179"/>
      <c r="AHP47" s="179"/>
      <c r="AHQ47" s="179"/>
      <c r="AHR47" s="179"/>
      <c r="AHS47" s="179"/>
      <c r="AHT47" s="179"/>
      <c r="AHU47" s="179"/>
      <c r="AHV47" s="179"/>
      <c r="AHW47" s="179"/>
      <c r="AHX47" s="179"/>
      <c r="AHY47" s="179"/>
      <c r="AHZ47" s="179"/>
      <c r="AIA47" s="179"/>
      <c r="AIB47" s="179"/>
      <c r="AIC47" s="179"/>
      <c r="AID47" s="179"/>
      <c r="AIE47" s="179"/>
      <c r="AIF47" s="179"/>
      <c r="AIG47" s="179"/>
      <c r="AIH47" s="179"/>
      <c r="AII47" s="179"/>
      <c r="AIJ47" s="179"/>
      <c r="AIK47" s="179"/>
      <c r="AIL47" s="179"/>
      <c r="AIM47" s="179"/>
      <c r="AIN47" s="179"/>
      <c r="AIO47" s="179"/>
      <c r="AIP47" s="179"/>
      <c r="AIQ47" s="179"/>
      <c r="AIR47" s="179"/>
      <c r="AIS47" s="179"/>
      <c r="AIT47" s="179"/>
      <c r="AIU47" s="179"/>
      <c r="AIV47" s="179"/>
      <c r="AIW47" s="179"/>
      <c r="AIX47" s="179"/>
      <c r="AIY47" s="179"/>
      <c r="AIZ47" s="179"/>
      <c r="AJA47" s="179"/>
      <c r="AJB47" s="179"/>
      <c r="AJC47" s="179"/>
      <c r="AJD47" s="179"/>
      <c r="AJE47" s="179"/>
      <c r="AJF47" s="179"/>
      <c r="AJG47" s="179"/>
      <c r="AJH47" s="179"/>
      <c r="AJI47" s="179"/>
      <c r="AJJ47" s="179"/>
      <c r="AJK47" s="179"/>
      <c r="AJL47" s="179"/>
      <c r="AJM47" s="179"/>
      <c r="AJN47" s="179"/>
      <c r="AJO47" s="179"/>
      <c r="AJP47" s="179"/>
      <c r="AJQ47" s="179"/>
      <c r="AJR47" s="179"/>
      <c r="AJS47" s="179"/>
      <c r="AJT47" s="179"/>
      <c r="AJU47" s="179"/>
      <c r="AJV47" s="179"/>
      <c r="AJW47" s="179"/>
      <c r="AJX47" s="179"/>
      <c r="AJY47" s="179"/>
      <c r="AJZ47" s="179"/>
      <c r="AKA47" s="179"/>
      <c r="AKB47" s="179"/>
      <c r="AKC47" s="179"/>
      <c r="AKD47" s="179"/>
      <c r="AKE47" s="179"/>
      <c r="AKF47" s="179"/>
      <c r="AKG47" s="179"/>
      <c r="AKH47" s="179"/>
      <c r="AKI47" s="179"/>
      <c r="AKJ47" s="179"/>
      <c r="AKK47" s="179"/>
      <c r="AKL47" s="179"/>
      <c r="AKM47" s="179"/>
      <c r="AKN47" s="179"/>
      <c r="AKO47" s="179"/>
      <c r="AKP47" s="179"/>
      <c r="AKQ47" s="179"/>
      <c r="AKR47" s="179"/>
      <c r="AKS47" s="179"/>
      <c r="AKT47" s="179"/>
      <c r="AKU47" s="179"/>
      <c r="AKV47" s="179"/>
      <c r="AKW47" s="179"/>
      <c r="AKX47" s="179"/>
      <c r="AKY47" s="179"/>
      <c r="AKZ47" s="179"/>
      <c r="ALA47" s="179"/>
      <c r="ALB47" s="179"/>
      <c r="ALC47" s="179"/>
      <c r="ALD47" s="179"/>
      <c r="ALE47" s="179"/>
      <c r="ALF47" s="179"/>
      <c r="ALG47" s="179"/>
      <c r="ALH47" s="179"/>
      <c r="ALI47" s="179"/>
      <c r="ALJ47" s="179"/>
      <c r="ALK47" s="179"/>
      <c r="ALL47" s="179"/>
      <c r="ALM47" s="179"/>
      <c r="ALN47" s="179"/>
      <c r="ALO47" s="179"/>
      <c r="ALP47" s="179"/>
      <c r="ALQ47" s="179"/>
      <c r="ALR47" s="179"/>
      <c r="ALS47" s="179"/>
      <c r="ALT47" s="179"/>
      <c r="ALU47" s="179"/>
      <c r="ALV47" s="179"/>
      <c r="ALW47" s="179"/>
      <c r="ALX47" s="179"/>
      <c r="ALY47" s="179"/>
      <c r="ALZ47" s="179"/>
      <c r="AMA47" s="179"/>
      <c r="AMB47" s="179"/>
      <c r="AMC47" s="179"/>
      <c r="AMD47" s="179"/>
      <c r="AME47" s="179"/>
      <c r="AMF47" s="179"/>
      <c r="AMG47" s="179"/>
      <c r="AMH47" s="179"/>
      <c r="AMI47" s="179"/>
      <c r="AMJ47" s="179"/>
    </row>
    <row r="48" spans="1:1024" ht="24" x14ac:dyDescent="0.2">
      <c r="A48" s="193">
        <v>220</v>
      </c>
      <c r="B48" s="194" t="s">
        <v>89</v>
      </c>
      <c r="C48" s="195" t="s">
        <v>157</v>
      </c>
      <c r="D48" s="196" t="s">
        <v>158</v>
      </c>
      <c r="E48" s="197"/>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c r="ADK48" s="179"/>
      <c r="ADL48" s="179"/>
      <c r="ADM48" s="179"/>
      <c r="ADN48" s="179"/>
      <c r="ADO48" s="179"/>
      <c r="ADP48" s="179"/>
      <c r="ADQ48" s="179"/>
      <c r="ADR48" s="179"/>
      <c r="ADS48" s="179"/>
      <c r="ADT48" s="179"/>
      <c r="ADU48" s="179"/>
      <c r="ADV48" s="179"/>
      <c r="ADW48" s="179"/>
      <c r="ADX48" s="179"/>
      <c r="ADY48" s="179"/>
      <c r="ADZ48" s="179"/>
      <c r="AEA48" s="179"/>
      <c r="AEB48" s="179"/>
      <c r="AEC48" s="179"/>
      <c r="AED48" s="179"/>
      <c r="AEE48" s="179"/>
      <c r="AEF48" s="179"/>
      <c r="AEG48" s="179"/>
      <c r="AEH48" s="179"/>
      <c r="AEI48" s="179"/>
      <c r="AEJ48" s="179"/>
      <c r="AEK48" s="179"/>
      <c r="AEL48" s="179"/>
      <c r="AEM48" s="179"/>
      <c r="AEN48" s="179"/>
      <c r="AEO48" s="179"/>
      <c r="AEP48" s="179"/>
      <c r="AEQ48" s="179"/>
      <c r="AER48" s="179"/>
      <c r="AES48" s="179"/>
      <c r="AET48" s="179"/>
      <c r="AEU48" s="179"/>
      <c r="AEV48" s="179"/>
      <c r="AEW48" s="179"/>
      <c r="AEX48" s="179"/>
      <c r="AEY48" s="179"/>
      <c r="AEZ48" s="179"/>
      <c r="AFA48" s="179"/>
      <c r="AFB48" s="179"/>
      <c r="AFC48" s="179"/>
      <c r="AFD48" s="179"/>
      <c r="AFE48" s="179"/>
      <c r="AFF48" s="179"/>
      <c r="AFG48" s="179"/>
      <c r="AFH48" s="179"/>
      <c r="AFI48" s="179"/>
      <c r="AFJ48" s="179"/>
      <c r="AFK48" s="179"/>
      <c r="AFL48" s="179"/>
      <c r="AFM48" s="179"/>
      <c r="AFN48" s="179"/>
      <c r="AFO48" s="179"/>
      <c r="AFP48" s="179"/>
      <c r="AFQ48" s="179"/>
      <c r="AFR48" s="179"/>
      <c r="AFS48" s="179"/>
      <c r="AFT48" s="179"/>
      <c r="AFU48" s="179"/>
      <c r="AFV48" s="179"/>
      <c r="AFW48" s="179"/>
      <c r="AFX48" s="179"/>
      <c r="AFY48" s="179"/>
      <c r="AFZ48" s="179"/>
      <c r="AGA48" s="179"/>
      <c r="AGB48" s="179"/>
      <c r="AGC48" s="179"/>
      <c r="AGD48" s="179"/>
      <c r="AGE48" s="179"/>
      <c r="AGF48" s="179"/>
      <c r="AGG48" s="179"/>
      <c r="AGH48" s="179"/>
      <c r="AGI48" s="179"/>
      <c r="AGJ48" s="179"/>
      <c r="AGK48" s="179"/>
      <c r="AGL48" s="179"/>
      <c r="AGM48" s="179"/>
      <c r="AGN48" s="179"/>
      <c r="AGO48" s="179"/>
      <c r="AGP48" s="179"/>
      <c r="AGQ48" s="179"/>
      <c r="AGR48" s="179"/>
      <c r="AGS48" s="179"/>
      <c r="AGT48" s="179"/>
      <c r="AGU48" s="179"/>
      <c r="AGV48" s="179"/>
      <c r="AGW48" s="179"/>
      <c r="AGX48" s="179"/>
      <c r="AGY48" s="179"/>
      <c r="AGZ48" s="179"/>
      <c r="AHA48" s="179"/>
      <c r="AHB48" s="179"/>
      <c r="AHC48" s="179"/>
      <c r="AHD48" s="179"/>
      <c r="AHE48" s="179"/>
      <c r="AHF48" s="179"/>
      <c r="AHG48" s="179"/>
      <c r="AHH48" s="179"/>
      <c r="AHI48" s="179"/>
      <c r="AHJ48" s="179"/>
      <c r="AHK48" s="179"/>
      <c r="AHL48" s="179"/>
      <c r="AHM48" s="179"/>
      <c r="AHN48" s="179"/>
      <c r="AHO48" s="179"/>
      <c r="AHP48" s="179"/>
      <c r="AHQ48" s="179"/>
      <c r="AHR48" s="179"/>
      <c r="AHS48" s="179"/>
      <c r="AHT48" s="179"/>
      <c r="AHU48" s="179"/>
      <c r="AHV48" s="179"/>
      <c r="AHW48" s="179"/>
      <c r="AHX48" s="179"/>
      <c r="AHY48" s="179"/>
      <c r="AHZ48" s="179"/>
      <c r="AIA48" s="179"/>
      <c r="AIB48" s="179"/>
      <c r="AIC48" s="179"/>
      <c r="AID48" s="179"/>
      <c r="AIE48" s="179"/>
      <c r="AIF48" s="179"/>
      <c r="AIG48" s="179"/>
      <c r="AIH48" s="179"/>
      <c r="AII48" s="179"/>
      <c r="AIJ48" s="179"/>
      <c r="AIK48" s="179"/>
      <c r="AIL48" s="179"/>
      <c r="AIM48" s="179"/>
      <c r="AIN48" s="179"/>
      <c r="AIO48" s="179"/>
      <c r="AIP48" s="179"/>
      <c r="AIQ48" s="179"/>
      <c r="AIR48" s="179"/>
      <c r="AIS48" s="179"/>
      <c r="AIT48" s="179"/>
      <c r="AIU48" s="179"/>
      <c r="AIV48" s="179"/>
      <c r="AIW48" s="179"/>
      <c r="AIX48" s="179"/>
      <c r="AIY48" s="179"/>
      <c r="AIZ48" s="179"/>
      <c r="AJA48" s="179"/>
      <c r="AJB48" s="179"/>
      <c r="AJC48" s="179"/>
      <c r="AJD48" s="179"/>
      <c r="AJE48" s="179"/>
      <c r="AJF48" s="179"/>
      <c r="AJG48" s="179"/>
      <c r="AJH48" s="179"/>
      <c r="AJI48" s="179"/>
      <c r="AJJ48" s="179"/>
      <c r="AJK48" s="179"/>
      <c r="AJL48" s="179"/>
      <c r="AJM48" s="179"/>
      <c r="AJN48" s="179"/>
      <c r="AJO48" s="179"/>
      <c r="AJP48" s="179"/>
      <c r="AJQ48" s="179"/>
      <c r="AJR48" s="179"/>
      <c r="AJS48" s="179"/>
      <c r="AJT48" s="179"/>
      <c r="AJU48" s="179"/>
      <c r="AJV48" s="179"/>
      <c r="AJW48" s="179"/>
      <c r="AJX48" s="179"/>
      <c r="AJY48" s="179"/>
      <c r="AJZ48" s="179"/>
      <c r="AKA48" s="179"/>
      <c r="AKB48" s="179"/>
      <c r="AKC48" s="179"/>
      <c r="AKD48" s="179"/>
      <c r="AKE48" s="179"/>
      <c r="AKF48" s="179"/>
      <c r="AKG48" s="179"/>
      <c r="AKH48" s="179"/>
      <c r="AKI48" s="179"/>
      <c r="AKJ48" s="179"/>
      <c r="AKK48" s="179"/>
      <c r="AKL48" s="179"/>
      <c r="AKM48" s="179"/>
      <c r="AKN48" s="179"/>
      <c r="AKO48" s="179"/>
      <c r="AKP48" s="179"/>
      <c r="AKQ48" s="179"/>
      <c r="AKR48" s="179"/>
      <c r="AKS48" s="179"/>
      <c r="AKT48" s="179"/>
      <c r="AKU48" s="179"/>
      <c r="AKV48" s="179"/>
      <c r="AKW48" s="179"/>
      <c r="AKX48" s="179"/>
      <c r="AKY48" s="179"/>
      <c r="AKZ48" s="179"/>
      <c r="ALA48" s="179"/>
      <c r="ALB48" s="179"/>
      <c r="ALC48" s="179"/>
      <c r="ALD48" s="179"/>
      <c r="ALE48" s="179"/>
      <c r="ALF48" s="179"/>
      <c r="ALG48" s="179"/>
      <c r="ALH48" s="179"/>
      <c r="ALI48" s="179"/>
      <c r="ALJ48" s="179"/>
      <c r="ALK48" s="179"/>
      <c r="ALL48" s="179"/>
      <c r="ALM48" s="179"/>
      <c r="ALN48" s="179"/>
      <c r="ALO48" s="179"/>
      <c r="ALP48" s="179"/>
      <c r="ALQ48" s="179"/>
      <c r="ALR48" s="179"/>
      <c r="ALS48" s="179"/>
      <c r="ALT48" s="179"/>
      <c r="ALU48" s="179"/>
      <c r="ALV48" s="179"/>
      <c r="ALW48" s="179"/>
      <c r="ALX48" s="179"/>
      <c r="ALY48" s="179"/>
      <c r="ALZ48" s="179"/>
      <c r="AMA48" s="179"/>
      <c r="AMB48" s="179"/>
      <c r="AMC48" s="179"/>
      <c r="AMD48" s="179"/>
      <c r="AME48" s="179"/>
      <c r="AMF48" s="179"/>
      <c r="AMG48" s="179"/>
      <c r="AMH48" s="179"/>
      <c r="AMI48" s="179"/>
      <c r="AMJ48" s="179"/>
    </row>
    <row r="49" spans="1:1024" ht="24" x14ac:dyDescent="0.2">
      <c r="A49" s="193">
        <v>221</v>
      </c>
      <c r="B49" s="198" t="s">
        <v>86</v>
      </c>
      <c r="C49" s="195" t="s">
        <v>94</v>
      </c>
      <c r="D49" s="196" t="s">
        <v>159</v>
      </c>
      <c r="E49" s="197"/>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c r="ADK49" s="179"/>
      <c r="ADL49" s="179"/>
      <c r="ADM49" s="179"/>
      <c r="ADN49" s="179"/>
      <c r="ADO49" s="179"/>
      <c r="ADP49" s="179"/>
      <c r="ADQ49" s="179"/>
      <c r="ADR49" s="179"/>
      <c r="ADS49" s="179"/>
      <c r="ADT49" s="179"/>
      <c r="ADU49" s="179"/>
      <c r="ADV49" s="179"/>
      <c r="ADW49" s="179"/>
      <c r="ADX49" s="179"/>
      <c r="ADY49" s="179"/>
      <c r="ADZ49" s="179"/>
      <c r="AEA49" s="179"/>
      <c r="AEB49" s="179"/>
      <c r="AEC49" s="179"/>
      <c r="AED49" s="179"/>
      <c r="AEE49" s="179"/>
      <c r="AEF49" s="179"/>
      <c r="AEG49" s="179"/>
      <c r="AEH49" s="179"/>
      <c r="AEI49" s="179"/>
      <c r="AEJ49" s="179"/>
      <c r="AEK49" s="179"/>
      <c r="AEL49" s="179"/>
      <c r="AEM49" s="179"/>
      <c r="AEN49" s="179"/>
      <c r="AEO49" s="179"/>
      <c r="AEP49" s="179"/>
      <c r="AEQ49" s="179"/>
      <c r="AER49" s="179"/>
      <c r="AES49" s="179"/>
      <c r="AET49" s="179"/>
      <c r="AEU49" s="179"/>
      <c r="AEV49" s="179"/>
      <c r="AEW49" s="179"/>
      <c r="AEX49" s="179"/>
      <c r="AEY49" s="179"/>
      <c r="AEZ49" s="179"/>
      <c r="AFA49" s="179"/>
      <c r="AFB49" s="179"/>
      <c r="AFC49" s="179"/>
      <c r="AFD49" s="179"/>
      <c r="AFE49" s="179"/>
      <c r="AFF49" s="179"/>
      <c r="AFG49" s="179"/>
      <c r="AFH49" s="179"/>
      <c r="AFI49" s="179"/>
      <c r="AFJ49" s="179"/>
      <c r="AFK49" s="179"/>
      <c r="AFL49" s="179"/>
      <c r="AFM49" s="179"/>
      <c r="AFN49" s="179"/>
      <c r="AFO49" s="179"/>
      <c r="AFP49" s="179"/>
      <c r="AFQ49" s="179"/>
      <c r="AFR49" s="179"/>
      <c r="AFS49" s="179"/>
      <c r="AFT49" s="179"/>
      <c r="AFU49" s="179"/>
      <c r="AFV49" s="179"/>
      <c r="AFW49" s="179"/>
      <c r="AFX49" s="179"/>
      <c r="AFY49" s="179"/>
      <c r="AFZ49" s="179"/>
      <c r="AGA49" s="179"/>
      <c r="AGB49" s="179"/>
      <c r="AGC49" s="179"/>
      <c r="AGD49" s="179"/>
      <c r="AGE49" s="179"/>
      <c r="AGF49" s="179"/>
      <c r="AGG49" s="179"/>
      <c r="AGH49" s="179"/>
      <c r="AGI49" s="179"/>
      <c r="AGJ49" s="179"/>
      <c r="AGK49" s="179"/>
      <c r="AGL49" s="179"/>
      <c r="AGM49" s="179"/>
      <c r="AGN49" s="179"/>
      <c r="AGO49" s="179"/>
      <c r="AGP49" s="179"/>
      <c r="AGQ49" s="179"/>
      <c r="AGR49" s="179"/>
      <c r="AGS49" s="179"/>
      <c r="AGT49" s="179"/>
      <c r="AGU49" s="179"/>
      <c r="AGV49" s="179"/>
      <c r="AGW49" s="179"/>
      <c r="AGX49" s="179"/>
      <c r="AGY49" s="179"/>
      <c r="AGZ49" s="179"/>
      <c r="AHA49" s="179"/>
      <c r="AHB49" s="179"/>
      <c r="AHC49" s="179"/>
      <c r="AHD49" s="179"/>
      <c r="AHE49" s="179"/>
      <c r="AHF49" s="179"/>
      <c r="AHG49" s="179"/>
      <c r="AHH49" s="179"/>
      <c r="AHI49" s="179"/>
      <c r="AHJ49" s="179"/>
      <c r="AHK49" s="179"/>
      <c r="AHL49" s="179"/>
      <c r="AHM49" s="179"/>
      <c r="AHN49" s="179"/>
      <c r="AHO49" s="179"/>
      <c r="AHP49" s="179"/>
      <c r="AHQ49" s="179"/>
      <c r="AHR49" s="179"/>
      <c r="AHS49" s="179"/>
      <c r="AHT49" s="179"/>
      <c r="AHU49" s="179"/>
      <c r="AHV49" s="179"/>
      <c r="AHW49" s="179"/>
      <c r="AHX49" s="179"/>
      <c r="AHY49" s="179"/>
      <c r="AHZ49" s="179"/>
      <c r="AIA49" s="179"/>
      <c r="AIB49" s="179"/>
      <c r="AIC49" s="179"/>
      <c r="AID49" s="179"/>
      <c r="AIE49" s="179"/>
      <c r="AIF49" s="179"/>
      <c r="AIG49" s="179"/>
      <c r="AIH49" s="179"/>
      <c r="AII49" s="179"/>
      <c r="AIJ49" s="179"/>
      <c r="AIK49" s="179"/>
      <c r="AIL49" s="179"/>
      <c r="AIM49" s="179"/>
      <c r="AIN49" s="179"/>
      <c r="AIO49" s="179"/>
      <c r="AIP49" s="179"/>
      <c r="AIQ49" s="179"/>
      <c r="AIR49" s="179"/>
      <c r="AIS49" s="179"/>
      <c r="AIT49" s="179"/>
      <c r="AIU49" s="179"/>
      <c r="AIV49" s="179"/>
      <c r="AIW49" s="179"/>
      <c r="AIX49" s="179"/>
      <c r="AIY49" s="179"/>
      <c r="AIZ49" s="179"/>
      <c r="AJA49" s="179"/>
      <c r="AJB49" s="179"/>
      <c r="AJC49" s="179"/>
      <c r="AJD49" s="179"/>
      <c r="AJE49" s="179"/>
      <c r="AJF49" s="179"/>
      <c r="AJG49" s="179"/>
      <c r="AJH49" s="179"/>
      <c r="AJI49" s="179"/>
      <c r="AJJ49" s="179"/>
      <c r="AJK49" s="179"/>
      <c r="AJL49" s="179"/>
      <c r="AJM49" s="179"/>
      <c r="AJN49" s="179"/>
      <c r="AJO49" s="179"/>
      <c r="AJP49" s="179"/>
      <c r="AJQ49" s="179"/>
      <c r="AJR49" s="179"/>
      <c r="AJS49" s="179"/>
      <c r="AJT49" s="179"/>
      <c r="AJU49" s="179"/>
      <c r="AJV49" s="179"/>
      <c r="AJW49" s="179"/>
      <c r="AJX49" s="179"/>
      <c r="AJY49" s="179"/>
      <c r="AJZ49" s="179"/>
      <c r="AKA49" s="179"/>
      <c r="AKB49" s="179"/>
      <c r="AKC49" s="179"/>
      <c r="AKD49" s="179"/>
      <c r="AKE49" s="179"/>
      <c r="AKF49" s="179"/>
      <c r="AKG49" s="179"/>
      <c r="AKH49" s="179"/>
      <c r="AKI49" s="179"/>
      <c r="AKJ49" s="179"/>
      <c r="AKK49" s="179"/>
      <c r="AKL49" s="179"/>
      <c r="AKM49" s="179"/>
      <c r="AKN49" s="179"/>
      <c r="AKO49" s="179"/>
      <c r="AKP49" s="179"/>
      <c r="AKQ49" s="179"/>
      <c r="AKR49" s="179"/>
      <c r="AKS49" s="179"/>
      <c r="AKT49" s="179"/>
      <c r="AKU49" s="179"/>
      <c r="AKV49" s="179"/>
      <c r="AKW49" s="179"/>
      <c r="AKX49" s="179"/>
      <c r="AKY49" s="179"/>
      <c r="AKZ49" s="179"/>
      <c r="ALA49" s="179"/>
      <c r="ALB49" s="179"/>
      <c r="ALC49" s="179"/>
      <c r="ALD49" s="179"/>
      <c r="ALE49" s="179"/>
      <c r="ALF49" s="179"/>
      <c r="ALG49" s="179"/>
      <c r="ALH49" s="179"/>
      <c r="ALI49" s="179"/>
      <c r="ALJ49" s="179"/>
      <c r="ALK49" s="179"/>
      <c r="ALL49" s="179"/>
      <c r="ALM49" s="179"/>
      <c r="ALN49" s="179"/>
      <c r="ALO49" s="179"/>
      <c r="ALP49" s="179"/>
      <c r="ALQ49" s="179"/>
      <c r="ALR49" s="179"/>
      <c r="ALS49" s="179"/>
      <c r="ALT49" s="179"/>
      <c r="ALU49" s="179"/>
      <c r="ALV49" s="179"/>
      <c r="ALW49" s="179"/>
      <c r="ALX49" s="179"/>
      <c r="ALY49" s="179"/>
      <c r="ALZ49" s="179"/>
      <c r="AMA49" s="179"/>
      <c r="AMB49" s="179"/>
      <c r="AMC49" s="179"/>
      <c r="AMD49" s="179"/>
      <c r="AME49" s="179"/>
      <c r="AMF49" s="179"/>
      <c r="AMG49" s="179"/>
      <c r="AMH49" s="179"/>
      <c r="AMI49" s="179"/>
      <c r="AMJ49" s="179"/>
    </row>
    <row r="50" spans="1:1024" x14ac:dyDescent="0.2">
      <c r="A50" s="193">
        <v>230</v>
      </c>
      <c r="B50" s="198" t="s">
        <v>86</v>
      </c>
      <c r="C50" s="195" t="s">
        <v>160</v>
      </c>
      <c r="D50" s="196" t="s">
        <v>161</v>
      </c>
      <c r="E50" s="197"/>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c r="FJ50" s="179"/>
      <c r="FK50" s="179"/>
      <c r="FL50" s="179"/>
      <c r="FM50" s="179"/>
      <c r="FN50" s="179"/>
      <c r="FO50" s="179"/>
      <c r="FP50" s="179"/>
      <c r="FQ50" s="179"/>
      <c r="FR50" s="179"/>
      <c r="FS50" s="179"/>
      <c r="FT50" s="179"/>
      <c r="FU50" s="179"/>
      <c r="FV50" s="179"/>
      <c r="FW50" s="179"/>
      <c r="FX50" s="179"/>
      <c r="FY50" s="179"/>
      <c r="FZ50" s="179"/>
      <c r="GA50" s="179"/>
      <c r="GB50" s="179"/>
      <c r="GC50" s="179"/>
      <c r="GD50" s="179"/>
      <c r="GE50" s="179"/>
      <c r="GF50" s="179"/>
      <c r="GG50" s="179"/>
      <c r="GH50" s="179"/>
      <c r="GI50" s="179"/>
      <c r="GJ50" s="179"/>
      <c r="GK50" s="179"/>
      <c r="GL50" s="179"/>
      <c r="GM50" s="179"/>
      <c r="GN50" s="179"/>
      <c r="GO50" s="179"/>
      <c r="GP50" s="179"/>
      <c r="GQ50" s="179"/>
      <c r="GR50" s="179"/>
      <c r="GS50" s="179"/>
      <c r="GT50" s="179"/>
      <c r="GU50" s="179"/>
      <c r="GV50" s="179"/>
      <c r="GW50" s="179"/>
      <c r="GX50" s="179"/>
      <c r="GY50" s="179"/>
      <c r="GZ50" s="179"/>
      <c r="HA50" s="179"/>
      <c r="HB50" s="179"/>
      <c r="HC50" s="179"/>
      <c r="HD50" s="179"/>
      <c r="HE50" s="179"/>
      <c r="HF50" s="179"/>
      <c r="HG50" s="179"/>
      <c r="HH50" s="179"/>
      <c r="HI50" s="179"/>
      <c r="HJ50" s="179"/>
      <c r="HK50" s="179"/>
      <c r="HL50" s="179"/>
      <c r="HM50" s="179"/>
      <c r="HN50" s="179"/>
      <c r="HO50" s="179"/>
      <c r="HP50" s="179"/>
      <c r="HQ50" s="179"/>
      <c r="HR50" s="179"/>
      <c r="HS50" s="179"/>
      <c r="HT50" s="179"/>
      <c r="HU50" s="179"/>
      <c r="HV50" s="179"/>
      <c r="HW50" s="179"/>
      <c r="HX50" s="179"/>
      <c r="HY50" s="179"/>
      <c r="HZ50" s="179"/>
      <c r="IA50" s="179"/>
      <c r="IB50" s="179"/>
      <c r="IC50" s="179"/>
      <c r="ID50" s="179"/>
      <c r="IE50" s="179"/>
      <c r="IF50" s="179"/>
      <c r="IG50" s="179"/>
      <c r="IH50" s="179"/>
      <c r="II50" s="179"/>
      <c r="IJ50" s="179"/>
      <c r="IK50" s="179"/>
      <c r="IL50" s="179"/>
      <c r="IM50" s="179"/>
      <c r="IN50" s="179"/>
      <c r="IO50" s="179"/>
      <c r="IP50" s="179"/>
      <c r="IQ50" s="179"/>
      <c r="IR50" s="179"/>
      <c r="IS50" s="179"/>
      <c r="IT50" s="179"/>
      <c r="IU50" s="179"/>
      <c r="IV50" s="179"/>
      <c r="IW50" s="179"/>
      <c r="IX50" s="179"/>
      <c r="IY50" s="179"/>
      <c r="IZ50" s="179"/>
      <c r="JA50" s="179"/>
      <c r="JB50" s="179"/>
      <c r="JC50" s="179"/>
      <c r="JD50" s="179"/>
      <c r="JE50" s="179"/>
      <c r="JF50" s="179"/>
      <c r="JG50" s="179"/>
      <c r="JH50" s="179"/>
      <c r="JI50" s="179"/>
      <c r="JJ50" s="179"/>
      <c r="JK50" s="179"/>
      <c r="JL50" s="179"/>
      <c r="JM50" s="179"/>
      <c r="JN50" s="179"/>
      <c r="JO50" s="179"/>
      <c r="JP50" s="179"/>
      <c r="JQ50" s="179"/>
      <c r="JR50" s="179"/>
      <c r="JS50" s="179"/>
      <c r="JT50" s="179"/>
      <c r="JU50" s="179"/>
      <c r="JV50" s="179"/>
      <c r="JW50" s="179"/>
      <c r="JX50" s="179"/>
      <c r="JY50" s="179"/>
      <c r="JZ50" s="179"/>
      <c r="KA50" s="179"/>
      <c r="KB50" s="179"/>
      <c r="KC50" s="179"/>
      <c r="KD50" s="179"/>
      <c r="KE50" s="179"/>
      <c r="KF50" s="179"/>
      <c r="KG50" s="179"/>
      <c r="KH50" s="179"/>
      <c r="KI50" s="179"/>
      <c r="KJ50" s="179"/>
      <c r="KK50" s="179"/>
      <c r="KL50" s="179"/>
      <c r="KM50" s="179"/>
      <c r="KN50" s="179"/>
      <c r="KO50" s="179"/>
      <c r="KP50" s="179"/>
      <c r="KQ50" s="179"/>
      <c r="KR50" s="179"/>
      <c r="KS50" s="179"/>
      <c r="KT50" s="179"/>
      <c r="KU50" s="179"/>
      <c r="KV50" s="179"/>
      <c r="KW50" s="179"/>
      <c r="KX50" s="179"/>
      <c r="KY50" s="179"/>
      <c r="KZ50" s="179"/>
      <c r="LA50" s="179"/>
      <c r="LB50" s="179"/>
      <c r="LC50" s="179"/>
      <c r="LD50" s="179"/>
      <c r="LE50" s="179"/>
      <c r="LF50" s="179"/>
      <c r="LG50" s="179"/>
      <c r="LH50" s="179"/>
      <c r="LI50" s="179"/>
      <c r="LJ50" s="179"/>
      <c r="LK50" s="179"/>
      <c r="LL50" s="179"/>
      <c r="LM50" s="179"/>
      <c r="LN50" s="179"/>
      <c r="LO50" s="179"/>
      <c r="LP50" s="179"/>
      <c r="LQ50" s="179"/>
      <c r="LR50" s="179"/>
      <c r="LS50" s="179"/>
      <c r="LT50" s="179"/>
      <c r="LU50" s="179"/>
      <c r="LV50" s="179"/>
      <c r="LW50" s="179"/>
      <c r="LX50" s="179"/>
      <c r="LY50" s="179"/>
      <c r="LZ50" s="179"/>
      <c r="MA50" s="179"/>
      <c r="MB50" s="179"/>
      <c r="MC50" s="179"/>
      <c r="MD50" s="179"/>
      <c r="ME50" s="179"/>
      <c r="MF50" s="179"/>
      <c r="MG50" s="179"/>
      <c r="MH50" s="179"/>
      <c r="MI50" s="179"/>
      <c r="MJ50" s="179"/>
      <c r="MK50" s="179"/>
      <c r="ML50" s="179"/>
      <c r="MM50" s="179"/>
      <c r="MN50" s="179"/>
      <c r="MO50" s="179"/>
      <c r="MP50" s="179"/>
      <c r="MQ50" s="179"/>
      <c r="MR50" s="179"/>
      <c r="MS50" s="179"/>
      <c r="MT50" s="179"/>
      <c r="MU50" s="179"/>
      <c r="MV50" s="179"/>
      <c r="MW50" s="179"/>
      <c r="MX50" s="179"/>
      <c r="MY50" s="179"/>
      <c r="MZ50" s="179"/>
      <c r="NA50" s="179"/>
      <c r="NB50" s="179"/>
      <c r="NC50" s="179"/>
      <c r="ND50" s="179"/>
      <c r="NE50" s="179"/>
      <c r="NF50" s="179"/>
      <c r="NG50" s="179"/>
      <c r="NH50" s="179"/>
      <c r="NI50" s="179"/>
      <c r="NJ50" s="179"/>
      <c r="NK50" s="179"/>
      <c r="NL50" s="179"/>
      <c r="NM50" s="179"/>
      <c r="NN50" s="179"/>
      <c r="NO50" s="179"/>
      <c r="NP50" s="179"/>
      <c r="NQ50" s="179"/>
      <c r="NR50" s="179"/>
      <c r="NS50" s="179"/>
      <c r="NT50" s="179"/>
      <c r="NU50" s="179"/>
      <c r="NV50" s="179"/>
      <c r="NW50" s="179"/>
      <c r="NX50" s="179"/>
      <c r="NY50" s="179"/>
      <c r="NZ50" s="179"/>
      <c r="OA50" s="179"/>
      <c r="OB50" s="179"/>
      <c r="OC50" s="179"/>
      <c r="OD50" s="179"/>
      <c r="OE50" s="179"/>
      <c r="OF50" s="179"/>
      <c r="OG50" s="179"/>
      <c r="OH50" s="179"/>
      <c r="OI50" s="179"/>
      <c r="OJ50" s="179"/>
      <c r="OK50" s="179"/>
      <c r="OL50" s="179"/>
      <c r="OM50" s="179"/>
      <c r="ON50" s="179"/>
      <c r="OO50" s="179"/>
      <c r="OP50" s="179"/>
      <c r="OQ50" s="179"/>
      <c r="OR50" s="179"/>
      <c r="OS50" s="179"/>
      <c r="OT50" s="179"/>
      <c r="OU50" s="179"/>
      <c r="OV50" s="179"/>
      <c r="OW50" s="179"/>
      <c r="OX50" s="179"/>
      <c r="OY50" s="179"/>
      <c r="OZ50" s="179"/>
      <c r="PA50" s="179"/>
      <c r="PB50" s="179"/>
      <c r="PC50" s="179"/>
      <c r="PD50" s="179"/>
      <c r="PE50" s="179"/>
      <c r="PF50" s="179"/>
      <c r="PG50" s="179"/>
      <c r="PH50" s="179"/>
      <c r="PI50" s="179"/>
      <c r="PJ50" s="179"/>
      <c r="PK50" s="179"/>
      <c r="PL50" s="179"/>
      <c r="PM50" s="179"/>
      <c r="PN50" s="179"/>
      <c r="PO50" s="179"/>
      <c r="PP50" s="179"/>
      <c r="PQ50" s="179"/>
      <c r="PR50" s="179"/>
      <c r="PS50" s="179"/>
      <c r="PT50" s="179"/>
      <c r="PU50" s="179"/>
      <c r="PV50" s="179"/>
      <c r="PW50" s="179"/>
      <c r="PX50" s="179"/>
      <c r="PY50" s="179"/>
      <c r="PZ50" s="179"/>
      <c r="QA50" s="179"/>
      <c r="QB50" s="179"/>
      <c r="QC50" s="179"/>
      <c r="QD50" s="179"/>
      <c r="QE50" s="179"/>
      <c r="QF50" s="179"/>
      <c r="QG50" s="179"/>
      <c r="QH50" s="179"/>
      <c r="QI50" s="179"/>
      <c r="QJ50" s="179"/>
      <c r="QK50" s="179"/>
      <c r="QL50" s="179"/>
      <c r="QM50" s="179"/>
      <c r="QN50" s="179"/>
      <c r="QO50" s="179"/>
      <c r="QP50" s="179"/>
      <c r="QQ50" s="179"/>
      <c r="QR50" s="179"/>
      <c r="QS50" s="179"/>
      <c r="QT50" s="179"/>
      <c r="QU50" s="179"/>
      <c r="QV50" s="179"/>
      <c r="QW50" s="179"/>
      <c r="QX50" s="179"/>
      <c r="QY50" s="179"/>
      <c r="QZ50" s="179"/>
      <c r="RA50" s="179"/>
      <c r="RB50" s="179"/>
      <c r="RC50" s="179"/>
      <c r="RD50" s="179"/>
      <c r="RE50" s="179"/>
      <c r="RF50" s="179"/>
      <c r="RG50" s="179"/>
      <c r="RH50" s="179"/>
      <c r="RI50" s="179"/>
      <c r="RJ50" s="179"/>
      <c r="RK50" s="179"/>
      <c r="RL50" s="179"/>
      <c r="RM50" s="179"/>
      <c r="RN50" s="179"/>
      <c r="RO50" s="179"/>
      <c r="RP50" s="179"/>
      <c r="RQ50" s="179"/>
      <c r="RR50" s="179"/>
      <c r="RS50" s="179"/>
      <c r="RT50" s="179"/>
      <c r="RU50" s="179"/>
      <c r="RV50" s="179"/>
      <c r="RW50" s="179"/>
      <c r="RX50" s="179"/>
      <c r="RY50" s="179"/>
      <c r="RZ50" s="179"/>
      <c r="SA50" s="179"/>
      <c r="SB50" s="179"/>
      <c r="SC50" s="179"/>
      <c r="SD50" s="179"/>
      <c r="SE50" s="179"/>
      <c r="SF50" s="179"/>
      <c r="SG50" s="179"/>
      <c r="SH50" s="179"/>
      <c r="SI50" s="179"/>
      <c r="SJ50" s="179"/>
      <c r="SK50" s="179"/>
      <c r="SL50" s="179"/>
      <c r="SM50" s="179"/>
      <c r="SN50" s="179"/>
      <c r="SO50" s="179"/>
      <c r="SP50" s="179"/>
      <c r="SQ50" s="179"/>
      <c r="SR50" s="179"/>
      <c r="SS50" s="179"/>
      <c r="ST50" s="179"/>
      <c r="SU50" s="179"/>
      <c r="SV50" s="179"/>
      <c r="SW50" s="179"/>
      <c r="SX50" s="179"/>
      <c r="SY50" s="179"/>
      <c r="SZ50" s="179"/>
      <c r="TA50" s="179"/>
      <c r="TB50" s="179"/>
      <c r="TC50" s="179"/>
      <c r="TD50" s="179"/>
      <c r="TE50" s="179"/>
      <c r="TF50" s="179"/>
      <c r="TG50" s="179"/>
      <c r="TH50" s="179"/>
      <c r="TI50" s="179"/>
      <c r="TJ50" s="179"/>
      <c r="TK50" s="179"/>
      <c r="TL50" s="179"/>
      <c r="TM50" s="179"/>
      <c r="TN50" s="179"/>
      <c r="TO50" s="179"/>
      <c r="TP50" s="179"/>
      <c r="TQ50" s="179"/>
      <c r="TR50" s="179"/>
      <c r="TS50" s="179"/>
      <c r="TT50" s="179"/>
      <c r="TU50" s="179"/>
      <c r="TV50" s="179"/>
      <c r="TW50" s="179"/>
      <c r="TX50" s="179"/>
      <c r="TY50" s="179"/>
      <c r="TZ50" s="179"/>
      <c r="UA50" s="179"/>
      <c r="UB50" s="179"/>
      <c r="UC50" s="179"/>
      <c r="UD50" s="179"/>
      <c r="UE50" s="179"/>
      <c r="UF50" s="179"/>
      <c r="UG50" s="179"/>
      <c r="UH50" s="179"/>
      <c r="UI50" s="179"/>
      <c r="UJ50" s="179"/>
      <c r="UK50" s="179"/>
      <c r="UL50" s="179"/>
      <c r="UM50" s="179"/>
      <c r="UN50" s="179"/>
      <c r="UO50" s="179"/>
      <c r="UP50" s="179"/>
      <c r="UQ50" s="179"/>
      <c r="UR50" s="179"/>
      <c r="US50" s="179"/>
      <c r="UT50" s="179"/>
      <c r="UU50" s="179"/>
      <c r="UV50" s="179"/>
      <c r="UW50" s="179"/>
      <c r="UX50" s="179"/>
      <c r="UY50" s="179"/>
      <c r="UZ50" s="179"/>
      <c r="VA50" s="179"/>
      <c r="VB50" s="179"/>
      <c r="VC50" s="179"/>
      <c r="VD50" s="179"/>
      <c r="VE50" s="179"/>
      <c r="VF50" s="179"/>
      <c r="VG50" s="179"/>
      <c r="VH50" s="179"/>
      <c r="VI50" s="179"/>
      <c r="VJ50" s="179"/>
      <c r="VK50" s="179"/>
      <c r="VL50" s="179"/>
      <c r="VM50" s="179"/>
      <c r="VN50" s="179"/>
      <c r="VO50" s="179"/>
      <c r="VP50" s="179"/>
      <c r="VQ50" s="179"/>
      <c r="VR50" s="179"/>
      <c r="VS50" s="179"/>
      <c r="VT50" s="179"/>
      <c r="VU50" s="179"/>
      <c r="VV50" s="179"/>
      <c r="VW50" s="179"/>
      <c r="VX50" s="179"/>
      <c r="VY50" s="179"/>
      <c r="VZ50" s="179"/>
      <c r="WA50" s="179"/>
      <c r="WB50" s="179"/>
      <c r="WC50" s="179"/>
      <c r="WD50" s="179"/>
      <c r="WE50" s="179"/>
      <c r="WF50" s="179"/>
      <c r="WG50" s="179"/>
      <c r="WH50" s="179"/>
      <c r="WI50" s="179"/>
      <c r="WJ50" s="179"/>
      <c r="WK50" s="179"/>
      <c r="WL50" s="179"/>
      <c r="WM50" s="179"/>
      <c r="WN50" s="179"/>
      <c r="WO50" s="179"/>
      <c r="WP50" s="179"/>
      <c r="WQ50" s="179"/>
      <c r="WR50" s="179"/>
      <c r="WS50" s="179"/>
      <c r="WT50" s="179"/>
      <c r="WU50" s="179"/>
      <c r="WV50" s="179"/>
      <c r="WW50" s="179"/>
      <c r="WX50" s="179"/>
      <c r="WY50" s="179"/>
      <c r="WZ50" s="179"/>
      <c r="XA50" s="179"/>
      <c r="XB50" s="179"/>
      <c r="XC50" s="179"/>
      <c r="XD50" s="179"/>
      <c r="XE50" s="179"/>
      <c r="XF50" s="179"/>
      <c r="XG50" s="179"/>
      <c r="XH50" s="179"/>
      <c r="XI50" s="179"/>
      <c r="XJ50" s="179"/>
      <c r="XK50" s="179"/>
      <c r="XL50" s="179"/>
      <c r="XM50" s="179"/>
      <c r="XN50" s="179"/>
      <c r="XO50" s="179"/>
      <c r="XP50" s="179"/>
      <c r="XQ50" s="179"/>
      <c r="XR50" s="179"/>
      <c r="XS50" s="179"/>
      <c r="XT50" s="179"/>
      <c r="XU50" s="179"/>
      <c r="XV50" s="179"/>
      <c r="XW50" s="179"/>
      <c r="XX50" s="179"/>
      <c r="XY50" s="179"/>
      <c r="XZ50" s="179"/>
      <c r="YA50" s="179"/>
      <c r="YB50" s="179"/>
      <c r="YC50" s="179"/>
      <c r="YD50" s="179"/>
      <c r="YE50" s="179"/>
      <c r="YF50" s="179"/>
      <c r="YG50" s="179"/>
      <c r="YH50" s="179"/>
      <c r="YI50" s="179"/>
      <c r="YJ50" s="179"/>
      <c r="YK50" s="179"/>
      <c r="YL50" s="179"/>
      <c r="YM50" s="179"/>
      <c r="YN50" s="179"/>
      <c r="YO50" s="179"/>
      <c r="YP50" s="179"/>
      <c r="YQ50" s="179"/>
      <c r="YR50" s="179"/>
      <c r="YS50" s="179"/>
      <c r="YT50" s="179"/>
      <c r="YU50" s="179"/>
      <c r="YV50" s="179"/>
      <c r="YW50" s="179"/>
      <c r="YX50" s="179"/>
      <c r="YY50" s="179"/>
      <c r="YZ50" s="179"/>
      <c r="ZA50" s="179"/>
      <c r="ZB50" s="179"/>
      <c r="ZC50" s="179"/>
      <c r="ZD50" s="179"/>
      <c r="ZE50" s="179"/>
      <c r="ZF50" s="179"/>
      <c r="ZG50" s="179"/>
      <c r="ZH50" s="179"/>
      <c r="ZI50" s="179"/>
      <c r="ZJ50" s="179"/>
      <c r="ZK50" s="179"/>
      <c r="ZL50" s="179"/>
      <c r="ZM50" s="179"/>
      <c r="ZN50" s="179"/>
      <c r="ZO50" s="179"/>
      <c r="ZP50" s="179"/>
      <c r="ZQ50" s="179"/>
      <c r="ZR50" s="179"/>
      <c r="ZS50" s="179"/>
      <c r="ZT50" s="179"/>
      <c r="ZU50" s="179"/>
      <c r="ZV50" s="179"/>
      <c r="ZW50" s="179"/>
      <c r="ZX50" s="179"/>
      <c r="ZY50" s="179"/>
      <c r="ZZ50" s="179"/>
      <c r="AAA50" s="179"/>
      <c r="AAB50" s="179"/>
      <c r="AAC50" s="179"/>
      <c r="AAD50" s="179"/>
      <c r="AAE50" s="179"/>
      <c r="AAF50" s="179"/>
      <c r="AAG50" s="179"/>
      <c r="AAH50" s="179"/>
      <c r="AAI50" s="179"/>
      <c r="AAJ50" s="179"/>
      <c r="AAK50" s="179"/>
      <c r="AAL50" s="179"/>
      <c r="AAM50" s="179"/>
      <c r="AAN50" s="179"/>
      <c r="AAO50" s="179"/>
      <c r="AAP50" s="179"/>
      <c r="AAQ50" s="179"/>
      <c r="AAR50" s="179"/>
      <c r="AAS50" s="179"/>
      <c r="AAT50" s="179"/>
      <c r="AAU50" s="179"/>
      <c r="AAV50" s="179"/>
      <c r="AAW50" s="179"/>
      <c r="AAX50" s="179"/>
      <c r="AAY50" s="179"/>
      <c r="AAZ50" s="179"/>
      <c r="ABA50" s="179"/>
      <c r="ABB50" s="179"/>
      <c r="ABC50" s="179"/>
      <c r="ABD50" s="179"/>
      <c r="ABE50" s="179"/>
      <c r="ABF50" s="179"/>
      <c r="ABG50" s="179"/>
      <c r="ABH50" s="179"/>
      <c r="ABI50" s="179"/>
      <c r="ABJ50" s="179"/>
      <c r="ABK50" s="179"/>
      <c r="ABL50" s="179"/>
      <c r="ABM50" s="179"/>
      <c r="ABN50" s="179"/>
      <c r="ABO50" s="179"/>
      <c r="ABP50" s="179"/>
      <c r="ABQ50" s="179"/>
      <c r="ABR50" s="179"/>
      <c r="ABS50" s="179"/>
      <c r="ABT50" s="179"/>
      <c r="ABU50" s="179"/>
      <c r="ABV50" s="179"/>
      <c r="ABW50" s="179"/>
      <c r="ABX50" s="179"/>
      <c r="ABY50" s="179"/>
      <c r="ABZ50" s="179"/>
      <c r="ACA50" s="179"/>
      <c r="ACB50" s="179"/>
      <c r="ACC50" s="179"/>
      <c r="ACD50" s="179"/>
      <c r="ACE50" s="179"/>
      <c r="ACF50" s="179"/>
      <c r="ACG50" s="179"/>
      <c r="ACH50" s="179"/>
      <c r="ACI50" s="179"/>
      <c r="ACJ50" s="179"/>
      <c r="ACK50" s="179"/>
      <c r="ACL50" s="179"/>
      <c r="ACM50" s="179"/>
      <c r="ACN50" s="179"/>
      <c r="ACO50" s="179"/>
      <c r="ACP50" s="179"/>
      <c r="ACQ50" s="179"/>
      <c r="ACR50" s="179"/>
      <c r="ACS50" s="179"/>
      <c r="ACT50" s="179"/>
      <c r="ACU50" s="179"/>
      <c r="ACV50" s="179"/>
      <c r="ACW50" s="179"/>
      <c r="ACX50" s="179"/>
      <c r="ACY50" s="179"/>
      <c r="ACZ50" s="179"/>
      <c r="ADA50" s="179"/>
      <c r="ADB50" s="179"/>
      <c r="ADC50" s="179"/>
      <c r="ADD50" s="179"/>
      <c r="ADE50" s="179"/>
      <c r="ADF50" s="179"/>
      <c r="ADG50" s="179"/>
      <c r="ADH50" s="179"/>
      <c r="ADI50" s="179"/>
      <c r="ADJ50" s="179"/>
      <c r="ADK50" s="179"/>
      <c r="ADL50" s="179"/>
      <c r="ADM50" s="179"/>
      <c r="ADN50" s="179"/>
      <c r="ADO50" s="179"/>
      <c r="ADP50" s="179"/>
      <c r="ADQ50" s="179"/>
      <c r="ADR50" s="179"/>
      <c r="ADS50" s="179"/>
      <c r="ADT50" s="179"/>
      <c r="ADU50" s="179"/>
      <c r="ADV50" s="179"/>
      <c r="ADW50" s="179"/>
      <c r="ADX50" s="179"/>
      <c r="ADY50" s="179"/>
      <c r="ADZ50" s="179"/>
      <c r="AEA50" s="179"/>
      <c r="AEB50" s="179"/>
      <c r="AEC50" s="179"/>
      <c r="AED50" s="179"/>
      <c r="AEE50" s="179"/>
      <c r="AEF50" s="179"/>
      <c r="AEG50" s="179"/>
      <c r="AEH50" s="179"/>
      <c r="AEI50" s="179"/>
      <c r="AEJ50" s="179"/>
      <c r="AEK50" s="179"/>
      <c r="AEL50" s="179"/>
      <c r="AEM50" s="179"/>
      <c r="AEN50" s="179"/>
      <c r="AEO50" s="179"/>
      <c r="AEP50" s="179"/>
      <c r="AEQ50" s="179"/>
      <c r="AER50" s="179"/>
      <c r="AES50" s="179"/>
      <c r="AET50" s="179"/>
      <c r="AEU50" s="179"/>
      <c r="AEV50" s="179"/>
      <c r="AEW50" s="179"/>
      <c r="AEX50" s="179"/>
      <c r="AEY50" s="179"/>
      <c r="AEZ50" s="179"/>
      <c r="AFA50" s="179"/>
      <c r="AFB50" s="179"/>
      <c r="AFC50" s="179"/>
      <c r="AFD50" s="179"/>
      <c r="AFE50" s="179"/>
      <c r="AFF50" s="179"/>
      <c r="AFG50" s="179"/>
      <c r="AFH50" s="179"/>
      <c r="AFI50" s="179"/>
      <c r="AFJ50" s="179"/>
      <c r="AFK50" s="179"/>
      <c r="AFL50" s="179"/>
      <c r="AFM50" s="179"/>
      <c r="AFN50" s="179"/>
      <c r="AFO50" s="179"/>
      <c r="AFP50" s="179"/>
      <c r="AFQ50" s="179"/>
      <c r="AFR50" s="179"/>
      <c r="AFS50" s="179"/>
      <c r="AFT50" s="179"/>
      <c r="AFU50" s="179"/>
      <c r="AFV50" s="179"/>
      <c r="AFW50" s="179"/>
      <c r="AFX50" s="179"/>
      <c r="AFY50" s="179"/>
      <c r="AFZ50" s="179"/>
      <c r="AGA50" s="179"/>
      <c r="AGB50" s="179"/>
      <c r="AGC50" s="179"/>
      <c r="AGD50" s="179"/>
      <c r="AGE50" s="179"/>
      <c r="AGF50" s="179"/>
      <c r="AGG50" s="179"/>
      <c r="AGH50" s="179"/>
      <c r="AGI50" s="179"/>
      <c r="AGJ50" s="179"/>
      <c r="AGK50" s="179"/>
      <c r="AGL50" s="179"/>
      <c r="AGM50" s="179"/>
      <c r="AGN50" s="179"/>
      <c r="AGO50" s="179"/>
      <c r="AGP50" s="179"/>
      <c r="AGQ50" s="179"/>
      <c r="AGR50" s="179"/>
      <c r="AGS50" s="179"/>
      <c r="AGT50" s="179"/>
      <c r="AGU50" s="179"/>
      <c r="AGV50" s="179"/>
      <c r="AGW50" s="179"/>
      <c r="AGX50" s="179"/>
      <c r="AGY50" s="179"/>
      <c r="AGZ50" s="179"/>
      <c r="AHA50" s="179"/>
      <c r="AHB50" s="179"/>
      <c r="AHC50" s="179"/>
      <c r="AHD50" s="179"/>
      <c r="AHE50" s="179"/>
      <c r="AHF50" s="179"/>
      <c r="AHG50" s="179"/>
      <c r="AHH50" s="179"/>
      <c r="AHI50" s="179"/>
      <c r="AHJ50" s="179"/>
      <c r="AHK50" s="179"/>
      <c r="AHL50" s="179"/>
      <c r="AHM50" s="179"/>
      <c r="AHN50" s="179"/>
      <c r="AHO50" s="179"/>
      <c r="AHP50" s="179"/>
      <c r="AHQ50" s="179"/>
      <c r="AHR50" s="179"/>
      <c r="AHS50" s="179"/>
      <c r="AHT50" s="179"/>
      <c r="AHU50" s="179"/>
      <c r="AHV50" s="179"/>
      <c r="AHW50" s="179"/>
      <c r="AHX50" s="179"/>
      <c r="AHY50" s="179"/>
      <c r="AHZ50" s="179"/>
      <c r="AIA50" s="179"/>
      <c r="AIB50" s="179"/>
      <c r="AIC50" s="179"/>
      <c r="AID50" s="179"/>
      <c r="AIE50" s="179"/>
      <c r="AIF50" s="179"/>
      <c r="AIG50" s="179"/>
      <c r="AIH50" s="179"/>
      <c r="AII50" s="179"/>
      <c r="AIJ50" s="179"/>
      <c r="AIK50" s="179"/>
      <c r="AIL50" s="179"/>
      <c r="AIM50" s="179"/>
      <c r="AIN50" s="179"/>
      <c r="AIO50" s="179"/>
      <c r="AIP50" s="179"/>
      <c r="AIQ50" s="179"/>
      <c r="AIR50" s="179"/>
      <c r="AIS50" s="179"/>
      <c r="AIT50" s="179"/>
      <c r="AIU50" s="179"/>
      <c r="AIV50" s="179"/>
      <c r="AIW50" s="179"/>
      <c r="AIX50" s="179"/>
      <c r="AIY50" s="179"/>
      <c r="AIZ50" s="179"/>
      <c r="AJA50" s="179"/>
      <c r="AJB50" s="179"/>
      <c r="AJC50" s="179"/>
      <c r="AJD50" s="179"/>
      <c r="AJE50" s="179"/>
      <c r="AJF50" s="179"/>
      <c r="AJG50" s="179"/>
      <c r="AJH50" s="179"/>
      <c r="AJI50" s="179"/>
      <c r="AJJ50" s="179"/>
      <c r="AJK50" s="179"/>
      <c r="AJL50" s="179"/>
      <c r="AJM50" s="179"/>
      <c r="AJN50" s="179"/>
      <c r="AJO50" s="179"/>
      <c r="AJP50" s="179"/>
      <c r="AJQ50" s="179"/>
      <c r="AJR50" s="179"/>
      <c r="AJS50" s="179"/>
      <c r="AJT50" s="179"/>
      <c r="AJU50" s="179"/>
      <c r="AJV50" s="179"/>
      <c r="AJW50" s="179"/>
      <c r="AJX50" s="179"/>
      <c r="AJY50" s="179"/>
      <c r="AJZ50" s="179"/>
      <c r="AKA50" s="179"/>
      <c r="AKB50" s="179"/>
      <c r="AKC50" s="179"/>
      <c r="AKD50" s="179"/>
      <c r="AKE50" s="179"/>
      <c r="AKF50" s="179"/>
      <c r="AKG50" s="179"/>
      <c r="AKH50" s="179"/>
      <c r="AKI50" s="179"/>
      <c r="AKJ50" s="179"/>
      <c r="AKK50" s="179"/>
      <c r="AKL50" s="179"/>
      <c r="AKM50" s="179"/>
      <c r="AKN50" s="179"/>
      <c r="AKO50" s="179"/>
      <c r="AKP50" s="179"/>
      <c r="AKQ50" s="179"/>
      <c r="AKR50" s="179"/>
      <c r="AKS50" s="179"/>
      <c r="AKT50" s="179"/>
      <c r="AKU50" s="179"/>
      <c r="AKV50" s="179"/>
      <c r="AKW50" s="179"/>
      <c r="AKX50" s="179"/>
      <c r="AKY50" s="179"/>
      <c r="AKZ50" s="179"/>
      <c r="ALA50" s="179"/>
      <c r="ALB50" s="179"/>
      <c r="ALC50" s="179"/>
      <c r="ALD50" s="179"/>
      <c r="ALE50" s="179"/>
      <c r="ALF50" s="179"/>
      <c r="ALG50" s="179"/>
      <c r="ALH50" s="179"/>
      <c r="ALI50" s="179"/>
      <c r="ALJ50" s="179"/>
      <c r="ALK50" s="179"/>
      <c r="ALL50" s="179"/>
      <c r="ALM50" s="179"/>
      <c r="ALN50" s="179"/>
      <c r="ALO50" s="179"/>
      <c r="ALP50" s="179"/>
      <c r="ALQ50" s="179"/>
      <c r="ALR50" s="179"/>
      <c r="ALS50" s="179"/>
      <c r="ALT50" s="179"/>
      <c r="ALU50" s="179"/>
      <c r="ALV50" s="179"/>
      <c r="ALW50" s="179"/>
      <c r="ALX50" s="179"/>
      <c r="ALY50" s="179"/>
      <c r="ALZ50" s="179"/>
      <c r="AMA50" s="179"/>
      <c r="AMB50" s="179"/>
      <c r="AMC50" s="179"/>
      <c r="AMD50" s="179"/>
      <c r="AME50" s="179"/>
      <c r="AMF50" s="179"/>
      <c r="AMG50" s="179"/>
      <c r="AMH50" s="179"/>
      <c r="AMI50" s="179"/>
      <c r="AMJ50" s="179"/>
    </row>
    <row r="51" spans="1:1024" x14ac:dyDescent="0.2">
      <c r="A51" s="193">
        <v>230</v>
      </c>
      <c r="B51" s="194" t="s">
        <v>89</v>
      </c>
      <c r="C51" s="195" t="s">
        <v>162</v>
      </c>
      <c r="D51" s="196" t="s">
        <v>163</v>
      </c>
      <c r="E51" s="197"/>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79"/>
      <c r="FK51" s="179"/>
      <c r="FL51" s="179"/>
      <c r="FM51" s="179"/>
      <c r="FN51" s="179"/>
      <c r="FO51" s="179"/>
      <c r="FP51" s="179"/>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179"/>
      <c r="GN51" s="179"/>
      <c r="GO51" s="179"/>
      <c r="GP51" s="179"/>
      <c r="GQ51" s="179"/>
      <c r="GR51" s="179"/>
      <c r="GS51" s="179"/>
      <c r="GT51" s="179"/>
      <c r="GU51" s="179"/>
      <c r="GV51" s="179"/>
      <c r="GW51" s="179"/>
      <c r="GX51" s="179"/>
      <c r="GY51" s="179"/>
      <c r="GZ51" s="179"/>
      <c r="HA51" s="179"/>
      <c r="HB51" s="179"/>
      <c r="HC51" s="179"/>
      <c r="HD51" s="179"/>
      <c r="HE51" s="179"/>
      <c r="HF51" s="179"/>
      <c r="HG51" s="179"/>
      <c r="HH51" s="179"/>
      <c r="HI51" s="179"/>
      <c r="HJ51" s="179"/>
      <c r="HK51" s="179"/>
      <c r="HL51" s="179"/>
      <c r="HM51" s="179"/>
      <c r="HN51" s="179"/>
      <c r="HO51" s="179"/>
      <c r="HP51" s="179"/>
      <c r="HQ51" s="179"/>
      <c r="HR51" s="179"/>
      <c r="HS51" s="179"/>
      <c r="HT51" s="179"/>
      <c r="HU51" s="179"/>
      <c r="HV51" s="179"/>
      <c r="HW51" s="179"/>
      <c r="HX51" s="179"/>
      <c r="HY51" s="179"/>
      <c r="HZ51" s="179"/>
      <c r="IA51" s="179"/>
      <c r="IB51" s="179"/>
      <c r="IC51" s="179"/>
      <c r="ID51" s="179"/>
      <c r="IE51" s="179"/>
      <c r="IF51" s="179"/>
      <c r="IG51" s="179"/>
      <c r="IH51" s="179"/>
      <c r="II51" s="179"/>
      <c r="IJ51" s="179"/>
      <c r="IK51" s="179"/>
      <c r="IL51" s="179"/>
      <c r="IM51" s="179"/>
      <c r="IN51" s="179"/>
      <c r="IO51" s="179"/>
      <c r="IP51" s="179"/>
      <c r="IQ51" s="179"/>
      <c r="IR51" s="179"/>
      <c r="IS51" s="179"/>
      <c r="IT51" s="179"/>
      <c r="IU51" s="179"/>
      <c r="IV51" s="179"/>
      <c r="IW51" s="179"/>
      <c r="IX51" s="179"/>
      <c r="IY51" s="179"/>
      <c r="IZ51" s="179"/>
      <c r="JA51" s="179"/>
      <c r="JB51" s="179"/>
      <c r="JC51" s="179"/>
      <c r="JD51" s="179"/>
      <c r="JE51" s="179"/>
      <c r="JF51" s="179"/>
      <c r="JG51" s="179"/>
      <c r="JH51" s="179"/>
      <c r="JI51" s="179"/>
      <c r="JJ51" s="179"/>
      <c r="JK51" s="179"/>
      <c r="JL51" s="179"/>
      <c r="JM51" s="179"/>
      <c r="JN51" s="179"/>
      <c r="JO51" s="179"/>
      <c r="JP51" s="179"/>
      <c r="JQ51" s="179"/>
      <c r="JR51" s="179"/>
      <c r="JS51" s="179"/>
      <c r="JT51" s="179"/>
      <c r="JU51" s="179"/>
      <c r="JV51" s="179"/>
      <c r="JW51" s="179"/>
      <c r="JX51" s="179"/>
      <c r="JY51" s="179"/>
      <c r="JZ51" s="179"/>
      <c r="KA51" s="179"/>
      <c r="KB51" s="179"/>
      <c r="KC51" s="179"/>
      <c r="KD51" s="179"/>
      <c r="KE51" s="179"/>
      <c r="KF51" s="179"/>
      <c r="KG51" s="179"/>
      <c r="KH51" s="179"/>
      <c r="KI51" s="179"/>
      <c r="KJ51" s="179"/>
      <c r="KK51" s="179"/>
      <c r="KL51" s="179"/>
      <c r="KM51" s="179"/>
      <c r="KN51" s="179"/>
      <c r="KO51" s="179"/>
      <c r="KP51" s="179"/>
      <c r="KQ51" s="179"/>
      <c r="KR51" s="179"/>
      <c r="KS51" s="179"/>
      <c r="KT51" s="179"/>
      <c r="KU51" s="179"/>
      <c r="KV51" s="179"/>
      <c r="KW51" s="179"/>
      <c r="KX51" s="179"/>
      <c r="KY51" s="179"/>
      <c r="KZ51" s="179"/>
      <c r="LA51" s="179"/>
      <c r="LB51" s="179"/>
      <c r="LC51" s="179"/>
      <c r="LD51" s="179"/>
      <c r="LE51" s="179"/>
      <c r="LF51" s="179"/>
      <c r="LG51" s="179"/>
      <c r="LH51" s="179"/>
      <c r="LI51" s="179"/>
      <c r="LJ51" s="179"/>
      <c r="LK51" s="179"/>
      <c r="LL51" s="179"/>
      <c r="LM51" s="179"/>
      <c r="LN51" s="179"/>
      <c r="LO51" s="179"/>
      <c r="LP51" s="179"/>
      <c r="LQ51" s="179"/>
      <c r="LR51" s="179"/>
      <c r="LS51" s="179"/>
      <c r="LT51" s="179"/>
      <c r="LU51" s="179"/>
      <c r="LV51" s="179"/>
      <c r="LW51" s="179"/>
      <c r="LX51" s="179"/>
      <c r="LY51" s="179"/>
      <c r="LZ51" s="179"/>
      <c r="MA51" s="179"/>
      <c r="MB51" s="179"/>
      <c r="MC51" s="179"/>
      <c r="MD51" s="179"/>
      <c r="ME51" s="179"/>
      <c r="MF51" s="179"/>
      <c r="MG51" s="179"/>
      <c r="MH51" s="179"/>
      <c r="MI51" s="179"/>
      <c r="MJ51" s="179"/>
      <c r="MK51" s="179"/>
      <c r="ML51" s="179"/>
      <c r="MM51" s="179"/>
      <c r="MN51" s="179"/>
      <c r="MO51" s="179"/>
      <c r="MP51" s="179"/>
      <c r="MQ51" s="179"/>
      <c r="MR51" s="179"/>
      <c r="MS51" s="179"/>
      <c r="MT51" s="179"/>
      <c r="MU51" s="179"/>
      <c r="MV51" s="179"/>
      <c r="MW51" s="179"/>
      <c r="MX51" s="179"/>
      <c r="MY51" s="179"/>
      <c r="MZ51" s="179"/>
      <c r="NA51" s="179"/>
      <c r="NB51" s="179"/>
      <c r="NC51" s="179"/>
      <c r="ND51" s="179"/>
      <c r="NE51" s="179"/>
      <c r="NF51" s="179"/>
      <c r="NG51" s="179"/>
      <c r="NH51" s="179"/>
      <c r="NI51" s="179"/>
      <c r="NJ51" s="179"/>
      <c r="NK51" s="179"/>
      <c r="NL51" s="179"/>
      <c r="NM51" s="179"/>
      <c r="NN51" s="179"/>
      <c r="NO51" s="179"/>
      <c r="NP51" s="179"/>
      <c r="NQ51" s="179"/>
      <c r="NR51" s="179"/>
      <c r="NS51" s="179"/>
      <c r="NT51" s="179"/>
      <c r="NU51" s="179"/>
      <c r="NV51" s="179"/>
      <c r="NW51" s="179"/>
      <c r="NX51" s="179"/>
      <c r="NY51" s="179"/>
      <c r="NZ51" s="179"/>
      <c r="OA51" s="179"/>
      <c r="OB51" s="179"/>
      <c r="OC51" s="179"/>
      <c r="OD51" s="179"/>
      <c r="OE51" s="179"/>
      <c r="OF51" s="179"/>
      <c r="OG51" s="179"/>
      <c r="OH51" s="179"/>
      <c r="OI51" s="179"/>
      <c r="OJ51" s="179"/>
      <c r="OK51" s="179"/>
      <c r="OL51" s="179"/>
      <c r="OM51" s="179"/>
      <c r="ON51" s="179"/>
      <c r="OO51" s="179"/>
      <c r="OP51" s="179"/>
      <c r="OQ51" s="179"/>
      <c r="OR51" s="179"/>
      <c r="OS51" s="179"/>
      <c r="OT51" s="179"/>
      <c r="OU51" s="179"/>
      <c r="OV51" s="179"/>
      <c r="OW51" s="179"/>
      <c r="OX51" s="179"/>
      <c r="OY51" s="179"/>
      <c r="OZ51" s="179"/>
      <c r="PA51" s="179"/>
      <c r="PB51" s="179"/>
      <c r="PC51" s="179"/>
      <c r="PD51" s="179"/>
      <c r="PE51" s="179"/>
      <c r="PF51" s="179"/>
      <c r="PG51" s="179"/>
      <c r="PH51" s="179"/>
      <c r="PI51" s="179"/>
      <c r="PJ51" s="179"/>
      <c r="PK51" s="179"/>
      <c r="PL51" s="179"/>
      <c r="PM51" s="179"/>
      <c r="PN51" s="179"/>
      <c r="PO51" s="179"/>
      <c r="PP51" s="179"/>
      <c r="PQ51" s="179"/>
      <c r="PR51" s="179"/>
      <c r="PS51" s="179"/>
      <c r="PT51" s="179"/>
      <c r="PU51" s="179"/>
      <c r="PV51" s="179"/>
      <c r="PW51" s="179"/>
      <c r="PX51" s="179"/>
      <c r="PY51" s="179"/>
      <c r="PZ51" s="179"/>
      <c r="QA51" s="179"/>
      <c r="QB51" s="179"/>
      <c r="QC51" s="179"/>
      <c r="QD51" s="179"/>
      <c r="QE51" s="179"/>
      <c r="QF51" s="179"/>
      <c r="QG51" s="179"/>
      <c r="QH51" s="179"/>
      <c r="QI51" s="179"/>
      <c r="QJ51" s="179"/>
      <c r="QK51" s="179"/>
      <c r="QL51" s="179"/>
      <c r="QM51" s="179"/>
      <c r="QN51" s="179"/>
      <c r="QO51" s="179"/>
      <c r="QP51" s="179"/>
      <c r="QQ51" s="179"/>
      <c r="QR51" s="179"/>
      <c r="QS51" s="179"/>
      <c r="QT51" s="179"/>
      <c r="QU51" s="179"/>
      <c r="QV51" s="179"/>
      <c r="QW51" s="179"/>
      <c r="QX51" s="179"/>
      <c r="QY51" s="179"/>
      <c r="QZ51" s="179"/>
      <c r="RA51" s="179"/>
      <c r="RB51" s="179"/>
      <c r="RC51" s="179"/>
      <c r="RD51" s="179"/>
      <c r="RE51" s="179"/>
      <c r="RF51" s="179"/>
      <c r="RG51" s="179"/>
      <c r="RH51" s="179"/>
      <c r="RI51" s="179"/>
      <c r="RJ51" s="179"/>
      <c r="RK51" s="179"/>
      <c r="RL51" s="179"/>
      <c r="RM51" s="179"/>
      <c r="RN51" s="179"/>
      <c r="RO51" s="179"/>
      <c r="RP51" s="179"/>
      <c r="RQ51" s="179"/>
      <c r="RR51" s="179"/>
      <c r="RS51" s="179"/>
      <c r="RT51" s="179"/>
      <c r="RU51" s="179"/>
      <c r="RV51" s="179"/>
      <c r="RW51" s="179"/>
      <c r="RX51" s="179"/>
      <c r="RY51" s="179"/>
      <c r="RZ51" s="179"/>
      <c r="SA51" s="179"/>
      <c r="SB51" s="179"/>
      <c r="SC51" s="179"/>
      <c r="SD51" s="179"/>
      <c r="SE51" s="179"/>
      <c r="SF51" s="179"/>
      <c r="SG51" s="179"/>
      <c r="SH51" s="179"/>
      <c r="SI51" s="179"/>
      <c r="SJ51" s="179"/>
      <c r="SK51" s="179"/>
      <c r="SL51" s="179"/>
      <c r="SM51" s="179"/>
      <c r="SN51" s="179"/>
      <c r="SO51" s="179"/>
      <c r="SP51" s="179"/>
      <c r="SQ51" s="179"/>
      <c r="SR51" s="179"/>
      <c r="SS51" s="179"/>
      <c r="ST51" s="179"/>
      <c r="SU51" s="179"/>
      <c r="SV51" s="179"/>
      <c r="SW51" s="179"/>
      <c r="SX51" s="179"/>
      <c r="SY51" s="179"/>
      <c r="SZ51" s="179"/>
      <c r="TA51" s="179"/>
      <c r="TB51" s="179"/>
      <c r="TC51" s="179"/>
      <c r="TD51" s="179"/>
      <c r="TE51" s="179"/>
      <c r="TF51" s="179"/>
      <c r="TG51" s="179"/>
      <c r="TH51" s="179"/>
      <c r="TI51" s="179"/>
      <c r="TJ51" s="179"/>
      <c r="TK51" s="179"/>
      <c r="TL51" s="179"/>
      <c r="TM51" s="179"/>
      <c r="TN51" s="179"/>
      <c r="TO51" s="179"/>
      <c r="TP51" s="179"/>
      <c r="TQ51" s="179"/>
      <c r="TR51" s="179"/>
      <c r="TS51" s="179"/>
      <c r="TT51" s="179"/>
      <c r="TU51" s="179"/>
      <c r="TV51" s="179"/>
      <c r="TW51" s="179"/>
      <c r="TX51" s="179"/>
      <c r="TY51" s="179"/>
      <c r="TZ51" s="179"/>
      <c r="UA51" s="179"/>
      <c r="UB51" s="179"/>
      <c r="UC51" s="179"/>
      <c r="UD51" s="179"/>
      <c r="UE51" s="179"/>
      <c r="UF51" s="179"/>
      <c r="UG51" s="179"/>
      <c r="UH51" s="179"/>
      <c r="UI51" s="179"/>
      <c r="UJ51" s="179"/>
      <c r="UK51" s="179"/>
      <c r="UL51" s="179"/>
      <c r="UM51" s="179"/>
      <c r="UN51" s="179"/>
      <c r="UO51" s="179"/>
      <c r="UP51" s="179"/>
      <c r="UQ51" s="179"/>
      <c r="UR51" s="179"/>
      <c r="US51" s="179"/>
      <c r="UT51" s="179"/>
      <c r="UU51" s="179"/>
      <c r="UV51" s="179"/>
      <c r="UW51" s="179"/>
      <c r="UX51" s="179"/>
      <c r="UY51" s="179"/>
      <c r="UZ51" s="179"/>
      <c r="VA51" s="179"/>
      <c r="VB51" s="179"/>
      <c r="VC51" s="179"/>
      <c r="VD51" s="179"/>
      <c r="VE51" s="179"/>
      <c r="VF51" s="179"/>
      <c r="VG51" s="179"/>
      <c r="VH51" s="179"/>
      <c r="VI51" s="179"/>
      <c r="VJ51" s="179"/>
      <c r="VK51" s="179"/>
      <c r="VL51" s="179"/>
      <c r="VM51" s="179"/>
      <c r="VN51" s="179"/>
      <c r="VO51" s="179"/>
      <c r="VP51" s="179"/>
      <c r="VQ51" s="179"/>
      <c r="VR51" s="179"/>
      <c r="VS51" s="179"/>
      <c r="VT51" s="179"/>
      <c r="VU51" s="179"/>
      <c r="VV51" s="179"/>
      <c r="VW51" s="179"/>
      <c r="VX51" s="179"/>
      <c r="VY51" s="179"/>
      <c r="VZ51" s="179"/>
      <c r="WA51" s="179"/>
      <c r="WB51" s="179"/>
      <c r="WC51" s="179"/>
      <c r="WD51" s="179"/>
      <c r="WE51" s="179"/>
      <c r="WF51" s="179"/>
      <c r="WG51" s="179"/>
      <c r="WH51" s="179"/>
      <c r="WI51" s="179"/>
      <c r="WJ51" s="179"/>
      <c r="WK51" s="179"/>
      <c r="WL51" s="179"/>
      <c r="WM51" s="179"/>
      <c r="WN51" s="179"/>
      <c r="WO51" s="179"/>
      <c r="WP51" s="179"/>
      <c r="WQ51" s="179"/>
      <c r="WR51" s="179"/>
      <c r="WS51" s="179"/>
      <c r="WT51" s="179"/>
      <c r="WU51" s="179"/>
      <c r="WV51" s="179"/>
      <c r="WW51" s="179"/>
      <c r="WX51" s="179"/>
      <c r="WY51" s="179"/>
      <c r="WZ51" s="179"/>
      <c r="XA51" s="179"/>
      <c r="XB51" s="179"/>
      <c r="XC51" s="179"/>
      <c r="XD51" s="179"/>
      <c r="XE51" s="179"/>
      <c r="XF51" s="179"/>
      <c r="XG51" s="179"/>
      <c r="XH51" s="179"/>
      <c r="XI51" s="179"/>
      <c r="XJ51" s="179"/>
      <c r="XK51" s="179"/>
      <c r="XL51" s="179"/>
      <c r="XM51" s="179"/>
      <c r="XN51" s="179"/>
      <c r="XO51" s="179"/>
      <c r="XP51" s="179"/>
      <c r="XQ51" s="179"/>
      <c r="XR51" s="179"/>
      <c r="XS51" s="179"/>
      <c r="XT51" s="179"/>
      <c r="XU51" s="179"/>
      <c r="XV51" s="179"/>
      <c r="XW51" s="179"/>
      <c r="XX51" s="179"/>
      <c r="XY51" s="179"/>
      <c r="XZ51" s="179"/>
      <c r="YA51" s="179"/>
      <c r="YB51" s="179"/>
      <c r="YC51" s="179"/>
      <c r="YD51" s="179"/>
      <c r="YE51" s="179"/>
      <c r="YF51" s="179"/>
      <c r="YG51" s="179"/>
      <c r="YH51" s="179"/>
      <c r="YI51" s="179"/>
      <c r="YJ51" s="179"/>
      <c r="YK51" s="179"/>
      <c r="YL51" s="179"/>
      <c r="YM51" s="179"/>
      <c r="YN51" s="179"/>
      <c r="YO51" s="179"/>
      <c r="YP51" s="179"/>
      <c r="YQ51" s="179"/>
      <c r="YR51" s="179"/>
      <c r="YS51" s="179"/>
      <c r="YT51" s="179"/>
      <c r="YU51" s="179"/>
      <c r="YV51" s="179"/>
      <c r="YW51" s="179"/>
      <c r="YX51" s="179"/>
      <c r="YY51" s="179"/>
      <c r="YZ51" s="179"/>
      <c r="ZA51" s="179"/>
      <c r="ZB51" s="179"/>
      <c r="ZC51" s="179"/>
      <c r="ZD51" s="179"/>
      <c r="ZE51" s="179"/>
      <c r="ZF51" s="179"/>
      <c r="ZG51" s="179"/>
      <c r="ZH51" s="179"/>
      <c r="ZI51" s="179"/>
      <c r="ZJ51" s="179"/>
      <c r="ZK51" s="179"/>
      <c r="ZL51" s="179"/>
      <c r="ZM51" s="179"/>
      <c r="ZN51" s="179"/>
      <c r="ZO51" s="179"/>
      <c r="ZP51" s="179"/>
      <c r="ZQ51" s="179"/>
      <c r="ZR51" s="179"/>
      <c r="ZS51" s="179"/>
      <c r="ZT51" s="179"/>
      <c r="ZU51" s="179"/>
      <c r="ZV51" s="179"/>
      <c r="ZW51" s="179"/>
      <c r="ZX51" s="179"/>
      <c r="ZY51" s="179"/>
      <c r="ZZ51" s="179"/>
      <c r="AAA51" s="179"/>
      <c r="AAB51" s="179"/>
      <c r="AAC51" s="179"/>
      <c r="AAD51" s="179"/>
      <c r="AAE51" s="179"/>
      <c r="AAF51" s="179"/>
      <c r="AAG51" s="179"/>
      <c r="AAH51" s="179"/>
      <c r="AAI51" s="179"/>
      <c r="AAJ51" s="179"/>
      <c r="AAK51" s="179"/>
      <c r="AAL51" s="179"/>
      <c r="AAM51" s="179"/>
      <c r="AAN51" s="179"/>
      <c r="AAO51" s="179"/>
      <c r="AAP51" s="179"/>
      <c r="AAQ51" s="179"/>
      <c r="AAR51" s="179"/>
      <c r="AAS51" s="179"/>
      <c r="AAT51" s="179"/>
      <c r="AAU51" s="179"/>
      <c r="AAV51" s="179"/>
      <c r="AAW51" s="179"/>
      <c r="AAX51" s="179"/>
      <c r="AAY51" s="179"/>
      <c r="AAZ51" s="179"/>
      <c r="ABA51" s="179"/>
      <c r="ABB51" s="179"/>
      <c r="ABC51" s="179"/>
      <c r="ABD51" s="179"/>
      <c r="ABE51" s="179"/>
      <c r="ABF51" s="179"/>
      <c r="ABG51" s="179"/>
      <c r="ABH51" s="179"/>
      <c r="ABI51" s="179"/>
      <c r="ABJ51" s="179"/>
      <c r="ABK51" s="179"/>
      <c r="ABL51" s="179"/>
      <c r="ABM51" s="179"/>
      <c r="ABN51" s="179"/>
      <c r="ABO51" s="179"/>
      <c r="ABP51" s="179"/>
      <c r="ABQ51" s="179"/>
      <c r="ABR51" s="179"/>
      <c r="ABS51" s="179"/>
      <c r="ABT51" s="179"/>
      <c r="ABU51" s="179"/>
      <c r="ABV51" s="179"/>
      <c r="ABW51" s="179"/>
      <c r="ABX51" s="179"/>
      <c r="ABY51" s="179"/>
      <c r="ABZ51" s="179"/>
      <c r="ACA51" s="179"/>
      <c r="ACB51" s="179"/>
      <c r="ACC51" s="179"/>
      <c r="ACD51" s="179"/>
      <c r="ACE51" s="179"/>
      <c r="ACF51" s="179"/>
      <c r="ACG51" s="179"/>
      <c r="ACH51" s="179"/>
      <c r="ACI51" s="179"/>
      <c r="ACJ51" s="179"/>
      <c r="ACK51" s="179"/>
      <c r="ACL51" s="179"/>
      <c r="ACM51" s="179"/>
      <c r="ACN51" s="179"/>
      <c r="ACO51" s="179"/>
      <c r="ACP51" s="179"/>
      <c r="ACQ51" s="179"/>
      <c r="ACR51" s="179"/>
      <c r="ACS51" s="179"/>
      <c r="ACT51" s="179"/>
      <c r="ACU51" s="179"/>
      <c r="ACV51" s="179"/>
      <c r="ACW51" s="179"/>
      <c r="ACX51" s="179"/>
      <c r="ACY51" s="179"/>
      <c r="ACZ51" s="179"/>
      <c r="ADA51" s="179"/>
      <c r="ADB51" s="179"/>
      <c r="ADC51" s="179"/>
      <c r="ADD51" s="179"/>
      <c r="ADE51" s="179"/>
      <c r="ADF51" s="179"/>
      <c r="ADG51" s="179"/>
      <c r="ADH51" s="179"/>
      <c r="ADI51" s="179"/>
      <c r="ADJ51" s="179"/>
      <c r="ADK51" s="179"/>
      <c r="ADL51" s="179"/>
      <c r="ADM51" s="179"/>
      <c r="ADN51" s="179"/>
      <c r="ADO51" s="179"/>
      <c r="ADP51" s="179"/>
      <c r="ADQ51" s="179"/>
      <c r="ADR51" s="179"/>
      <c r="ADS51" s="179"/>
      <c r="ADT51" s="179"/>
      <c r="ADU51" s="179"/>
      <c r="ADV51" s="179"/>
      <c r="ADW51" s="179"/>
      <c r="ADX51" s="179"/>
      <c r="ADY51" s="179"/>
      <c r="ADZ51" s="179"/>
      <c r="AEA51" s="179"/>
      <c r="AEB51" s="179"/>
      <c r="AEC51" s="179"/>
      <c r="AED51" s="179"/>
      <c r="AEE51" s="179"/>
      <c r="AEF51" s="179"/>
      <c r="AEG51" s="179"/>
      <c r="AEH51" s="179"/>
      <c r="AEI51" s="179"/>
      <c r="AEJ51" s="179"/>
      <c r="AEK51" s="179"/>
      <c r="AEL51" s="179"/>
      <c r="AEM51" s="179"/>
      <c r="AEN51" s="179"/>
      <c r="AEO51" s="179"/>
      <c r="AEP51" s="179"/>
      <c r="AEQ51" s="179"/>
      <c r="AER51" s="179"/>
      <c r="AES51" s="179"/>
      <c r="AET51" s="179"/>
      <c r="AEU51" s="179"/>
      <c r="AEV51" s="179"/>
      <c r="AEW51" s="179"/>
      <c r="AEX51" s="179"/>
      <c r="AEY51" s="179"/>
      <c r="AEZ51" s="179"/>
      <c r="AFA51" s="179"/>
      <c r="AFB51" s="179"/>
      <c r="AFC51" s="179"/>
      <c r="AFD51" s="179"/>
      <c r="AFE51" s="179"/>
      <c r="AFF51" s="179"/>
      <c r="AFG51" s="179"/>
      <c r="AFH51" s="179"/>
      <c r="AFI51" s="179"/>
      <c r="AFJ51" s="179"/>
      <c r="AFK51" s="179"/>
      <c r="AFL51" s="179"/>
      <c r="AFM51" s="179"/>
      <c r="AFN51" s="179"/>
      <c r="AFO51" s="179"/>
      <c r="AFP51" s="179"/>
      <c r="AFQ51" s="179"/>
      <c r="AFR51" s="179"/>
      <c r="AFS51" s="179"/>
      <c r="AFT51" s="179"/>
      <c r="AFU51" s="179"/>
      <c r="AFV51" s="179"/>
      <c r="AFW51" s="179"/>
      <c r="AFX51" s="179"/>
      <c r="AFY51" s="179"/>
      <c r="AFZ51" s="179"/>
      <c r="AGA51" s="179"/>
      <c r="AGB51" s="179"/>
      <c r="AGC51" s="179"/>
      <c r="AGD51" s="179"/>
      <c r="AGE51" s="179"/>
      <c r="AGF51" s="179"/>
      <c r="AGG51" s="179"/>
      <c r="AGH51" s="179"/>
      <c r="AGI51" s="179"/>
      <c r="AGJ51" s="179"/>
      <c r="AGK51" s="179"/>
      <c r="AGL51" s="179"/>
      <c r="AGM51" s="179"/>
      <c r="AGN51" s="179"/>
      <c r="AGO51" s="179"/>
      <c r="AGP51" s="179"/>
      <c r="AGQ51" s="179"/>
      <c r="AGR51" s="179"/>
      <c r="AGS51" s="179"/>
      <c r="AGT51" s="179"/>
      <c r="AGU51" s="179"/>
      <c r="AGV51" s="179"/>
      <c r="AGW51" s="179"/>
      <c r="AGX51" s="179"/>
      <c r="AGY51" s="179"/>
      <c r="AGZ51" s="179"/>
      <c r="AHA51" s="179"/>
      <c r="AHB51" s="179"/>
      <c r="AHC51" s="179"/>
      <c r="AHD51" s="179"/>
      <c r="AHE51" s="179"/>
      <c r="AHF51" s="179"/>
      <c r="AHG51" s="179"/>
      <c r="AHH51" s="179"/>
      <c r="AHI51" s="179"/>
      <c r="AHJ51" s="179"/>
      <c r="AHK51" s="179"/>
      <c r="AHL51" s="179"/>
      <c r="AHM51" s="179"/>
      <c r="AHN51" s="179"/>
      <c r="AHO51" s="179"/>
      <c r="AHP51" s="179"/>
      <c r="AHQ51" s="179"/>
      <c r="AHR51" s="179"/>
      <c r="AHS51" s="179"/>
      <c r="AHT51" s="179"/>
      <c r="AHU51" s="179"/>
      <c r="AHV51" s="179"/>
      <c r="AHW51" s="179"/>
      <c r="AHX51" s="179"/>
      <c r="AHY51" s="179"/>
      <c r="AHZ51" s="179"/>
      <c r="AIA51" s="179"/>
      <c r="AIB51" s="179"/>
      <c r="AIC51" s="179"/>
      <c r="AID51" s="179"/>
      <c r="AIE51" s="179"/>
      <c r="AIF51" s="179"/>
      <c r="AIG51" s="179"/>
      <c r="AIH51" s="179"/>
      <c r="AII51" s="179"/>
      <c r="AIJ51" s="179"/>
      <c r="AIK51" s="179"/>
      <c r="AIL51" s="179"/>
      <c r="AIM51" s="179"/>
      <c r="AIN51" s="179"/>
      <c r="AIO51" s="179"/>
      <c r="AIP51" s="179"/>
      <c r="AIQ51" s="179"/>
      <c r="AIR51" s="179"/>
      <c r="AIS51" s="179"/>
      <c r="AIT51" s="179"/>
      <c r="AIU51" s="179"/>
      <c r="AIV51" s="179"/>
      <c r="AIW51" s="179"/>
      <c r="AIX51" s="179"/>
      <c r="AIY51" s="179"/>
      <c r="AIZ51" s="179"/>
      <c r="AJA51" s="179"/>
      <c r="AJB51" s="179"/>
      <c r="AJC51" s="179"/>
      <c r="AJD51" s="179"/>
      <c r="AJE51" s="179"/>
      <c r="AJF51" s="179"/>
      <c r="AJG51" s="179"/>
      <c r="AJH51" s="179"/>
      <c r="AJI51" s="179"/>
      <c r="AJJ51" s="179"/>
      <c r="AJK51" s="179"/>
      <c r="AJL51" s="179"/>
      <c r="AJM51" s="179"/>
      <c r="AJN51" s="179"/>
      <c r="AJO51" s="179"/>
      <c r="AJP51" s="179"/>
      <c r="AJQ51" s="179"/>
      <c r="AJR51" s="179"/>
      <c r="AJS51" s="179"/>
      <c r="AJT51" s="179"/>
      <c r="AJU51" s="179"/>
      <c r="AJV51" s="179"/>
      <c r="AJW51" s="179"/>
      <c r="AJX51" s="179"/>
      <c r="AJY51" s="179"/>
      <c r="AJZ51" s="179"/>
      <c r="AKA51" s="179"/>
      <c r="AKB51" s="179"/>
      <c r="AKC51" s="179"/>
      <c r="AKD51" s="179"/>
      <c r="AKE51" s="179"/>
      <c r="AKF51" s="179"/>
      <c r="AKG51" s="179"/>
      <c r="AKH51" s="179"/>
      <c r="AKI51" s="179"/>
      <c r="AKJ51" s="179"/>
      <c r="AKK51" s="179"/>
      <c r="AKL51" s="179"/>
      <c r="AKM51" s="179"/>
      <c r="AKN51" s="179"/>
      <c r="AKO51" s="179"/>
      <c r="AKP51" s="179"/>
      <c r="AKQ51" s="179"/>
      <c r="AKR51" s="179"/>
      <c r="AKS51" s="179"/>
      <c r="AKT51" s="179"/>
      <c r="AKU51" s="179"/>
      <c r="AKV51" s="179"/>
      <c r="AKW51" s="179"/>
      <c r="AKX51" s="179"/>
      <c r="AKY51" s="179"/>
      <c r="AKZ51" s="179"/>
      <c r="ALA51" s="179"/>
      <c r="ALB51" s="179"/>
      <c r="ALC51" s="179"/>
      <c r="ALD51" s="179"/>
      <c r="ALE51" s="179"/>
      <c r="ALF51" s="179"/>
      <c r="ALG51" s="179"/>
      <c r="ALH51" s="179"/>
      <c r="ALI51" s="179"/>
      <c r="ALJ51" s="179"/>
      <c r="ALK51" s="179"/>
      <c r="ALL51" s="179"/>
      <c r="ALM51" s="179"/>
      <c r="ALN51" s="179"/>
      <c r="ALO51" s="179"/>
      <c r="ALP51" s="179"/>
      <c r="ALQ51" s="179"/>
      <c r="ALR51" s="179"/>
      <c r="ALS51" s="179"/>
      <c r="ALT51" s="179"/>
      <c r="ALU51" s="179"/>
      <c r="ALV51" s="179"/>
      <c r="ALW51" s="179"/>
      <c r="ALX51" s="179"/>
      <c r="ALY51" s="179"/>
      <c r="ALZ51" s="179"/>
      <c r="AMA51" s="179"/>
      <c r="AMB51" s="179"/>
      <c r="AMC51" s="179"/>
      <c r="AMD51" s="179"/>
      <c r="AME51" s="179"/>
      <c r="AMF51" s="179"/>
      <c r="AMG51" s="179"/>
      <c r="AMH51" s="179"/>
      <c r="AMI51" s="179"/>
      <c r="AMJ51" s="179"/>
    </row>
    <row r="52" spans="1:1024" ht="24" x14ac:dyDescent="0.2">
      <c r="A52" s="193">
        <v>231</v>
      </c>
      <c r="B52" s="198" t="s">
        <v>86</v>
      </c>
      <c r="C52" s="195" t="s">
        <v>94</v>
      </c>
      <c r="D52" s="196" t="s">
        <v>164</v>
      </c>
      <c r="E52" s="197"/>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c r="IS52" s="179"/>
      <c r="IT52" s="179"/>
      <c r="IU52" s="179"/>
      <c r="IV52" s="179"/>
      <c r="IW52" s="179"/>
      <c r="IX52" s="179"/>
      <c r="IY52" s="179"/>
      <c r="IZ52" s="179"/>
      <c r="JA52" s="179"/>
      <c r="JB52" s="179"/>
      <c r="JC52" s="179"/>
      <c r="JD52" s="179"/>
      <c r="JE52" s="179"/>
      <c r="JF52" s="179"/>
      <c r="JG52" s="179"/>
      <c r="JH52" s="179"/>
      <c r="JI52" s="179"/>
      <c r="JJ52" s="179"/>
      <c r="JK52" s="179"/>
      <c r="JL52" s="179"/>
      <c r="JM52" s="179"/>
      <c r="JN52" s="179"/>
      <c r="JO52" s="179"/>
      <c r="JP52" s="179"/>
      <c r="JQ52" s="179"/>
      <c r="JR52" s="179"/>
      <c r="JS52" s="179"/>
      <c r="JT52" s="179"/>
      <c r="JU52" s="179"/>
      <c r="JV52" s="179"/>
      <c r="JW52" s="179"/>
      <c r="JX52" s="179"/>
      <c r="JY52" s="179"/>
      <c r="JZ52" s="179"/>
      <c r="KA52" s="179"/>
      <c r="KB52" s="179"/>
      <c r="KC52" s="179"/>
      <c r="KD52" s="179"/>
      <c r="KE52" s="179"/>
      <c r="KF52" s="179"/>
      <c r="KG52" s="179"/>
      <c r="KH52" s="179"/>
      <c r="KI52" s="179"/>
      <c r="KJ52" s="179"/>
      <c r="KK52" s="179"/>
      <c r="KL52" s="179"/>
      <c r="KM52" s="179"/>
      <c r="KN52" s="179"/>
      <c r="KO52" s="179"/>
      <c r="KP52" s="179"/>
      <c r="KQ52" s="179"/>
      <c r="KR52" s="179"/>
      <c r="KS52" s="179"/>
      <c r="KT52" s="179"/>
      <c r="KU52" s="179"/>
      <c r="KV52" s="179"/>
      <c r="KW52" s="179"/>
      <c r="KX52" s="179"/>
      <c r="KY52" s="179"/>
      <c r="KZ52" s="179"/>
      <c r="LA52" s="179"/>
      <c r="LB52" s="179"/>
      <c r="LC52" s="179"/>
      <c r="LD52" s="179"/>
      <c r="LE52" s="179"/>
      <c r="LF52" s="179"/>
      <c r="LG52" s="179"/>
      <c r="LH52" s="179"/>
      <c r="LI52" s="179"/>
      <c r="LJ52" s="179"/>
      <c r="LK52" s="179"/>
      <c r="LL52" s="179"/>
      <c r="LM52" s="179"/>
      <c r="LN52" s="179"/>
      <c r="LO52" s="179"/>
      <c r="LP52" s="179"/>
      <c r="LQ52" s="179"/>
      <c r="LR52" s="179"/>
      <c r="LS52" s="179"/>
      <c r="LT52" s="179"/>
      <c r="LU52" s="179"/>
      <c r="LV52" s="179"/>
      <c r="LW52" s="179"/>
      <c r="LX52" s="179"/>
      <c r="LY52" s="179"/>
      <c r="LZ52" s="179"/>
      <c r="MA52" s="179"/>
      <c r="MB52" s="179"/>
      <c r="MC52" s="179"/>
      <c r="MD52" s="179"/>
      <c r="ME52" s="179"/>
      <c r="MF52" s="179"/>
      <c r="MG52" s="179"/>
      <c r="MH52" s="179"/>
      <c r="MI52" s="179"/>
      <c r="MJ52" s="179"/>
      <c r="MK52" s="179"/>
      <c r="ML52" s="179"/>
      <c r="MM52" s="179"/>
      <c r="MN52" s="179"/>
      <c r="MO52" s="179"/>
      <c r="MP52" s="179"/>
      <c r="MQ52" s="179"/>
      <c r="MR52" s="179"/>
      <c r="MS52" s="179"/>
      <c r="MT52" s="179"/>
      <c r="MU52" s="179"/>
      <c r="MV52" s="179"/>
      <c r="MW52" s="179"/>
      <c r="MX52" s="179"/>
      <c r="MY52" s="179"/>
      <c r="MZ52" s="179"/>
      <c r="NA52" s="179"/>
      <c r="NB52" s="179"/>
      <c r="NC52" s="179"/>
      <c r="ND52" s="179"/>
      <c r="NE52" s="179"/>
      <c r="NF52" s="179"/>
      <c r="NG52" s="179"/>
      <c r="NH52" s="179"/>
      <c r="NI52" s="179"/>
      <c r="NJ52" s="179"/>
      <c r="NK52" s="179"/>
      <c r="NL52" s="179"/>
      <c r="NM52" s="179"/>
      <c r="NN52" s="179"/>
      <c r="NO52" s="179"/>
      <c r="NP52" s="179"/>
      <c r="NQ52" s="179"/>
      <c r="NR52" s="179"/>
      <c r="NS52" s="179"/>
      <c r="NT52" s="179"/>
      <c r="NU52" s="179"/>
      <c r="NV52" s="179"/>
      <c r="NW52" s="179"/>
      <c r="NX52" s="179"/>
      <c r="NY52" s="179"/>
      <c r="NZ52" s="179"/>
      <c r="OA52" s="179"/>
      <c r="OB52" s="179"/>
      <c r="OC52" s="179"/>
      <c r="OD52" s="179"/>
      <c r="OE52" s="179"/>
      <c r="OF52" s="179"/>
      <c r="OG52" s="179"/>
      <c r="OH52" s="179"/>
      <c r="OI52" s="179"/>
      <c r="OJ52" s="179"/>
      <c r="OK52" s="179"/>
      <c r="OL52" s="179"/>
      <c r="OM52" s="179"/>
      <c r="ON52" s="179"/>
      <c r="OO52" s="179"/>
      <c r="OP52" s="179"/>
      <c r="OQ52" s="179"/>
      <c r="OR52" s="179"/>
      <c r="OS52" s="179"/>
      <c r="OT52" s="179"/>
      <c r="OU52" s="179"/>
      <c r="OV52" s="179"/>
      <c r="OW52" s="179"/>
      <c r="OX52" s="179"/>
      <c r="OY52" s="179"/>
      <c r="OZ52" s="179"/>
      <c r="PA52" s="179"/>
      <c r="PB52" s="179"/>
      <c r="PC52" s="179"/>
      <c r="PD52" s="179"/>
      <c r="PE52" s="179"/>
      <c r="PF52" s="179"/>
      <c r="PG52" s="179"/>
      <c r="PH52" s="179"/>
      <c r="PI52" s="179"/>
      <c r="PJ52" s="179"/>
      <c r="PK52" s="179"/>
      <c r="PL52" s="179"/>
      <c r="PM52" s="179"/>
      <c r="PN52" s="179"/>
      <c r="PO52" s="179"/>
      <c r="PP52" s="179"/>
      <c r="PQ52" s="179"/>
      <c r="PR52" s="179"/>
      <c r="PS52" s="179"/>
      <c r="PT52" s="179"/>
      <c r="PU52" s="179"/>
      <c r="PV52" s="179"/>
      <c r="PW52" s="179"/>
      <c r="PX52" s="179"/>
      <c r="PY52" s="179"/>
      <c r="PZ52" s="179"/>
      <c r="QA52" s="179"/>
      <c r="QB52" s="179"/>
      <c r="QC52" s="179"/>
      <c r="QD52" s="179"/>
      <c r="QE52" s="179"/>
      <c r="QF52" s="179"/>
      <c r="QG52" s="179"/>
      <c r="QH52" s="179"/>
      <c r="QI52" s="179"/>
      <c r="QJ52" s="179"/>
      <c r="QK52" s="179"/>
      <c r="QL52" s="179"/>
      <c r="QM52" s="179"/>
      <c r="QN52" s="179"/>
      <c r="QO52" s="179"/>
      <c r="QP52" s="179"/>
      <c r="QQ52" s="179"/>
      <c r="QR52" s="179"/>
      <c r="QS52" s="179"/>
      <c r="QT52" s="179"/>
      <c r="QU52" s="179"/>
      <c r="QV52" s="179"/>
      <c r="QW52" s="179"/>
      <c r="QX52" s="179"/>
      <c r="QY52" s="179"/>
      <c r="QZ52" s="179"/>
      <c r="RA52" s="179"/>
      <c r="RB52" s="179"/>
      <c r="RC52" s="179"/>
      <c r="RD52" s="179"/>
      <c r="RE52" s="179"/>
      <c r="RF52" s="179"/>
      <c r="RG52" s="179"/>
      <c r="RH52" s="179"/>
      <c r="RI52" s="179"/>
      <c r="RJ52" s="179"/>
      <c r="RK52" s="179"/>
      <c r="RL52" s="179"/>
      <c r="RM52" s="179"/>
      <c r="RN52" s="179"/>
      <c r="RO52" s="179"/>
      <c r="RP52" s="179"/>
      <c r="RQ52" s="179"/>
      <c r="RR52" s="179"/>
      <c r="RS52" s="179"/>
      <c r="RT52" s="179"/>
      <c r="RU52" s="179"/>
      <c r="RV52" s="179"/>
      <c r="RW52" s="179"/>
      <c r="RX52" s="179"/>
      <c r="RY52" s="179"/>
      <c r="RZ52" s="179"/>
      <c r="SA52" s="179"/>
      <c r="SB52" s="179"/>
      <c r="SC52" s="179"/>
      <c r="SD52" s="179"/>
      <c r="SE52" s="179"/>
      <c r="SF52" s="179"/>
      <c r="SG52" s="179"/>
      <c r="SH52" s="179"/>
      <c r="SI52" s="179"/>
      <c r="SJ52" s="179"/>
      <c r="SK52" s="179"/>
      <c r="SL52" s="179"/>
      <c r="SM52" s="179"/>
      <c r="SN52" s="179"/>
      <c r="SO52" s="179"/>
      <c r="SP52" s="179"/>
      <c r="SQ52" s="179"/>
      <c r="SR52" s="179"/>
      <c r="SS52" s="179"/>
      <c r="ST52" s="179"/>
      <c r="SU52" s="179"/>
      <c r="SV52" s="179"/>
      <c r="SW52" s="179"/>
      <c r="SX52" s="179"/>
      <c r="SY52" s="179"/>
      <c r="SZ52" s="179"/>
      <c r="TA52" s="179"/>
      <c r="TB52" s="179"/>
      <c r="TC52" s="179"/>
      <c r="TD52" s="179"/>
      <c r="TE52" s="179"/>
      <c r="TF52" s="179"/>
      <c r="TG52" s="179"/>
      <c r="TH52" s="179"/>
      <c r="TI52" s="179"/>
      <c r="TJ52" s="179"/>
      <c r="TK52" s="179"/>
      <c r="TL52" s="179"/>
      <c r="TM52" s="179"/>
      <c r="TN52" s="179"/>
      <c r="TO52" s="179"/>
      <c r="TP52" s="179"/>
      <c r="TQ52" s="179"/>
      <c r="TR52" s="179"/>
      <c r="TS52" s="179"/>
      <c r="TT52" s="179"/>
      <c r="TU52" s="179"/>
      <c r="TV52" s="179"/>
      <c r="TW52" s="179"/>
      <c r="TX52" s="179"/>
      <c r="TY52" s="179"/>
      <c r="TZ52" s="179"/>
      <c r="UA52" s="179"/>
      <c r="UB52" s="179"/>
      <c r="UC52" s="179"/>
      <c r="UD52" s="179"/>
      <c r="UE52" s="179"/>
      <c r="UF52" s="179"/>
      <c r="UG52" s="179"/>
      <c r="UH52" s="179"/>
      <c r="UI52" s="179"/>
      <c r="UJ52" s="179"/>
      <c r="UK52" s="179"/>
      <c r="UL52" s="179"/>
      <c r="UM52" s="179"/>
      <c r="UN52" s="179"/>
      <c r="UO52" s="179"/>
      <c r="UP52" s="179"/>
      <c r="UQ52" s="179"/>
      <c r="UR52" s="179"/>
      <c r="US52" s="179"/>
      <c r="UT52" s="179"/>
      <c r="UU52" s="179"/>
      <c r="UV52" s="179"/>
      <c r="UW52" s="179"/>
      <c r="UX52" s="179"/>
      <c r="UY52" s="179"/>
      <c r="UZ52" s="179"/>
      <c r="VA52" s="179"/>
      <c r="VB52" s="179"/>
      <c r="VC52" s="179"/>
      <c r="VD52" s="179"/>
      <c r="VE52" s="179"/>
      <c r="VF52" s="179"/>
      <c r="VG52" s="179"/>
      <c r="VH52" s="179"/>
      <c r="VI52" s="179"/>
      <c r="VJ52" s="179"/>
      <c r="VK52" s="179"/>
      <c r="VL52" s="179"/>
      <c r="VM52" s="179"/>
      <c r="VN52" s="179"/>
      <c r="VO52" s="179"/>
      <c r="VP52" s="179"/>
      <c r="VQ52" s="179"/>
      <c r="VR52" s="179"/>
      <c r="VS52" s="179"/>
      <c r="VT52" s="179"/>
      <c r="VU52" s="179"/>
      <c r="VV52" s="179"/>
      <c r="VW52" s="179"/>
      <c r="VX52" s="179"/>
      <c r="VY52" s="179"/>
      <c r="VZ52" s="179"/>
      <c r="WA52" s="179"/>
      <c r="WB52" s="179"/>
      <c r="WC52" s="179"/>
      <c r="WD52" s="179"/>
      <c r="WE52" s="179"/>
      <c r="WF52" s="179"/>
      <c r="WG52" s="179"/>
      <c r="WH52" s="179"/>
      <c r="WI52" s="179"/>
      <c r="WJ52" s="179"/>
      <c r="WK52" s="179"/>
      <c r="WL52" s="179"/>
      <c r="WM52" s="179"/>
      <c r="WN52" s="179"/>
      <c r="WO52" s="179"/>
      <c r="WP52" s="179"/>
      <c r="WQ52" s="179"/>
      <c r="WR52" s="179"/>
      <c r="WS52" s="179"/>
      <c r="WT52" s="179"/>
      <c r="WU52" s="179"/>
      <c r="WV52" s="179"/>
      <c r="WW52" s="179"/>
      <c r="WX52" s="179"/>
      <c r="WY52" s="179"/>
      <c r="WZ52" s="179"/>
      <c r="XA52" s="179"/>
      <c r="XB52" s="179"/>
      <c r="XC52" s="179"/>
      <c r="XD52" s="179"/>
      <c r="XE52" s="179"/>
      <c r="XF52" s="179"/>
      <c r="XG52" s="179"/>
      <c r="XH52" s="179"/>
      <c r="XI52" s="179"/>
      <c r="XJ52" s="179"/>
      <c r="XK52" s="179"/>
      <c r="XL52" s="179"/>
      <c r="XM52" s="179"/>
      <c r="XN52" s="179"/>
      <c r="XO52" s="179"/>
      <c r="XP52" s="179"/>
      <c r="XQ52" s="179"/>
      <c r="XR52" s="179"/>
      <c r="XS52" s="179"/>
      <c r="XT52" s="179"/>
      <c r="XU52" s="179"/>
      <c r="XV52" s="179"/>
      <c r="XW52" s="179"/>
      <c r="XX52" s="179"/>
      <c r="XY52" s="179"/>
      <c r="XZ52" s="179"/>
      <c r="YA52" s="179"/>
      <c r="YB52" s="179"/>
      <c r="YC52" s="179"/>
      <c r="YD52" s="179"/>
      <c r="YE52" s="179"/>
      <c r="YF52" s="179"/>
      <c r="YG52" s="179"/>
      <c r="YH52" s="179"/>
      <c r="YI52" s="179"/>
      <c r="YJ52" s="179"/>
      <c r="YK52" s="179"/>
      <c r="YL52" s="179"/>
      <c r="YM52" s="179"/>
      <c r="YN52" s="179"/>
      <c r="YO52" s="179"/>
      <c r="YP52" s="179"/>
      <c r="YQ52" s="179"/>
      <c r="YR52" s="179"/>
      <c r="YS52" s="179"/>
      <c r="YT52" s="179"/>
      <c r="YU52" s="179"/>
      <c r="YV52" s="179"/>
      <c r="YW52" s="179"/>
      <c r="YX52" s="179"/>
      <c r="YY52" s="179"/>
      <c r="YZ52" s="179"/>
      <c r="ZA52" s="179"/>
      <c r="ZB52" s="179"/>
      <c r="ZC52" s="179"/>
      <c r="ZD52" s="179"/>
      <c r="ZE52" s="179"/>
      <c r="ZF52" s="179"/>
      <c r="ZG52" s="179"/>
      <c r="ZH52" s="179"/>
      <c r="ZI52" s="179"/>
      <c r="ZJ52" s="179"/>
      <c r="ZK52" s="179"/>
      <c r="ZL52" s="179"/>
      <c r="ZM52" s="179"/>
      <c r="ZN52" s="179"/>
      <c r="ZO52" s="179"/>
      <c r="ZP52" s="179"/>
      <c r="ZQ52" s="179"/>
      <c r="ZR52" s="179"/>
      <c r="ZS52" s="179"/>
      <c r="ZT52" s="179"/>
      <c r="ZU52" s="179"/>
      <c r="ZV52" s="179"/>
      <c r="ZW52" s="179"/>
      <c r="ZX52" s="179"/>
      <c r="ZY52" s="179"/>
      <c r="ZZ52" s="179"/>
      <c r="AAA52" s="179"/>
      <c r="AAB52" s="179"/>
      <c r="AAC52" s="179"/>
      <c r="AAD52" s="179"/>
      <c r="AAE52" s="179"/>
      <c r="AAF52" s="179"/>
      <c r="AAG52" s="179"/>
      <c r="AAH52" s="179"/>
      <c r="AAI52" s="179"/>
      <c r="AAJ52" s="179"/>
      <c r="AAK52" s="179"/>
      <c r="AAL52" s="179"/>
      <c r="AAM52" s="179"/>
      <c r="AAN52" s="179"/>
      <c r="AAO52" s="179"/>
      <c r="AAP52" s="179"/>
      <c r="AAQ52" s="179"/>
      <c r="AAR52" s="179"/>
      <c r="AAS52" s="179"/>
      <c r="AAT52" s="179"/>
      <c r="AAU52" s="179"/>
      <c r="AAV52" s="179"/>
      <c r="AAW52" s="179"/>
      <c r="AAX52" s="179"/>
      <c r="AAY52" s="179"/>
      <c r="AAZ52" s="179"/>
      <c r="ABA52" s="179"/>
      <c r="ABB52" s="179"/>
      <c r="ABC52" s="179"/>
      <c r="ABD52" s="179"/>
      <c r="ABE52" s="179"/>
      <c r="ABF52" s="179"/>
      <c r="ABG52" s="179"/>
      <c r="ABH52" s="179"/>
      <c r="ABI52" s="179"/>
      <c r="ABJ52" s="179"/>
      <c r="ABK52" s="179"/>
      <c r="ABL52" s="179"/>
      <c r="ABM52" s="179"/>
      <c r="ABN52" s="179"/>
      <c r="ABO52" s="179"/>
      <c r="ABP52" s="179"/>
      <c r="ABQ52" s="179"/>
      <c r="ABR52" s="179"/>
      <c r="ABS52" s="179"/>
      <c r="ABT52" s="179"/>
      <c r="ABU52" s="179"/>
      <c r="ABV52" s="179"/>
      <c r="ABW52" s="179"/>
      <c r="ABX52" s="179"/>
      <c r="ABY52" s="179"/>
      <c r="ABZ52" s="179"/>
      <c r="ACA52" s="179"/>
      <c r="ACB52" s="179"/>
      <c r="ACC52" s="179"/>
      <c r="ACD52" s="179"/>
      <c r="ACE52" s="179"/>
      <c r="ACF52" s="179"/>
      <c r="ACG52" s="179"/>
      <c r="ACH52" s="179"/>
      <c r="ACI52" s="179"/>
      <c r="ACJ52" s="179"/>
      <c r="ACK52" s="179"/>
      <c r="ACL52" s="179"/>
      <c r="ACM52" s="179"/>
      <c r="ACN52" s="179"/>
      <c r="ACO52" s="179"/>
      <c r="ACP52" s="179"/>
      <c r="ACQ52" s="179"/>
      <c r="ACR52" s="179"/>
      <c r="ACS52" s="179"/>
      <c r="ACT52" s="179"/>
      <c r="ACU52" s="179"/>
      <c r="ACV52" s="179"/>
      <c r="ACW52" s="179"/>
      <c r="ACX52" s="179"/>
      <c r="ACY52" s="179"/>
      <c r="ACZ52" s="179"/>
      <c r="ADA52" s="179"/>
      <c r="ADB52" s="179"/>
      <c r="ADC52" s="179"/>
      <c r="ADD52" s="179"/>
      <c r="ADE52" s="179"/>
      <c r="ADF52" s="179"/>
      <c r="ADG52" s="179"/>
      <c r="ADH52" s="179"/>
      <c r="ADI52" s="179"/>
      <c r="ADJ52" s="179"/>
      <c r="ADK52" s="179"/>
      <c r="ADL52" s="179"/>
      <c r="ADM52" s="179"/>
      <c r="ADN52" s="179"/>
      <c r="ADO52" s="179"/>
      <c r="ADP52" s="179"/>
      <c r="ADQ52" s="179"/>
      <c r="ADR52" s="179"/>
      <c r="ADS52" s="179"/>
      <c r="ADT52" s="179"/>
      <c r="ADU52" s="179"/>
      <c r="ADV52" s="179"/>
      <c r="ADW52" s="179"/>
      <c r="ADX52" s="179"/>
      <c r="ADY52" s="179"/>
      <c r="ADZ52" s="179"/>
      <c r="AEA52" s="179"/>
      <c r="AEB52" s="179"/>
      <c r="AEC52" s="179"/>
      <c r="AED52" s="179"/>
      <c r="AEE52" s="179"/>
      <c r="AEF52" s="179"/>
      <c r="AEG52" s="179"/>
      <c r="AEH52" s="179"/>
      <c r="AEI52" s="179"/>
      <c r="AEJ52" s="179"/>
      <c r="AEK52" s="179"/>
      <c r="AEL52" s="179"/>
      <c r="AEM52" s="179"/>
      <c r="AEN52" s="179"/>
      <c r="AEO52" s="179"/>
      <c r="AEP52" s="179"/>
      <c r="AEQ52" s="179"/>
      <c r="AER52" s="179"/>
      <c r="AES52" s="179"/>
      <c r="AET52" s="179"/>
      <c r="AEU52" s="179"/>
      <c r="AEV52" s="179"/>
      <c r="AEW52" s="179"/>
      <c r="AEX52" s="179"/>
      <c r="AEY52" s="179"/>
      <c r="AEZ52" s="179"/>
      <c r="AFA52" s="179"/>
      <c r="AFB52" s="179"/>
      <c r="AFC52" s="179"/>
      <c r="AFD52" s="179"/>
      <c r="AFE52" s="179"/>
      <c r="AFF52" s="179"/>
      <c r="AFG52" s="179"/>
      <c r="AFH52" s="179"/>
      <c r="AFI52" s="179"/>
      <c r="AFJ52" s="179"/>
      <c r="AFK52" s="179"/>
      <c r="AFL52" s="179"/>
      <c r="AFM52" s="179"/>
      <c r="AFN52" s="179"/>
      <c r="AFO52" s="179"/>
      <c r="AFP52" s="179"/>
      <c r="AFQ52" s="179"/>
      <c r="AFR52" s="179"/>
      <c r="AFS52" s="179"/>
      <c r="AFT52" s="179"/>
      <c r="AFU52" s="179"/>
      <c r="AFV52" s="179"/>
      <c r="AFW52" s="179"/>
      <c r="AFX52" s="179"/>
      <c r="AFY52" s="179"/>
      <c r="AFZ52" s="179"/>
      <c r="AGA52" s="179"/>
      <c r="AGB52" s="179"/>
      <c r="AGC52" s="179"/>
      <c r="AGD52" s="179"/>
      <c r="AGE52" s="179"/>
      <c r="AGF52" s="179"/>
      <c r="AGG52" s="179"/>
      <c r="AGH52" s="179"/>
      <c r="AGI52" s="179"/>
      <c r="AGJ52" s="179"/>
      <c r="AGK52" s="179"/>
      <c r="AGL52" s="179"/>
      <c r="AGM52" s="179"/>
      <c r="AGN52" s="179"/>
      <c r="AGO52" s="179"/>
      <c r="AGP52" s="179"/>
      <c r="AGQ52" s="179"/>
      <c r="AGR52" s="179"/>
      <c r="AGS52" s="179"/>
      <c r="AGT52" s="179"/>
      <c r="AGU52" s="179"/>
      <c r="AGV52" s="179"/>
      <c r="AGW52" s="179"/>
      <c r="AGX52" s="179"/>
      <c r="AGY52" s="179"/>
      <c r="AGZ52" s="179"/>
      <c r="AHA52" s="179"/>
      <c r="AHB52" s="179"/>
      <c r="AHC52" s="179"/>
      <c r="AHD52" s="179"/>
      <c r="AHE52" s="179"/>
      <c r="AHF52" s="179"/>
      <c r="AHG52" s="179"/>
      <c r="AHH52" s="179"/>
      <c r="AHI52" s="179"/>
      <c r="AHJ52" s="179"/>
      <c r="AHK52" s="179"/>
      <c r="AHL52" s="179"/>
      <c r="AHM52" s="179"/>
      <c r="AHN52" s="179"/>
      <c r="AHO52" s="179"/>
      <c r="AHP52" s="179"/>
      <c r="AHQ52" s="179"/>
      <c r="AHR52" s="179"/>
      <c r="AHS52" s="179"/>
      <c r="AHT52" s="179"/>
      <c r="AHU52" s="179"/>
      <c r="AHV52" s="179"/>
      <c r="AHW52" s="179"/>
      <c r="AHX52" s="179"/>
      <c r="AHY52" s="179"/>
      <c r="AHZ52" s="179"/>
      <c r="AIA52" s="179"/>
      <c r="AIB52" s="179"/>
      <c r="AIC52" s="179"/>
      <c r="AID52" s="179"/>
      <c r="AIE52" s="179"/>
      <c r="AIF52" s="179"/>
      <c r="AIG52" s="179"/>
      <c r="AIH52" s="179"/>
      <c r="AII52" s="179"/>
      <c r="AIJ52" s="179"/>
      <c r="AIK52" s="179"/>
      <c r="AIL52" s="179"/>
      <c r="AIM52" s="179"/>
      <c r="AIN52" s="179"/>
      <c r="AIO52" s="179"/>
      <c r="AIP52" s="179"/>
      <c r="AIQ52" s="179"/>
      <c r="AIR52" s="179"/>
      <c r="AIS52" s="179"/>
      <c r="AIT52" s="179"/>
      <c r="AIU52" s="179"/>
      <c r="AIV52" s="179"/>
      <c r="AIW52" s="179"/>
      <c r="AIX52" s="179"/>
      <c r="AIY52" s="179"/>
      <c r="AIZ52" s="179"/>
      <c r="AJA52" s="179"/>
      <c r="AJB52" s="179"/>
      <c r="AJC52" s="179"/>
      <c r="AJD52" s="179"/>
      <c r="AJE52" s="179"/>
      <c r="AJF52" s="179"/>
      <c r="AJG52" s="179"/>
      <c r="AJH52" s="179"/>
      <c r="AJI52" s="179"/>
      <c r="AJJ52" s="179"/>
      <c r="AJK52" s="179"/>
      <c r="AJL52" s="179"/>
      <c r="AJM52" s="179"/>
      <c r="AJN52" s="179"/>
      <c r="AJO52" s="179"/>
      <c r="AJP52" s="179"/>
      <c r="AJQ52" s="179"/>
      <c r="AJR52" s="179"/>
      <c r="AJS52" s="179"/>
      <c r="AJT52" s="179"/>
      <c r="AJU52" s="179"/>
      <c r="AJV52" s="179"/>
      <c r="AJW52" s="179"/>
      <c r="AJX52" s="179"/>
      <c r="AJY52" s="179"/>
      <c r="AJZ52" s="179"/>
      <c r="AKA52" s="179"/>
      <c r="AKB52" s="179"/>
      <c r="AKC52" s="179"/>
      <c r="AKD52" s="179"/>
      <c r="AKE52" s="179"/>
      <c r="AKF52" s="179"/>
      <c r="AKG52" s="179"/>
      <c r="AKH52" s="179"/>
      <c r="AKI52" s="179"/>
      <c r="AKJ52" s="179"/>
      <c r="AKK52" s="179"/>
      <c r="AKL52" s="179"/>
      <c r="AKM52" s="179"/>
      <c r="AKN52" s="179"/>
      <c r="AKO52" s="179"/>
      <c r="AKP52" s="179"/>
      <c r="AKQ52" s="179"/>
      <c r="AKR52" s="179"/>
      <c r="AKS52" s="179"/>
      <c r="AKT52" s="179"/>
      <c r="AKU52" s="179"/>
      <c r="AKV52" s="179"/>
      <c r="AKW52" s="179"/>
      <c r="AKX52" s="179"/>
      <c r="AKY52" s="179"/>
      <c r="AKZ52" s="179"/>
      <c r="ALA52" s="179"/>
      <c r="ALB52" s="179"/>
      <c r="ALC52" s="179"/>
      <c r="ALD52" s="179"/>
      <c r="ALE52" s="179"/>
      <c r="ALF52" s="179"/>
      <c r="ALG52" s="179"/>
      <c r="ALH52" s="179"/>
      <c r="ALI52" s="179"/>
      <c r="ALJ52" s="179"/>
      <c r="ALK52" s="179"/>
      <c r="ALL52" s="179"/>
      <c r="ALM52" s="179"/>
      <c r="ALN52" s="179"/>
      <c r="ALO52" s="179"/>
      <c r="ALP52" s="179"/>
      <c r="ALQ52" s="179"/>
      <c r="ALR52" s="179"/>
      <c r="ALS52" s="179"/>
      <c r="ALT52" s="179"/>
      <c r="ALU52" s="179"/>
      <c r="ALV52" s="179"/>
      <c r="ALW52" s="179"/>
      <c r="ALX52" s="179"/>
      <c r="ALY52" s="179"/>
      <c r="ALZ52" s="179"/>
      <c r="AMA52" s="179"/>
      <c r="AMB52" s="179"/>
      <c r="AMC52" s="179"/>
      <c r="AMD52" s="179"/>
      <c r="AME52" s="179"/>
      <c r="AMF52" s="179"/>
      <c r="AMG52" s="179"/>
      <c r="AMH52" s="179"/>
      <c r="AMI52" s="179"/>
      <c r="AMJ52" s="179"/>
    </row>
    <row r="53" spans="1:1024" ht="24" x14ac:dyDescent="0.2">
      <c r="A53" s="193">
        <v>232</v>
      </c>
      <c r="B53" s="198" t="s">
        <v>86</v>
      </c>
      <c r="C53" s="195" t="s">
        <v>165</v>
      </c>
      <c r="D53" s="196" t="s">
        <v>166</v>
      </c>
      <c r="E53" s="197"/>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c r="ADK53" s="179"/>
      <c r="ADL53" s="179"/>
      <c r="ADM53" s="179"/>
      <c r="ADN53" s="179"/>
      <c r="ADO53" s="179"/>
      <c r="ADP53" s="179"/>
      <c r="ADQ53" s="179"/>
      <c r="ADR53" s="179"/>
      <c r="ADS53" s="179"/>
      <c r="ADT53" s="179"/>
      <c r="ADU53" s="179"/>
      <c r="ADV53" s="179"/>
      <c r="ADW53" s="179"/>
      <c r="ADX53" s="179"/>
      <c r="ADY53" s="179"/>
      <c r="ADZ53" s="179"/>
      <c r="AEA53" s="179"/>
      <c r="AEB53" s="179"/>
      <c r="AEC53" s="179"/>
      <c r="AED53" s="179"/>
      <c r="AEE53" s="179"/>
      <c r="AEF53" s="179"/>
      <c r="AEG53" s="179"/>
      <c r="AEH53" s="179"/>
      <c r="AEI53" s="179"/>
      <c r="AEJ53" s="179"/>
      <c r="AEK53" s="179"/>
      <c r="AEL53" s="179"/>
      <c r="AEM53" s="179"/>
      <c r="AEN53" s="179"/>
      <c r="AEO53" s="179"/>
      <c r="AEP53" s="179"/>
      <c r="AEQ53" s="179"/>
      <c r="AER53" s="179"/>
      <c r="AES53" s="179"/>
      <c r="AET53" s="179"/>
      <c r="AEU53" s="179"/>
      <c r="AEV53" s="179"/>
      <c r="AEW53" s="179"/>
      <c r="AEX53" s="179"/>
      <c r="AEY53" s="179"/>
      <c r="AEZ53" s="179"/>
      <c r="AFA53" s="179"/>
      <c r="AFB53" s="179"/>
      <c r="AFC53" s="179"/>
      <c r="AFD53" s="179"/>
      <c r="AFE53" s="179"/>
      <c r="AFF53" s="179"/>
      <c r="AFG53" s="179"/>
      <c r="AFH53" s="179"/>
      <c r="AFI53" s="179"/>
      <c r="AFJ53" s="179"/>
      <c r="AFK53" s="179"/>
      <c r="AFL53" s="179"/>
      <c r="AFM53" s="179"/>
      <c r="AFN53" s="179"/>
      <c r="AFO53" s="179"/>
      <c r="AFP53" s="179"/>
      <c r="AFQ53" s="179"/>
      <c r="AFR53" s="179"/>
      <c r="AFS53" s="179"/>
      <c r="AFT53" s="179"/>
      <c r="AFU53" s="179"/>
      <c r="AFV53" s="179"/>
      <c r="AFW53" s="179"/>
      <c r="AFX53" s="179"/>
      <c r="AFY53" s="179"/>
      <c r="AFZ53" s="179"/>
      <c r="AGA53" s="179"/>
      <c r="AGB53" s="179"/>
      <c r="AGC53" s="179"/>
      <c r="AGD53" s="179"/>
      <c r="AGE53" s="179"/>
      <c r="AGF53" s="179"/>
      <c r="AGG53" s="179"/>
      <c r="AGH53" s="179"/>
      <c r="AGI53" s="179"/>
      <c r="AGJ53" s="179"/>
      <c r="AGK53" s="179"/>
      <c r="AGL53" s="179"/>
      <c r="AGM53" s="179"/>
      <c r="AGN53" s="179"/>
      <c r="AGO53" s="179"/>
      <c r="AGP53" s="179"/>
      <c r="AGQ53" s="179"/>
      <c r="AGR53" s="179"/>
      <c r="AGS53" s="179"/>
      <c r="AGT53" s="179"/>
      <c r="AGU53" s="179"/>
      <c r="AGV53" s="179"/>
      <c r="AGW53" s="179"/>
      <c r="AGX53" s="179"/>
      <c r="AGY53" s="179"/>
      <c r="AGZ53" s="179"/>
      <c r="AHA53" s="179"/>
      <c r="AHB53" s="179"/>
      <c r="AHC53" s="179"/>
      <c r="AHD53" s="179"/>
      <c r="AHE53" s="179"/>
      <c r="AHF53" s="179"/>
      <c r="AHG53" s="179"/>
      <c r="AHH53" s="179"/>
      <c r="AHI53" s="179"/>
      <c r="AHJ53" s="179"/>
      <c r="AHK53" s="179"/>
      <c r="AHL53" s="179"/>
      <c r="AHM53" s="179"/>
      <c r="AHN53" s="179"/>
      <c r="AHO53" s="179"/>
      <c r="AHP53" s="179"/>
      <c r="AHQ53" s="179"/>
      <c r="AHR53" s="179"/>
      <c r="AHS53" s="179"/>
      <c r="AHT53" s="179"/>
      <c r="AHU53" s="179"/>
      <c r="AHV53" s="179"/>
      <c r="AHW53" s="179"/>
      <c r="AHX53" s="179"/>
      <c r="AHY53" s="179"/>
      <c r="AHZ53" s="179"/>
      <c r="AIA53" s="179"/>
      <c r="AIB53" s="179"/>
      <c r="AIC53" s="179"/>
      <c r="AID53" s="179"/>
      <c r="AIE53" s="179"/>
      <c r="AIF53" s="179"/>
      <c r="AIG53" s="179"/>
      <c r="AIH53" s="179"/>
      <c r="AII53" s="179"/>
      <c r="AIJ53" s="179"/>
      <c r="AIK53" s="179"/>
      <c r="AIL53" s="179"/>
      <c r="AIM53" s="179"/>
      <c r="AIN53" s="179"/>
      <c r="AIO53" s="179"/>
      <c r="AIP53" s="179"/>
      <c r="AIQ53" s="179"/>
      <c r="AIR53" s="179"/>
      <c r="AIS53" s="179"/>
      <c r="AIT53" s="179"/>
      <c r="AIU53" s="179"/>
      <c r="AIV53" s="179"/>
      <c r="AIW53" s="179"/>
      <c r="AIX53" s="179"/>
      <c r="AIY53" s="179"/>
      <c r="AIZ53" s="179"/>
      <c r="AJA53" s="179"/>
      <c r="AJB53" s="179"/>
      <c r="AJC53" s="179"/>
      <c r="AJD53" s="179"/>
      <c r="AJE53" s="179"/>
      <c r="AJF53" s="179"/>
      <c r="AJG53" s="179"/>
      <c r="AJH53" s="179"/>
      <c r="AJI53" s="179"/>
      <c r="AJJ53" s="179"/>
      <c r="AJK53" s="179"/>
      <c r="AJL53" s="179"/>
      <c r="AJM53" s="179"/>
      <c r="AJN53" s="179"/>
      <c r="AJO53" s="179"/>
      <c r="AJP53" s="179"/>
      <c r="AJQ53" s="179"/>
      <c r="AJR53" s="179"/>
      <c r="AJS53" s="179"/>
      <c r="AJT53" s="179"/>
      <c r="AJU53" s="179"/>
      <c r="AJV53" s="179"/>
      <c r="AJW53" s="179"/>
      <c r="AJX53" s="179"/>
      <c r="AJY53" s="179"/>
      <c r="AJZ53" s="179"/>
      <c r="AKA53" s="179"/>
      <c r="AKB53" s="179"/>
      <c r="AKC53" s="179"/>
      <c r="AKD53" s="179"/>
      <c r="AKE53" s="179"/>
      <c r="AKF53" s="179"/>
      <c r="AKG53" s="179"/>
      <c r="AKH53" s="179"/>
      <c r="AKI53" s="179"/>
      <c r="AKJ53" s="179"/>
      <c r="AKK53" s="179"/>
      <c r="AKL53" s="179"/>
      <c r="AKM53" s="179"/>
      <c r="AKN53" s="179"/>
      <c r="AKO53" s="179"/>
      <c r="AKP53" s="179"/>
      <c r="AKQ53" s="179"/>
      <c r="AKR53" s="179"/>
      <c r="AKS53" s="179"/>
      <c r="AKT53" s="179"/>
      <c r="AKU53" s="179"/>
      <c r="AKV53" s="179"/>
      <c r="AKW53" s="179"/>
      <c r="AKX53" s="179"/>
      <c r="AKY53" s="179"/>
      <c r="AKZ53" s="179"/>
      <c r="ALA53" s="179"/>
      <c r="ALB53" s="179"/>
      <c r="ALC53" s="179"/>
      <c r="ALD53" s="179"/>
      <c r="ALE53" s="179"/>
      <c r="ALF53" s="179"/>
      <c r="ALG53" s="179"/>
      <c r="ALH53" s="179"/>
      <c r="ALI53" s="179"/>
      <c r="ALJ53" s="179"/>
      <c r="ALK53" s="179"/>
      <c r="ALL53" s="179"/>
      <c r="ALM53" s="179"/>
      <c r="ALN53" s="179"/>
      <c r="ALO53" s="179"/>
      <c r="ALP53" s="179"/>
      <c r="ALQ53" s="179"/>
      <c r="ALR53" s="179"/>
      <c r="ALS53" s="179"/>
      <c r="ALT53" s="179"/>
      <c r="ALU53" s="179"/>
      <c r="ALV53" s="179"/>
      <c r="ALW53" s="179"/>
      <c r="ALX53" s="179"/>
      <c r="ALY53" s="179"/>
      <c r="ALZ53" s="179"/>
      <c r="AMA53" s="179"/>
      <c r="AMB53" s="179"/>
      <c r="AMC53" s="179"/>
      <c r="AMD53" s="179"/>
      <c r="AME53" s="179"/>
      <c r="AMF53" s="179"/>
      <c r="AMG53" s="179"/>
      <c r="AMH53" s="179"/>
      <c r="AMI53" s="179"/>
      <c r="AMJ53" s="179"/>
    </row>
    <row r="54" spans="1:1024" ht="36" x14ac:dyDescent="0.2">
      <c r="A54" s="193">
        <v>232</v>
      </c>
      <c r="B54" s="194" t="s">
        <v>89</v>
      </c>
      <c r="C54" s="195" t="s">
        <v>167</v>
      </c>
      <c r="D54" s="196" t="s">
        <v>166</v>
      </c>
      <c r="E54" s="197"/>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c r="IO54" s="179"/>
      <c r="IP54" s="179"/>
      <c r="IQ54" s="179"/>
      <c r="IR54" s="179"/>
      <c r="IS54" s="179"/>
      <c r="IT54" s="179"/>
      <c r="IU54" s="179"/>
      <c r="IV54" s="179"/>
      <c r="IW54" s="179"/>
      <c r="IX54" s="179"/>
      <c r="IY54" s="179"/>
      <c r="IZ54" s="179"/>
      <c r="JA54" s="179"/>
      <c r="JB54" s="179"/>
      <c r="JC54" s="179"/>
      <c r="JD54" s="179"/>
      <c r="JE54" s="179"/>
      <c r="JF54" s="179"/>
      <c r="JG54" s="179"/>
      <c r="JH54" s="179"/>
      <c r="JI54" s="179"/>
      <c r="JJ54" s="179"/>
      <c r="JK54" s="179"/>
      <c r="JL54" s="179"/>
      <c r="JM54" s="179"/>
      <c r="JN54" s="179"/>
      <c r="JO54" s="179"/>
      <c r="JP54" s="179"/>
      <c r="JQ54" s="179"/>
      <c r="JR54" s="179"/>
      <c r="JS54" s="179"/>
      <c r="JT54" s="179"/>
      <c r="JU54" s="179"/>
      <c r="JV54" s="179"/>
      <c r="JW54" s="179"/>
      <c r="JX54" s="179"/>
      <c r="JY54" s="179"/>
      <c r="JZ54" s="179"/>
      <c r="KA54" s="179"/>
      <c r="KB54" s="179"/>
      <c r="KC54" s="179"/>
      <c r="KD54" s="179"/>
      <c r="KE54" s="179"/>
      <c r="KF54" s="179"/>
      <c r="KG54" s="179"/>
      <c r="KH54" s="179"/>
      <c r="KI54" s="179"/>
      <c r="KJ54" s="179"/>
      <c r="KK54" s="179"/>
      <c r="KL54" s="179"/>
      <c r="KM54" s="179"/>
      <c r="KN54" s="179"/>
      <c r="KO54" s="179"/>
      <c r="KP54" s="179"/>
      <c r="KQ54" s="179"/>
      <c r="KR54" s="179"/>
      <c r="KS54" s="179"/>
      <c r="KT54" s="179"/>
      <c r="KU54" s="179"/>
      <c r="KV54" s="179"/>
      <c r="KW54" s="179"/>
      <c r="KX54" s="179"/>
      <c r="KY54" s="179"/>
      <c r="KZ54" s="179"/>
      <c r="LA54" s="179"/>
      <c r="LB54" s="179"/>
      <c r="LC54" s="179"/>
      <c r="LD54" s="179"/>
      <c r="LE54" s="179"/>
      <c r="LF54" s="179"/>
      <c r="LG54" s="179"/>
      <c r="LH54" s="179"/>
      <c r="LI54" s="179"/>
      <c r="LJ54" s="179"/>
      <c r="LK54" s="179"/>
      <c r="LL54" s="179"/>
      <c r="LM54" s="179"/>
      <c r="LN54" s="179"/>
      <c r="LO54" s="179"/>
      <c r="LP54" s="179"/>
      <c r="LQ54" s="179"/>
      <c r="LR54" s="179"/>
      <c r="LS54" s="179"/>
      <c r="LT54" s="179"/>
      <c r="LU54" s="179"/>
      <c r="LV54" s="179"/>
      <c r="LW54" s="179"/>
      <c r="LX54" s="179"/>
      <c r="LY54" s="179"/>
      <c r="LZ54" s="179"/>
      <c r="MA54" s="179"/>
      <c r="MB54" s="179"/>
      <c r="MC54" s="179"/>
      <c r="MD54" s="179"/>
      <c r="ME54" s="179"/>
      <c r="MF54" s="179"/>
      <c r="MG54" s="179"/>
      <c r="MH54" s="179"/>
      <c r="MI54" s="179"/>
      <c r="MJ54" s="179"/>
      <c r="MK54" s="179"/>
      <c r="ML54" s="179"/>
      <c r="MM54" s="179"/>
      <c r="MN54" s="179"/>
      <c r="MO54" s="179"/>
      <c r="MP54" s="179"/>
      <c r="MQ54" s="179"/>
      <c r="MR54" s="179"/>
      <c r="MS54" s="179"/>
      <c r="MT54" s="179"/>
      <c r="MU54" s="179"/>
      <c r="MV54" s="179"/>
      <c r="MW54" s="179"/>
      <c r="MX54" s="179"/>
      <c r="MY54" s="179"/>
      <c r="MZ54" s="179"/>
      <c r="NA54" s="179"/>
      <c r="NB54" s="179"/>
      <c r="NC54" s="179"/>
      <c r="ND54" s="179"/>
      <c r="NE54" s="179"/>
      <c r="NF54" s="179"/>
      <c r="NG54" s="179"/>
      <c r="NH54" s="179"/>
      <c r="NI54" s="179"/>
      <c r="NJ54" s="179"/>
      <c r="NK54" s="179"/>
      <c r="NL54" s="179"/>
      <c r="NM54" s="179"/>
      <c r="NN54" s="179"/>
      <c r="NO54" s="179"/>
      <c r="NP54" s="179"/>
      <c r="NQ54" s="179"/>
      <c r="NR54" s="179"/>
      <c r="NS54" s="179"/>
      <c r="NT54" s="179"/>
      <c r="NU54" s="179"/>
      <c r="NV54" s="179"/>
      <c r="NW54" s="179"/>
      <c r="NX54" s="179"/>
      <c r="NY54" s="179"/>
      <c r="NZ54" s="179"/>
      <c r="OA54" s="179"/>
      <c r="OB54" s="179"/>
      <c r="OC54" s="179"/>
      <c r="OD54" s="179"/>
      <c r="OE54" s="179"/>
      <c r="OF54" s="179"/>
      <c r="OG54" s="179"/>
      <c r="OH54" s="179"/>
      <c r="OI54" s="179"/>
      <c r="OJ54" s="179"/>
      <c r="OK54" s="179"/>
      <c r="OL54" s="179"/>
      <c r="OM54" s="179"/>
      <c r="ON54" s="179"/>
      <c r="OO54" s="179"/>
      <c r="OP54" s="179"/>
      <c r="OQ54" s="179"/>
      <c r="OR54" s="179"/>
      <c r="OS54" s="179"/>
      <c r="OT54" s="179"/>
      <c r="OU54" s="179"/>
      <c r="OV54" s="179"/>
      <c r="OW54" s="179"/>
      <c r="OX54" s="179"/>
      <c r="OY54" s="179"/>
      <c r="OZ54" s="179"/>
      <c r="PA54" s="179"/>
      <c r="PB54" s="179"/>
      <c r="PC54" s="179"/>
      <c r="PD54" s="179"/>
      <c r="PE54" s="179"/>
      <c r="PF54" s="179"/>
      <c r="PG54" s="179"/>
      <c r="PH54" s="179"/>
      <c r="PI54" s="179"/>
      <c r="PJ54" s="179"/>
      <c r="PK54" s="179"/>
      <c r="PL54" s="179"/>
      <c r="PM54" s="179"/>
      <c r="PN54" s="179"/>
      <c r="PO54" s="179"/>
      <c r="PP54" s="179"/>
      <c r="PQ54" s="179"/>
      <c r="PR54" s="179"/>
      <c r="PS54" s="179"/>
      <c r="PT54" s="179"/>
      <c r="PU54" s="179"/>
      <c r="PV54" s="179"/>
      <c r="PW54" s="179"/>
      <c r="PX54" s="179"/>
      <c r="PY54" s="179"/>
      <c r="PZ54" s="179"/>
      <c r="QA54" s="179"/>
      <c r="QB54" s="179"/>
      <c r="QC54" s="179"/>
      <c r="QD54" s="179"/>
      <c r="QE54" s="179"/>
      <c r="QF54" s="179"/>
      <c r="QG54" s="179"/>
      <c r="QH54" s="179"/>
      <c r="QI54" s="179"/>
      <c r="QJ54" s="179"/>
      <c r="QK54" s="179"/>
      <c r="QL54" s="179"/>
      <c r="QM54" s="179"/>
      <c r="QN54" s="179"/>
      <c r="QO54" s="179"/>
      <c r="QP54" s="179"/>
      <c r="QQ54" s="179"/>
      <c r="QR54" s="179"/>
      <c r="QS54" s="179"/>
      <c r="QT54" s="179"/>
      <c r="QU54" s="179"/>
      <c r="QV54" s="179"/>
      <c r="QW54" s="179"/>
      <c r="QX54" s="179"/>
      <c r="QY54" s="179"/>
      <c r="QZ54" s="179"/>
      <c r="RA54" s="179"/>
      <c r="RB54" s="179"/>
      <c r="RC54" s="179"/>
      <c r="RD54" s="179"/>
      <c r="RE54" s="179"/>
      <c r="RF54" s="179"/>
      <c r="RG54" s="179"/>
      <c r="RH54" s="179"/>
      <c r="RI54" s="179"/>
      <c r="RJ54" s="179"/>
      <c r="RK54" s="179"/>
      <c r="RL54" s="179"/>
      <c r="RM54" s="179"/>
      <c r="RN54" s="179"/>
      <c r="RO54" s="179"/>
      <c r="RP54" s="179"/>
      <c r="RQ54" s="179"/>
      <c r="RR54" s="179"/>
      <c r="RS54" s="179"/>
      <c r="RT54" s="179"/>
      <c r="RU54" s="179"/>
      <c r="RV54" s="179"/>
      <c r="RW54" s="179"/>
      <c r="RX54" s="179"/>
      <c r="RY54" s="179"/>
      <c r="RZ54" s="179"/>
      <c r="SA54" s="179"/>
      <c r="SB54" s="179"/>
      <c r="SC54" s="179"/>
      <c r="SD54" s="179"/>
      <c r="SE54" s="179"/>
      <c r="SF54" s="179"/>
      <c r="SG54" s="179"/>
      <c r="SH54" s="179"/>
      <c r="SI54" s="179"/>
      <c r="SJ54" s="179"/>
      <c r="SK54" s="179"/>
      <c r="SL54" s="179"/>
      <c r="SM54" s="179"/>
      <c r="SN54" s="179"/>
      <c r="SO54" s="179"/>
      <c r="SP54" s="179"/>
      <c r="SQ54" s="179"/>
      <c r="SR54" s="179"/>
      <c r="SS54" s="179"/>
      <c r="ST54" s="179"/>
      <c r="SU54" s="179"/>
      <c r="SV54" s="179"/>
      <c r="SW54" s="179"/>
      <c r="SX54" s="179"/>
      <c r="SY54" s="179"/>
      <c r="SZ54" s="179"/>
      <c r="TA54" s="179"/>
      <c r="TB54" s="179"/>
      <c r="TC54" s="179"/>
      <c r="TD54" s="179"/>
      <c r="TE54" s="179"/>
      <c r="TF54" s="179"/>
      <c r="TG54" s="179"/>
      <c r="TH54" s="179"/>
      <c r="TI54" s="179"/>
      <c r="TJ54" s="179"/>
      <c r="TK54" s="179"/>
      <c r="TL54" s="179"/>
      <c r="TM54" s="179"/>
      <c r="TN54" s="179"/>
      <c r="TO54" s="179"/>
      <c r="TP54" s="179"/>
      <c r="TQ54" s="179"/>
      <c r="TR54" s="179"/>
      <c r="TS54" s="179"/>
      <c r="TT54" s="179"/>
      <c r="TU54" s="179"/>
      <c r="TV54" s="179"/>
      <c r="TW54" s="179"/>
      <c r="TX54" s="179"/>
      <c r="TY54" s="179"/>
      <c r="TZ54" s="179"/>
      <c r="UA54" s="179"/>
      <c r="UB54" s="179"/>
      <c r="UC54" s="179"/>
      <c r="UD54" s="179"/>
      <c r="UE54" s="179"/>
      <c r="UF54" s="179"/>
      <c r="UG54" s="179"/>
      <c r="UH54" s="179"/>
      <c r="UI54" s="179"/>
      <c r="UJ54" s="179"/>
      <c r="UK54" s="179"/>
      <c r="UL54" s="179"/>
      <c r="UM54" s="179"/>
      <c r="UN54" s="179"/>
      <c r="UO54" s="179"/>
      <c r="UP54" s="179"/>
      <c r="UQ54" s="179"/>
      <c r="UR54" s="179"/>
      <c r="US54" s="179"/>
      <c r="UT54" s="179"/>
      <c r="UU54" s="179"/>
      <c r="UV54" s="179"/>
      <c r="UW54" s="179"/>
      <c r="UX54" s="179"/>
      <c r="UY54" s="179"/>
      <c r="UZ54" s="179"/>
      <c r="VA54" s="179"/>
      <c r="VB54" s="179"/>
      <c r="VC54" s="179"/>
      <c r="VD54" s="179"/>
      <c r="VE54" s="179"/>
      <c r="VF54" s="179"/>
      <c r="VG54" s="179"/>
      <c r="VH54" s="179"/>
      <c r="VI54" s="179"/>
      <c r="VJ54" s="179"/>
      <c r="VK54" s="179"/>
      <c r="VL54" s="179"/>
      <c r="VM54" s="179"/>
      <c r="VN54" s="179"/>
      <c r="VO54" s="179"/>
      <c r="VP54" s="179"/>
      <c r="VQ54" s="179"/>
      <c r="VR54" s="179"/>
      <c r="VS54" s="179"/>
      <c r="VT54" s="179"/>
      <c r="VU54" s="179"/>
      <c r="VV54" s="179"/>
      <c r="VW54" s="179"/>
      <c r="VX54" s="179"/>
      <c r="VY54" s="179"/>
      <c r="VZ54" s="179"/>
      <c r="WA54" s="179"/>
      <c r="WB54" s="179"/>
      <c r="WC54" s="179"/>
      <c r="WD54" s="179"/>
      <c r="WE54" s="179"/>
      <c r="WF54" s="179"/>
      <c r="WG54" s="179"/>
      <c r="WH54" s="179"/>
      <c r="WI54" s="179"/>
      <c r="WJ54" s="179"/>
      <c r="WK54" s="179"/>
      <c r="WL54" s="179"/>
      <c r="WM54" s="179"/>
      <c r="WN54" s="179"/>
      <c r="WO54" s="179"/>
      <c r="WP54" s="179"/>
      <c r="WQ54" s="179"/>
      <c r="WR54" s="179"/>
      <c r="WS54" s="179"/>
      <c r="WT54" s="179"/>
      <c r="WU54" s="179"/>
      <c r="WV54" s="179"/>
      <c r="WW54" s="179"/>
      <c r="WX54" s="179"/>
      <c r="WY54" s="179"/>
      <c r="WZ54" s="179"/>
      <c r="XA54" s="179"/>
      <c r="XB54" s="179"/>
      <c r="XC54" s="179"/>
      <c r="XD54" s="179"/>
      <c r="XE54" s="179"/>
      <c r="XF54" s="179"/>
      <c r="XG54" s="179"/>
      <c r="XH54" s="179"/>
      <c r="XI54" s="179"/>
      <c r="XJ54" s="179"/>
      <c r="XK54" s="179"/>
      <c r="XL54" s="179"/>
      <c r="XM54" s="179"/>
      <c r="XN54" s="179"/>
      <c r="XO54" s="179"/>
      <c r="XP54" s="179"/>
      <c r="XQ54" s="179"/>
      <c r="XR54" s="179"/>
      <c r="XS54" s="179"/>
      <c r="XT54" s="179"/>
      <c r="XU54" s="179"/>
      <c r="XV54" s="179"/>
      <c r="XW54" s="179"/>
      <c r="XX54" s="179"/>
      <c r="XY54" s="179"/>
      <c r="XZ54" s="179"/>
      <c r="YA54" s="179"/>
      <c r="YB54" s="179"/>
      <c r="YC54" s="179"/>
      <c r="YD54" s="179"/>
      <c r="YE54" s="179"/>
      <c r="YF54" s="179"/>
      <c r="YG54" s="179"/>
      <c r="YH54" s="179"/>
      <c r="YI54" s="179"/>
      <c r="YJ54" s="179"/>
      <c r="YK54" s="179"/>
      <c r="YL54" s="179"/>
      <c r="YM54" s="179"/>
      <c r="YN54" s="179"/>
      <c r="YO54" s="179"/>
      <c r="YP54" s="179"/>
      <c r="YQ54" s="179"/>
      <c r="YR54" s="179"/>
      <c r="YS54" s="179"/>
      <c r="YT54" s="179"/>
      <c r="YU54" s="179"/>
      <c r="YV54" s="179"/>
      <c r="YW54" s="179"/>
      <c r="YX54" s="179"/>
      <c r="YY54" s="179"/>
      <c r="YZ54" s="179"/>
      <c r="ZA54" s="179"/>
      <c r="ZB54" s="179"/>
      <c r="ZC54" s="179"/>
      <c r="ZD54" s="179"/>
      <c r="ZE54" s="179"/>
      <c r="ZF54" s="179"/>
      <c r="ZG54" s="179"/>
      <c r="ZH54" s="179"/>
      <c r="ZI54" s="179"/>
      <c r="ZJ54" s="179"/>
      <c r="ZK54" s="179"/>
      <c r="ZL54" s="179"/>
      <c r="ZM54" s="179"/>
      <c r="ZN54" s="179"/>
      <c r="ZO54" s="179"/>
      <c r="ZP54" s="179"/>
      <c r="ZQ54" s="179"/>
      <c r="ZR54" s="179"/>
      <c r="ZS54" s="179"/>
      <c r="ZT54" s="179"/>
      <c r="ZU54" s="179"/>
      <c r="ZV54" s="179"/>
      <c r="ZW54" s="179"/>
      <c r="ZX54" s="179"/>
      <c r="ZY54" s="179"/>
      <c r="ZZ54" s="179"/>
      <c r="AAA54" s="179"/>
      <c r="AAB54" s="179"/>
      <c r="AAC54" s="179"/>
      <c r="AAD54" s="179"/>
      <c r="AAE54" s="179"/>
      <c r="AAF54" s="179"/>
      <c r="AAG54" s="179"/>
      <c r="AAH54" s="179"/>
      <c r="AAI54" s="179"/>
      <c r="AAJ54" s="179"/>
      <c r="AAK54" s="179"/>
      <c r="AAL54" s="179"/>
      <c r="AAM54" s="179"/>
      <c r="AAN54" s="179"/>
      <c r="AAO54" s="179"/>
      <c r="AAP54" s="179"/>
      <c r="AAQ54" s="179"/>
      <c r="AAR54" s="179"/>
      <c r="AAS54" s="179"/>
      <c r="AAT54" s="179"/>
      <c r="AAU54" s="179"/>
      <c r="AAV54" s="179"/>
      <c r="AAW54" s="179"/>
      <c r="AAX54" s="179"/>
      <c r="AAY54" s="179"/>
      <c r="AAZ54" s="179"/>
      <c r="ABA54" s="179"/>
      <c r="ABB54" s="179"/>
      <c r="ABC54" s="179"/>
      <c r="ABD54" s="179"/>
      <c r="ABE54" s="179"/>
      <c r="ABF54" s="179"/>
      <c r="ABG54" s="179"/>
      <c r="ABH54" s="179"/>
      <c r="ABI54" s="179"/>
      <c r="ABJ54" s="179"/>
      <c r="ABK54" s="179"/>
      <c r="ABL54" s="179"/>
      <c r="ABM54" s="179"/>
      <c r="ABN54" s="179"/>
      <c r="ABO54" s="179"/>
      <c r="ABP54" s="179"/>
      <c r="ABQ54" s="179"/>
      <c r="ABR54" s="179"/>
      <c r="ABS54" s="179"/>
      <c r="ABT54" s="179"/>
      <c r="ABU54" s="179"/>
      <c r="ABV54" s="179"/>
      <c r="ABW54" s="179"/>
      <c r="ABX54" s="179"/>
      <c r="ABY54" s="179"/>
      <c r="ABZ54" s="179"/>
      <c r="ACA54" s="179"/>
      <c r="ACB54" s="179"/>
      <c r="ACC54" s="179"/>
      <c r="ACD54" s="179"/>
      <c r="ACE54" s="179"/>
      <c r="ACF54" s="179"/>
      <c r="ACG54" s="179"/>
      <c r="ACH54" s="179"/>
      <c r="ACI54" s="179"/>
      <c r="ACJ54" s="179"/>
      <c r="ACK54" s="179"/>
      <c r="ACL54" s="179"/>
      <c r="ACM54" s="179"/>
      <c r="ACN54" s="179"/>
      <c r="ACO54" s="179"/>
      <c r="ACP54" s="179"/>
      <c r="ACQ54" s="179"/>
      <c r="ACR54" s="179"/>
      <c r="ACS54" s="179"/>
      <c r="ACT54" s="179"/>
      <c r="ACU54" s="179"/>
      <c r="ACV54" s="179"/>
      <c r="ACW54" s="179"/>
      <c r="ACX54" s="179"/>
      <c r="ACY54" s="179"/>
      <c r="ACZ54" s="179"/>
      <c r="ADA54" s="179"/>
      <c r="ADB54" s="179"/>
      <c r="ADC54" s="179"/>
      <c r="ADD54" s="179"/>
      <c r="ADE54" s="179"/>
      <c r="ADF54" s="179"/>
      <c r="ADG54" s="179"/>
      <c r="ADH54" s="179"/>
      <c r="ADI54" s="179"/>
      <c r="ADJ54" s="179"/>
      <c r="ADK54" s="179"/>
      <c r="ADL54" s="179"/>
      <c r="ADM54" s="179"/>
      <c r="ADN54" s="179"/>
      <c r="ADO54" s="179"/>
      <c r="ADP54" s="179"/>
      <c r="ADQ54" s="179"/>
      <c r="ADR54" s="179"/>
      <c r="ADS54" s="179"/>
      <c r="ADT54" s="179"/>
      <c r="ADU54" s="179"/>
      <c r="ADV54" s="179"/>
      <c r="ADW54" s="179"/>
      <c r="ADX54" s="179"/>
      <c r="ADY54" s="179"/>
      <c r="ADZ54" s="179"/>
      <c r="AEA54" s="179"/>
      <c r="AEB54" s="179"/>
      <c r="AEC54" s="179"/>
      <c r="AED54" s="179"/>
      <c r="AEE54" s="179"/>
      <c r="AEF54" s="179"/>
      <c r="AEG54" s="179"/>
      <c r="AEH54" s="179"/>
      <c r="AEI54" s="179"/>
      <c r="AEJ54" s="179"/>
      <c r="AEK54" s="179"/>
      <c r="AEL54" s="179"/>
      <c r="AEM54" s="179"/>
      <c r="AEN54" s="179"/>
      <c r="AEO54" s="179"/>
      <c r="AEP54" s="179"/>
      <c r="AEQ54" s="179"/>
      <c r="AER54" s="179"/>
      <c r="AES54" s="179"/>
      <c r="AET54" s="179"/>
      <c r="AEU54" s="179"/>
      <c r="AEV54" s="179"/>
      <c r="AEW54" s="179"/>
      <c r="AEX54" s="179"/>
      <c r="AEY54" s="179"/>
      <c r="AEZ54" s="179"/>
      <c r="AFA54" s="179"/>
      <c r="AFB54" s="179"/>
      <c r="AFC54" s="179"/>
      <c r="AFD54" s="179"/>
      <c r="AFE54" s="179"/>
      <c r="AFF54" s="179"/>
      <c r="AFG54" s="179"/>
      <c r="AFH54" s="179"/>
      <c r="AFI54" s="179"/>
      <c r="AFJ54" s="179"/>
      <c r="AFK54" s="179"/>
      <c r="AFL54" s="179"/>
      <c r="AFM54" s="179"/>
      <c r="AFN54" s="179"/>
      <c r="AFO54" s="179"/>
      <c r="AFP54" s="179"/>
      <c r="AFQ54" s="179"/>
      <c r="AFR54" s="179"/>
      <c r="AFS54" s="179"/>
      <c r="AFT54" s="179"/>
      <c r="AFU54" s="179"/>
      <c r="AFV54" s="179"/>
      <c r="AFW54" s="179"/>
      <c r="AFX54" s="179"/>
      <c r="AFY54" s="179"/>
      <c r="AFZ54" s="179"/>
      <c r="AGA54" s="179"/>
      <c r="AGB54" s="179"/>
      <c r="AGC54" s="179"/>
      <c r="AGD54" s="179"/>
      <c r="AGE54" s="179"/>
      <c r="AGF54" s="179"/>
      <c r="AGG54" s="179"/>
      <c r="AGH54" s="179"/>
      <c r="AGI54" s="179"/>
      <c r="AGJ54" s="179"/>
      <c r="AGK54" s="179"/>
      <c r="AGL54" s="179"/>
      <c r="AGM54" s="179"/>
      <c r="AGN54" s="179"/>
      <c r="AGO54" s="179"/>
      <c r="AGP54" s="179"/>
      <c r="AGQ54" s="179"/>
      <c r="AGR54" s="179"/>
      <c r="AGS54" s="179"/>
      <c r="AGT54" s="179"/>
      <c r="AGU54" s="179"/>
      <c r="AGV54" s="179"/>
      <c r="AGW54" s="179"/>
      <c r="AGX54" s="179"/>
      <c r="AGY54" s="179"/>
      <c r="AGZ54" s="179"/>
      <c r="AHA54" s="179"/>
      <c r="AHB54" s="179"/>
      <c r="AHC54" s="179"/>
      <c r="AHD54" s="179"/>
      <c r="AHE54" s="179"/>
      <c r="AHF54" s="179"/>
      <c r="AHG54" s="179"/>
      <c r="AHH54" s="179"/>
      <c r="AHI54" s="179"/>
      <c r="AHJ54" s="179"/>
      <c r="AHK54" s="179"/>
      <c r="AHL54" s="179"/>
      <c r="AHM54" s="179"/>
      <c r="AHN54" s="179"/>
      <c r="AHO54" s="179"/>
      <c r="AHP54" s="179"/>
      <c r="AHQ54" s="179"/>
      <c r="AHR54" s="179"/>
      <c r="AHS54" s="179"/>
      <c r="AHT54" s="179"/>
      <c r="AHU54" s="179"/>
      <c r="AHV54" s="179"/>
      <c r="AHW54" s="179"/>
      <c r="AHX54" s="179"/>
      <c r="AHY54" s="179"/>
      <c r="AHZ54" s="179"/>
      <c r="AIA54" s="179"/>
      <c r="AIB54" s="179"/>
      <c r="AIC54" s="179"/>
      <c r="AID54" s="179"/>
      <c r="AIE54" s="179"/>
      <c r="AIF54" s="179"/>
      <c r="AIG54" s="179"/>
      <c r="AIH54" s="179"/>
      <c r="AII54" s="179"/>
      <c r="AIJ54" s="179"/>
      <c r="AIK54" s="179"/>
      <c r="AIL54" s="179"/>
      <c r="AIM54" s="179"/>
      <c r="AIN54" s="179"/>
      <c r="AIO54" s="179"/>
      <c r="AIP54" s="179"/>
      <c r="AIQ54" s="179"/>
      <c r="AIR54" s="179"/>
      <c r="AIS54" s="179"/>
      <c r="AIT54" s="179"/>
      <c r="AIU54" s="179"/>
      <c r="AIV54" s="179"/>
      <c r="AIW54" s="179"/>
      <c r="AIX54" s="179"/>
      <c r="AIY54" s="179"/>
      <c r="AIZ54" s="179"/>
      <c r="AJA54" s="179"/>
      <c r="AJB54" s="179"/>
      <c r="AJC54" s="179"/>
      <c r="AJD54" s="179"/>
      <c r="AJE54" s="179"/>
      <c r="AJF54" s="179"/>
      <c r="AJG54" s="179"/>
      <c r="AJH54" s="179"/>
      <c r="AJI54" s="179"/>
      <c r="AJJ54" s="179"/>
      <c r="AJK54" s="179"/>
      <c r="AJL54" s="179"/>
      <c r="AJM54" s="179"/>
      <c r="AJN54" s="179"/>
      <c r="AJO54" s="179"/>
      <c r="AJP54" s="179"/>
      <c r="AJQ54" s="179"/>
      <c r="AJR54" s="179"/>
      <c r="AJS54" s="179"/>
      <c r="AJT54" s="179"/>
      <c r="AJU54" s="179"/>
      <c r="AJV54" s="179"/>
      <c r="AJW54" s="179"/>
      <c r="AJX54" s="179"/>
      <c r="AJY54" s="179"/>
      <c r="AJZ54" s="179"/>
      <c r="AKA54" s="179"/>
      <c r="AKB54" s="179"/>
      <c r="AKC54" s="179"/>
      <c r="AKD54" s="179"/>
      <c r="AKE54" s="179"/>
      <c r="AKF54" s="179"/>
      <c r="AKG54" s="179"/>
      <c r="AKH54" s="179"/>
      <c r="AKI54" s="179"/>
      <c r="AKJ54" s="179"/>
      <c r="AKK54" s="179"/>
      <c r="AKL54" s="179"/>
      <c r="AKM54" s="179"/>
      <c r="AKN54" s="179"/>
      <c r="AKO54" s="179"/>
      <c r="AKP54" s="179"/>
      <c r="AKQ54" s="179"/>
      <c r="AKR54" s="179"/>
      <c r="AKS54" s="179"/>
      <c r="AKT54" s="179"/>
      <c r="AKU54" s="179"/>
      <c r="AKV54" s="179"/>
      <c r="AKW54" s="179"/>
      <c r="AKX54" s="179"/>
      <c r="AKY54" s="179"/>
      <c r="AKZ54" s="179"/>
      <c r="ALA54" s="179"/>
      <c r="ALB54" s="179"/>
      <c r="ALC54" s="179"/>
      <c r="ALD54" s="179"/>
      <c r="ALE54" s="179"/>
      <c r="ALF54" s="179"/>
      <c r="ALG54" s="179"/>
      <c r="ALH54" s="179"/>
      <c r="ALI54" s="179"/>
      <c r="ALJ54" s="179"/>
      <c r="ALK54" s="179"/>
      <c r="ALL54" s="179"/>
      <c r="ALM54" s="179"/>
      <c r="ALN54" s="179"/>
      <c r="ALO54" s="179"/>
      <c r="ALP54" s="179"/>
      <c r="ALQ54" s="179"/>
      <c r="ALR54" s="179"/>
      <c r="ALS54" s="179"/>
      <c r="ALT54" s="179"/>
      <c r="ALU54" s="179"/>
      <c r="ALV54" s="179"/>
      <c r="ALW54" s="179"/>
      <c r="ALX54" s="179"/>
      <c r="ALY54" s="179"/>
      <c r="ALZ54" s="179"/>
      <c r="AMA54" s="179"/>
      <c r="AMB54" s="179"/>
      <c r="AMC54" s="179"/>
      <c r="AMD54" s="179"/>
      <c r="AME54" s="179"/>
      <c r="AMF54" s="179"/>
      <c r="AMG54" s="179"/>
      <c r="AMH54" s="179"/>
      <c r="AMI54" s="179"/>
      <c r="AMJ54" s="179"/>
    </row>
    <row r="55" spans="1:1024" ht="24" x14ac:dyDescent="0.2">
      <c r="A55" s="193">
        <v>233</v>
      </c>
      <c r="B55" s="198" t="s">
        <v>86</v>
      </c>
      <c r="C55" s="195" t="s">
        <v>168</v>
      </c>
      <c r="D55" s="196" t="s">
        <v>169</v>
      </c>
      <c r="E55" s="197"/>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c r="IO55" s="179"/>
      <c r="IP55" s="179"/>
      <c r="IQ55" s="179"/>
      <c r="IR55" s="179"/>
      <c r="IS55" s="179"/>
      <c r="IT55" s="179"/>
      <c r="IU55" s="179"/>
      <c r="IV55" s="179"/>
      <c r="IW55" s="179"/>
      <c r="IX55" s="179"/>
      <c r="IY55" s="179"/>
      <c r="IZ55" s="179"/>
      <c r="JA55" s="179"/>
      <c r="JB55" s="179"/>
      <c r="JC55" s="179"/>
      <c r="JD55" s="179"/>
      <c r="JE55" s="179"/>
      <c r="JF55" s="179"/>
      <c r="JG55" s="179"/>
      <c r="JH55" s="179"/>
      <c r="JI55" s="179"/>
      <c r="JJ55" s="179"/>
      <c r="JK55" s="179"/>
      <c r="JL55" s="179"/>
      <c r="JM55" s="179"/>
      <c r="JN55" s="179"/>
      <c r="JO55" s="179"/>
      <c r="JP55" s="179"/>
      <c r="JQ55" s="179"/>
      <c r="JR55" s="179"/>
      <c r="JS55" s="179"/>
      <c r="JT55" s="179"/>
      <c r="JU55" s="179"/>
      <c r="JV55" s="179"/>
      <c r="JW55" s="179"/>
      <c r="JX55" s="179"/>
      <c r="JY55" s="179"/>
      <c r="JZ55" s="179"/>
      <c r="KA55" s="179"/>
      <c r="KB55" s="179"/>
      <c r="KC55" s="179"/>
      <c r="KD55" s="179"/>
      <c r="KE55" s="179"/>
      <c r="KF55" s="179"/>
      <c r="KG55" s="179"/>
      <c r="KH55" s="179"/>
      <c r="KI55" s="179"/>
      <c r="KJ55" s="179"/>
      <c r="KK55" s="179"/>
      <c r="KL55" s="179"/>
      <c r="KM55" s="179"/>
      <c r="KN55" s="179"/>
      <c r="KO55" s="179"/>
      <c r="KP55" s="179"/>
      <c r="KQ55" s="179"/>
      <c r="KR55" s="179"/>
      <c r="KS55" s="179"/>
      <c r="KT55" s="179"/>
      <c r="KU55" s="179"/>
      <c r="KV55" s="179"/>
      <c r="KW55" s="179"/>
      <c r="KX55" s="179"/>
      <c r="KY55" s="179"/>
      <c r="KZ55" s="179"/>
      <c r="LA55" s="179"/>
      <c r="LB55" s="179"/>
      <c r="LC55" s="179"/>
      <c r="LD55" s="179"/>
      <c r="LE55" s="179"/>
      <c r="LF55" s="179"/>
      <c r="LG55" s="179"/>
      <c r="LH55" s="179"/>
      <c r="LI55" s="179"/>
      <c r="LJ55" s="179"/>
      <c r="LK55" s="179"/>
      <c r="LL55" s="179"/>
      <c r="LM55" s="179"/>
      <c r="LN55" s="179"/>
      <c r="LO55" s="179"/>
      <c r="LP55" s="179"/>
      <c r="LQ55" s="179"/>
      <c r="LR55" s="179"/>
      <c r="LS55" s="179"/>
      <c r="LT55" s="179"/>
      <c r="LU55" s="179"/>
      <c r="LV55" s="179"/>
      <c r="LW55" s="179"/>
      <c r="LX55" s="179"/>
      <c r="LY55" s="179"/>
      <c r="LZ55" s="179"/>
      <c r="MA55" s="179"/>
      <c r="MB55" s="179"/>
      <c r="MC55" s="179"/>
      <c r="MD55" s="179"/>
      <c r="ME55" s="179"/>
      <c r="MF55" s="179"/>
      <c r="MG55" s="179"/>
      <c r="MH55" s="179"/>
      <c r="MI55" s="179"/>
      <c r="MJ55" s="179"/>
      <c r="MK55" s="179"/>
      <c r="ML55" s="179"/>
      <c r="MM55" s="179"/>
      <c r="MN55" s="179"/>
      <c r="MO55" s="179"/>
      <c r="MP55" s="179"/>
      <c r="MQ55" s="179"/>
      <c r="MR55" s="179"/>
      <c r="MS55" s="179"/>
      <c r="MT55" s="179"/>
      <c r="MU55" s="179"/>
      <c r="MV55" s="179"/>
      <c r="MW55" s="179"/>
      <c r="MX55" s="179"/>
      <c r="MY55" s="179"/>
      <c r="MZ55" s="179"/>
      <c r="NA55" s="179"/>
      <c r="NB55" s="179"/>
      <c r="NC55" s="179"/>
      <c r="ND55" s="179"/>
      <c r="NE55" s="179"/>
      <c r="NF55" s="179"/>
      <c r="NG55" s="179"/>
      <c r="NH55" s="179"/>
      <c r="NI55" s="179"/>
      <c r="NJ55" s="179"/>
      <c r="NK55" s="179"/>
      <c r="NL55" s="179"/>
      <c r="NM55" s="179"/>
      <c r="NN55" s="179"/>
      <c r="NO55" s="179"/>
      <c r="NP55" s="179"/>
      <c r="NQ55" s="179"/>
      <c r="NR55" s="179"/>
      <c r="NS55" s="179"/>
      <c r="NT55" s="179"/>
      <c r="NU55" s="179"/>
      <c r="NV55" s="179"/>
      <c r="NW55" s="179"/>
      <c r="NX55" s="179"/>
      <c r="NY55" s="179"/>
      <c r="NZ55" s="179"/>
      <c r="OA55" s="179"/>
      <c r="OB55" s="179"/>
      <c r="OC55" s="179"/>
      <c r="OD55" s="179"/>
      <c r="OE55" s="179"/>
      <c r="OF55" s="179"/>
      <c r="OG55" s="179"/>
      <c r="OH55" s="179"/>
      <c r="OI55" s="179"/>
      <c r="OJ55" s="179"/>
      <c r="OK55" s="179"/>
      <c r="OL55" s="179"/>
      <c r="OM55" s="179"/>
      <c r="ON55" s="179"/>
      <c r="OO55" s="179"/>
      <c r="OP55" s="179"/>
      <c r="OQ55" s="179"/>
      <c r="OR55" s="179"/>
      <c r="OS55" s="179"/>
      <c r="OT55" s="179"/>
      <c r="OU55" s="179"/>
      <c r="OV55" s="179"/>
      <c r="OW55" s="179"/>
      <c r="OX55" s="179"/>
      <c r="OY55" s="179"/>
      <c r="OZ55" s="179"/>
      <c r="PA55" s="179"/>
      <c r="PB55" s="179"/>
      <c r="PC55" s="179"/>
      <c r="PD55" s="179"/>
      <c r="PE55" s="179"/>
      <c r="PF55" s="179"/>
      <c r="PG55" s="179"/>
      <c r="PH55" s="179"/>
      <c r="PI55" s="179"/>
      <c r="PJ55" s="179"/>
      <c r="PK55" s="179"/>
      <c r="PL55" s="179"/>
      <c r="PM55" s="179"/>
      <c r="PN55" s="179"/>
      <c r="PO55" s="179"/>
      <c r="PP55" s="179"/>
      <c r="PQ55" s="179"/>
      <c r="PR55" s="179"/>
      <c r="PS55" s="179"/>
      <c r="PT55" s="179"/>
      <c r="PU55" s="179"/>
      <c r="PV55" s="179"/>
      <c r="PW55" s="179"/>
      <c r="PX55" s="179"/>
      <c r="PY55" s="179"/>
      <c r="PZ55" s="179"/>
      <c r="QA55" s="179"/>
      <c r="QB55" s="179"/>
      <c r="QC55" s="179"/>
      <c r="QD55" s="179"/>
      <c r="QE55" s="179"/>
      <c r="QF55" s="179"/>
      <c r="QG55" s="179"/>
      <c r="QH55" s="179"/>
      <c r="QI55" s="179"/>
      <c r="QJ55" s="179"/>
      <c r="QK55" s="179"/>
      <c r="QL55" s="179"/>
      <c r="QM55" s="179"/>
      <c r="QN55" s="179"/>
      <c r="QO55" s="179"/>
      <c r="QP55" s="179"/>
      <c r="QQ55" s="179"/>
      <c r="QR55" s="179"/>
      <c r="QS55" s="179"/>
      <c r="QT55" s="179"/>
      <c r="QU55" s="179"/>
      <c r="QV55" s="179"/>
      <c r="QW55" s="179"/>
      <c r="QX55" s="179"/>
      <c r="QY55" s="179"/>
      <c r="QZ55" s="179"/>
      <c r="RA55" s="179"/>
      <c r="RB55" s="179"/>
      <c r="RC55" s="179"/>
      <c r="RD55" s="179"/>
      <c r="RE55" s="179"/>
      <c r="RF55" s="179"/>
      <c r="RG55" s="179"/>
      <c r="RH55" s="179"/>
      <c r="RI55" s="179"/>
      <c r="RJ55" s="179"/>
      <c r="RK55" s="179"/>
      <c r="RL55" s="179"/>
      <c r="RM55" s="179"/>
      <c r="RN55" s="179"/>
      <c r="RO55" s="179"/>
      <c r="RP55" s="179"/>
      <c r="RQ55" s="179"/>
      <c r="RR55" s="179"/>
      <c r="RS55" s="179"/>
      <c r="RT55" s="179"/>
      <c r="RU55" s="179"/>
      <c r="RV55" s="179"/>
      <c r="RW55" s="179"/>
      <c r="RX55" s="179"/>
      <c r="RY55" s="179"/>
      <c r="RZ55" s="179"/>
      <c r="SA55" s="179"/>
      <c r="SB55" s="179"/>
      <c r="SC55" s="179"/>
      <c r="SD55" s="179"/>
      <c r="SE55" s="179"/>
      <c r="SF55" s="179"/>
      <c r="SG55" s="179"/>
      <c r="SH55" s="179"/>
      <c r="SI55" s="179"/>
      <c r="SJ55" s="179"/>
      <c r="SK55" s="179"/>
      <c r="SL55" s="179"/>
      <c r="SM55" s="179"/>
      <c r="SN55" s="179"/>
      <c r="SO55" s="179"/>
      <c r="SP55" s="179"/>
      <c r="SQ55" s="179"/>
      <c r="SR55" s="179"/>
      <c r="SS55" s="179"/>
      <c r="ST55" s="179"/>
      <c r="SU55" s="179"/>
      <c r="SV55" s="179"/>
      <c r="SW55" s="179"/>
      <c r="SX55" s="179"/>
      <c r="SY55" s="179"/>
      <c r="SZ55" s="179"/>
      <c r="TA55" s="179"/>
      <c r="TB55" s="179"/>
      <c r="TC55" s="179"/>
      <c r="TD55" s="179"/>
      <c r="TE55" s="179"/>
      <c r="TF55" s="179"/>
      <c r="TG55" s="179"/>
      <c r="TH55" s="179"/>
      <c r="TI55" s="179"/>
      <c r="TJ55" s="179"/>
      <c r="TK55" s="179"/>
      <c r="TL55" s="179"/>
      <c r="TM55" s="179"/>
      <c r="TN55" s="179"/>
      <c r="TO55" s="179"/>
      <c r="TP55" s="179"/>
      <c r="TQ55" s="179"/>
      <c r="TR55" s="179"/>
      <c r="TS55" s="179"/>
      <c r="TT55" s="179"/>
      <c r="TU55" s="179"/>
      <c r="TV55" s="179"/>
      <c r="TW55" s="179"/>
      <c r="TX55" s="179"/>
      <c r="TY55" s="179"/>
      <c r="TZ55" s="179"/>
      <c r="UA55" s="179"/>
      <c r="UB55" s="179"/>
      <c r="UC55" s="179"/>
      <c r="UD55" s="179"/>
      <c r="UE55" s="179"/>
      <c r="UF55" s="179"/>
      <c r="UG55" s="179"/>
      <c r="UH55" s="179"/>
      <c r="UI55" s="179"/>
      <c r="UJ55" s="179"/>
      <c r="UK55" s="179"/>
      <c r="UL55" s="179"/>
      <c r="UM55" s="179"/>
      <c r="UN55" s="179"/>
      <c r="UO55" s="179"/>
      <c r="UP55" s="179"/>
      <c r="UQ55" s="179"/>
      <c r="UR55" s="179"/>
      <c r="US55" s="179"/>
      <c r="UT55" s="179"/>
      <c r="UU55" s="179"/>
      <c r="UV55" s="179"/>
      <c r="UW55" s="179"/>
      <c r="UX55" s="179"/>
      <c r="UY55" s="179"/>
      <c r="UZ55" s="179"/>
      <c r="VA55" s="179"/>
      <c r="VB55" s="179"/>
      <c r="VC55" s="179"/>
      <c r="VD55" s="179"/>
      <c r="VE55" s="179"/>
      <c r="VF55" s="179"/>
      <c r="VG55" s="179"/>
      <c r="VH55" s="179"/>
      <c r="VI55" s="179"/>
      <c r="VJ55" s="179"/>
      <c r="VK55" s="179"/>
      <c r="VL55" s="179"/>
      <c r="VM55" s="179"/>
      <c r="VN55" s="179"/>
      <c r="VO55" s="179"/>
      <c r="VP55" s="179"/>
      <c r="VQ55" s="179"/>
      <c r="VR55" s="179"/>
      <c r="VS55" s="179"/>
      <c r="VT55" s="179"/>
      <c r="VU55" s="179"/>
      <c r="VV55" s="179"/>
      <c r="VW55" s="179"/>
      <c r="VX55" s="179"/>
      <c r="VY55" s="179"/>
      <c r="VZ55" s="179"/>
      <c r="WA55" s="179"/>
      <c r="WB55" s="179"/>
      <c r="WC55" s="179"/>
      <c r="WD55" s="179"/>
      <c r="WE55" s="179"/>
      <c r="WF55" s="179"/>
      <c r="WG55" s="179"/>
      <c r="WH55" s="179"/>
      <c r="WI55" s="179"/>
      <c r="WJ55" s="179"/>
      <c r="WK55" s="179"/>
      <c r="WL55" s="179"/>
      <c r="WM55" s="179"/>
      <c r="WN55" s="179"/>
      <c r="WO55" s="179"/>
      <c r="WP55" s="179"/>
      <c r="WQ55" s="179"/>
      <c r="WR55" s="179"/>
      <c r="WS55" s="179"/>
      <c r="WT55" s="179"/>
      <c r="WU55" s="179"/>
      <c r="WV55" s="179"/>
      <c r="WW55" s="179"/>
      <c r="WX55" s="179"/>
      <c r="WY55" s="179"/>
      <c r="WZ55" s="179"/>
      <c r="XA55" s="179"/>
      <c r="XB55" s="179"/>
      <c r="XC55" s="179"/>
      <c r="XD55" s="179"/>
      <c r="XE55" s="179"/>
      <c r="XF55" s="179"/>
      <c r="XG55" s="179"/>
      <c r="XH55" s="179"/>
      <c r="XI55" s="179"/>
      <c r="XJ55" s="179"/>
      <c r="XK55" s="179"/>
      <c r="XL55" s="179"/>
      <c r="XM55" s="179"/>
      <c r="XN55" s="179"/>
      <c r="XO55" s="179"/>
      <c r="XP55" s="179"/>
      <c r="XQ55" s="179"/>
      <c r="XR55" s="179"/>
      <c r="XS55" s="179"/>
      <c r="XT55" s="179"/>
      <c r="XU55" s="179"/>
      <c r="XV55" s="179"/>
      <c r="XW55" s="179"/>
      <c r="XX55" s="179"/>
      <c r="XY55" s="179"/>
      <c r="XZ55" s="179"/>
      <c r="YA55" s="179"/>
      <c r="YB55" s="179"/>
      <c r="YC55" s="179"/>
      <c r="YD55" s="179"/>
      <c r="YE55" s="179"/>
      <c r="YF55" s="179"/>
      <c r="YG55" s="179"/>
      <c r="YH55" s="179"/>
      <c r="YI55" s="179"/>
      <c r="YJ55" s="179"/>
      <c r="YK55" s="179"/>
      <c r="YL55" s="179"/>
      <c r="YM55" s="179"/>
      <c r="YN55" s="179"/>
      <c r="YO55" s="179"/>
      <c r="YP55" s="179"/>
      <c r="YQ55" s="179"/>
      <c r="YR55" s="179"/>
      <c r="YS55" s="179"/>
      <c r="YT55" s="179"/>
      <c r="YU55" s="179"/>
      <c r="YV55" s="179"/>
      <c r="YW55" s="179"/>
      <c r="YX55" s="179"/>
      <c r="YY55" s="179"/>
      <c r="YZ55" s="179"/>
      <c r="ZA55" s="179"/>
      <c r="ZB55" s="179"/>
      <c r="ZC55" s="179"/>
      <c r="ZD55" s="179"/>
      <c r="ZE55" s="179"/>
      <c r="ZF55" s="179"/>
      <c r="ZG55" s="179"/>
      <c r="ZH55" s="179"/>
      <c r="ZI55" s="179"/>
      <c r="ZJ55" s="179"/>
      <c r="ZK55" s="179"/>
      <c r="ZL55" s="179"/>
      <c r="ZM55" s="179"/>
      <c r="ZN55" s="179"/>
      <c r="ZO55" s="179"/>
      <c r="ZP55" s="179"/>
      <c r="ZQ55" s="179"/>
      <c r="ZR55" s="179"/>
      <c r="ZS55" s="179"/>
      <c r="ZT55" s="179"/>
      <c r="ZU55" s="179"/>
      <c r="ZV55" s="179"/>
      <c r="ZW55" s="179"/>
      <c r="ZX55" s="179"/>
      <c r="ZY55" s="179"/>
      <c r="ZZ55" s="179"/>
      <c r="AAA55" s="179"/>
      <c r="AAB55" s="179"/>
      <c r="AAC55" s="179"/>
      <c r="AAD55" s="179"/>
      <c r="AAE55" s="179"/>
      <c r="AAF55" s="179"/>
      <c r="AAG55" s="179"/>
      <c r="AAH55" s="179"/>
      <c r="AAI55" s="179"/>
      <c r="AAJ55" s="179"/>
      <c r="AAK55" s="179"/>
      <c r="AAL55" s="179"/>
      <c r="AAM55" s="179"/>
      <c r="AAN55" s="179"/>
      <c r="AAO55" s="179"/>
      <c r="AAP55" s="179"/>
      <c r="AAQ55" s="179"/>
      <c r="AAR55" s="179"/>
      <c r="AAS55" s="179"/>
      <c r="AAT55" s="179"/>
      <c r="AAU55" s="179"/>
      <c r="AAV55" s="179"/>
      <c r="AAW55" s="179"/>
      <c r="AAX55" s="179"/>
      <c r="AAY55" s="179"/>
      <c r="AAZ55" s="179"/>
      <c r="ABA55" s="179"/>
      <c r="ABB55" s="179"/>
      <c r="ABC55" s="179"/>
      <c r="ABD55" s="179"/>
      <c r="ABE55" s="179"/>
      <c r="ABF55" s="179"/>
      <c r="ABG55" s="179"/>
      <c r="ABH55" s="179"/>
      <c r="ABI55" s="179"/>
      <c r="ABJ55" s="179"/>
      <c r="ABK55" s="179"/>
      <c r="ABL55" s="179"/>
      <c r="ABM55" s="179"/>
      <c r="ABN55" s="179"/>
      <c r="ABO55" s="179"/>
      <c r="ABP55" s="179"/>
      <c r="ABQ55" s="179"/>
      <c r="ABR55" s="179"/>
      <c r="ABS55" s="179"/>
      <c r="ABT55" s="179"/>
      <c r="ABU55" s="179"/>
      <c r="ABV55" s="179"/>
      <c r="ABW55" s="179"/>
      <c r="ABX55" s="179"/>
      <c r="ABY55" s="179"/>
      <c r="ABZ55" s="179"/>
      <c r="ACA55" s="179"/>
      <c r="ACB55" s="179"/>
      <c r="ACC55" s="179"/>
      <c r="ACD55" s="179"/>
      <c r="ACE55" s="179"/>
      <c r="ACF55" s="179"/>
      <c r="ACG55" s="179"/>
      <c r="ACH55" s="179"/>
      <c r="ACI55" s="179"/>
      <c r="ACJ55" s="179"/>
      <c r="ACK55" s="179"/>
      <c r="ACL55" s="179"/>
      <c r="ACM55" s="179"/>
      <c r="ACN55" s="179"/>
      <c r="ACO55" s="179"/>
      <c r="ACP55" s="179"/>
      <c r="ACQ55" s="179"/>
      <c r="ACR55" s="179"/>
      <c r="ACS55" s="179"/>
      <c r="ACT55" s="179"/>
      <c r="ACU55" s="179"/>
      <c r="ACV55" s="179"/>
      <c r="ACW55" s="179"/>
      <c r="ACX55" s="179"/>
      <c r="ACY55" s="179"/>
      <c r="ACZ55" s="179"/>
      <c r="ADA55" s="179"/>
      <c r="ADB55" s="179"/>
      <c r="ADC55" s="179"/>
      <c r="ADD55" s="179"/>
      <c r="ADE55" s="179"/>
      <c r="ADF55" s="179"/>
      <c r="ADG55" s="179"/>
      <c r="ADH55" s="179"/>
      <c r="ADI55" s="179"/>
      <c r="ADJ55" s="179"/>
      <c r="ADK55" s="179"/>
      <c r="ADL55" s="179"/>
      <c r="ADM55" s="179"/>
      <c r="ADN55" s="179"/>
      <c r="ADO55" s="179"/>
      <c r="ADP55" s="179"/>
      <c r="ADQ55" s="179"/>
      <c r="ADR55" s="179"/>
      <c r="ADS55" s="179"/>
      <c r="ADT55" s="179"/>
      <c r="ADU55" s="179"/>
      <c r="ADV55" s="179"/>
      <c r="ADW55" s="179"/>
      <c r="ADX55" s="179"/>
      <c r="ADY55" s="179"/>
      <c r="ADZ55" s="179"/>
      <c r="AEA55" s="179"/>
      <c r="AEB55" s="179"/>
      <c r="AEC55" s="179"/>
      <c r="AED55" s="179"/>
      <c r="AEE55" s="179"/>
      <c r="AEF55" s="179"/>
      <c r="AEG55" s="179"/>
      <c r="AEH55" s="179"/>
      <c r="AEI55" s="179"/>
      <c r="AEJ55" s="179"/>
      <c r="AEK55" s="179"/>
      <c r="AEL55" s="179"/>
      <c r="AEM55" s="179"/>
      <c r="AEN55" s="179"/>
      <c r="AEO55" s="179"/>
      <c r="AEP55" s="179"/>
      <c r="AEQ55" s="179"/>
      <c r="AER55" s="179"/>
      <c r="AES55" s="179"/>
      <c r="AET55" s="179"/>
      <c r="AEU55" s="179"/>
      <c r="AEV55" s="179"/>
      <c r="AEW55" s="179"/>
      <c r="AEX55" s="179"/>
      <c r="AEY55" s="179"/>
      <c r="AEZ55" s="179"/>
      <c r="AFA55" s="179"/>
      <c r="AFB55" s="179"/>
      <c r="AFC55" s="179"/>
      <c r="AFD55" s="179"/>
      <c r="AFE55" s="179"/>
      <c r="AFF55" s="179"/>
      <c r="AFG55" s="179"/>
      <c r="AFH55" s="179"/>
      <c r="AFI55" s="179"/>
      <c r="AFJ55" s="179"/>
      <c r="AFK55" s="179"/>
      <c r="AFL55" s="179"/>
      <c r="AFM55" s="179"/>
      <c r="AFN55" s="179"/>
      <c r="AFO55" s="179"/>
      <c r="AFP55" s="179"/>
      <c r="AFQ55" s="179"/>
      <c r="AFR55" s="179"/>
      <c r="AFS55" s="179"/>
      <c r="AFT55" s="179"/>
      <c r="AFU55" s="179"/>
      <c r="AFV55" s="179"/>
      <c r="AFW55" s="179"/>
      <c r="AFX55" s="179"/>
      <c r="AFY55" s="179"/>
      <c r="AFZ55" s="179"/>
      <c r="AGA55" s="179"/>
      <c r="AGB55" s="179"/>
      <c r="AGC55" s="179"/>
      <c r="AGD55" s="179"/>
      <c r="AGE55" s="179"/>
      <c r="AGF55" s="179"/>
      <c r="AGG55" s="179"/>
      <c r="AGH55" s="179"/>
      <c r="AGI55" s="179"/>
      <c r="AGJ55" s="179"/>
      <c r="AGK55" s="179"/>
      <c r="AGL55" s="179"/>
      <c r="AGM55" s="179"/>
      <c r="AGN55" s="179"/>
      <c r="AGO55" s="179"/>
      <c r="AGP55" s="179"/>
      <c r="AGQ55" s="179"/>
      <c r="AGR55" s="179"/>
      <c r="AGS55" s="179"/>
      <c r="AGT55" s="179"/>
      <c r="AGU55" s="179"/>
      <c r="AGV55" s="179"/>
      <c r="AGW55" s="179"/>
      <c r="AGX55" s="179"/>
      <c r="AGY55" s="179"/>
      <c r="AGZ55" s="179"/>
      <c r="AHA55" s="179"/>
      <c r="AHB55" s="179"/>
      <c r="AHC55" s="179"/>
      <c r="AHD55" s="179"/>
      <c r="AHE55" s="179"/>
      <c r="AHF55" s="179"/>
      <c r="AHG55" s="179"/>
      <c r="AHH55" s="179"/>
      <c r="AHI55" s="179"/>
      <c r="AHJ55" s="179"/>
      <c r="AHK55" s="179"/>
      <c r="AHL55" s="179"/>
      <c r="AHM55" s="179"/>
      <c r="AHN55" s="179"/>
      <c r="AHO55" s="179"/>
      <c r="AHP55" s="179"/>
      <c r="AHQ55" s="179"/>
      <c r="AHR55" s="179"/>
      <c r="AHS55" s="179"/>
      <c r="AHT55" s="179"/>
      <c r="AHU55" s="179"/>
      <c r="AHV55" s="179"/>
      <c r="AHW55" s="179"/>
      <c r="AHX55" s="179"/>
      <c r="AHY55" s="179"/>
      <c r="AHZ55" s="179"/>
      <c r="AIA55" s="179"/>
      <c r="AIB55" s="179"/>
      <c r="AIC55" s="179"/>
      <c r="AID55" s="179"/>
      <c r="AIE55" s="179"/>
      <c r="AIF55" s="179"/>
      <c r="AIG55" s="179"/>
      <c r="AIH55" s="179"/>
      <c r="AII55" s="179"/>
      <c r="AIJ55" s="179"/>
      <c r="AIK55" s="179"/>
      <c r="AIL55" s="179"/>
      <c r="AIM55" s="179"/>
      <c r="AIN55" s="179"/>
      <c r="AIO55" s="179"/>
      <c r="AIP55" s="179"/>
      <c r="AIQ55" s="179"/>
      <c r="AIR55" s="179"/>
      <c r="AIS55" s="179"/>
      <c r="AIT55" s="179"/>
      <c r="AIU55" s="179"/>
      <c r="AIV55" s="179"/>
      <c r="AIW55" s="179"/>
      <c r="AIX55" s="179"/>
      <c r="AIY55" s="179"/>
      <c r="AIZ55" s="179"/>
      <c r="AJA55" s="179"/>
      <c r="AJB55" s="179"/>
      <c r="AJC55" s="179"/>
      <c r="AJD55" s="179"/>
      <c r="AJE55" s="179"/>
      <c r="AJF55" s="179"/>
      <c r="AJG55" s="179"/>
      <c r="AJH55" s="179"/>
      <c r="AJI55" s="179"/>
      <c r="AJJ55" s="179"/>
      <c r="AJK55" s="179"/>
      <c r="AJL55" s="179"/>
      <c r="AJM55" s="179"/>
      <c r="AJN55" s="179"/>
      <c r="AJO55" s="179"/>
      <c r="AJP55" s="179"/>
      <c r="AJQ55" s="179"/>
      <c r="AJR55" s="179"/>
      <c r="AJS55" s="179"/>
      <c r="AJT55" s="179"/>
      <c r="AJU55" s="179"/>
      <c r="AJV55" s="179"/>
      <c r="AJW55" s="179"/>
      <c r="AJX55" s="179"/>
      <c r="AJY55" s="179"/>
      <c r="AJZ55" s="179"/>
      <c r="AKA55" s="179"/>
      <c r="AKB55" s="179"/>
      <c r="AKC55" s="179"/>
      <c r="AKD55" s="179"/>
      <c r="AKE55" s="179"/>
      <c r="AKF55" s="179"/>
      <c r="AKG55" s="179"/>
      <c r="AKH55" s="179"/>
      <c r="AKI55" s="179"/>
      <c r="AKJ55" s="179"/>
      <c r="AKK55" s="179"/>
      <c r="AKL55" s="179"/>
      <c r="AKM55" s="179"/>
      <c r="AKN55" s="179"/>
      <c r="AKO55" s="179"/>
      <c r="AKP55" s="179"/>
      <c r="AKQ55" s="179"/>
      <c r="AKR55" s="179"/>
      <c r="AKS55" s="179"/>
      <c r="AKT55" s="179"/>
      <c r="AKU55" s="179"/>
      <c r="AKV55" s="179"/>
      <c r="AKW55" s="179"/>
      <c r="AKX55" s="179"/>
      <c r="AKY55" s="179"/>
      <c r="AKZ55" s="179"/>
      <c r="ALA55" s="179"/>
      <c r="ALB55" s="179"/>
      <c r="ALC55" s="179"/>
      <c r="ALD55" s="179"/>
      <c r="ALE55" s="179"/>
      <c r="ALF55" s="179"/>
      <c r="ALG55" s="179"/>
      <c r="ALH55" s="179"/>
      <c r="ALI55" s="179"/>
      <c r="ALJ55" s="179"/>
      <c r="ALK55" s="179"/>
      <c r="ALL55" s="179"/>
      <c r="ALM55" s="179"/>
      <c r="ALN55" s="179"/>
      <c r="ALO55" s="179"/>
      <c r="ALP55" s="179"/>
      <c r="ALQ55" s="179"/>
      <c r="ALR55" s="179"/>
      <c r="ALS55" s="179"/>
      <c r="ALT55" s="179"/>
      <c r="ALU55" s="179"/>
      <c r="ALV55" s="179"/>
      <c r="ALW55" s="179"/>
      <c r="ALX55" s="179"/>
      <c r="ALY55" s="179"/>
      <c r="ALZ55" s="179"/>
      <c r="AMA55" s="179"/>
      <c r="AMB55" s="179"/>
      <c r="AMC55" s="179"/>
      <c r="AMD55" s="179"/>
      <c r="AME55" s="179"/>
      <c r="AMF55" s="179"/>
      <c r="AMG55" s="179"/>
      <c r="AMH55" s="179"/>
      <c r="AMI55" s="179"/>
      <c r="AMJ55" s="179"/>
    </row>
    <row r="56" spans="1:1024" ht="36" x14ac:dyDescent="0.2">
      <c r="A56" s="193">
        <v>233</v>
      </c>
      <c r="B56" s="198" t="s">
        <v>86</v>
      </c>
      <c r="C56" s="195" t="s">
        <v>170</v>
      </c>
      <c r="D56" s="196" t="s">
        <v>169</v>
      </c>
      <c r="E56" s="197"/>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79"/>
      <c r="FK56" s="179"/>
      <c r="FL56" s="179"/>
      <c r="FM56" s="179"/>
      <c r="FN56" s="179"/>
      <c r="FO56" s="179"/>
      <c r="FP56" s="179"/>
      <c r="FQ56" s="179"/>
      <c r="FR56" s="179"/>
      <c r="FS56" s="179"/>
      <c r="FT56" s="179"/>
      <c r="FU56" s="179"/>
      <c r="FV56" s="179"/>
      <c r="FW56" s="179"/>
      <c r="FX56" s="179"/>
      <c r="FY56" s="179"/>
      <c r="FZ56" s="179"/>
      <c r="GA56" s="179"/>
      <c r="GB56" s="179"/>
      <c r="GC56" s="179"/>
      <c r="GD56" s="179"/>
      <c r="GE56" s="179"/>
      <c r="GF56" s="179"/>
      <c r="GG56" s="179"/>
      <c r="GH56" s="179"/>
      <c r="GI56" s="179"/>
      <c r="GJ56" s="179"/>
      <c r="GK56" s="179"/>
      <c r="GL56" s="179"/>
      <c r="GM56" s="179"/>
      <c r="GN56" s="179"/>
      <c r="GO56" s="179"/>
      <c r="GP56" s="179"/>
      <c r="GQ56" s="179"/>
      <c r="GR56" s="179"/>
      <c r="GS56" s="179"/>
      <c r="GT56" s="179"/>
      <c r="GU56" s="179"/>
      <c r="GV56" s="179"/>
      <c r="GW56" s="179"/>
      <c r="GX56" s="179"/>
      <c r="GY56" s="179"/>
      <c r="GZ56" s="179"/>
      <c r="HA56" s="179"/>
      <c r="HB56" s="179"/>
      <c r="HC56" s="179"/>
      <c r="HD56" s="179"/>
      <c r="HE56" s="179"/>
      <c r="HF56" s="179"/>
      <c r="HG56" s="179"/>
      <c r="HH56" s="179"/>
      <c r="HI56" s="179"/>
      <c r="HJ56" s="179"/>
      <c r="HK56" s="179"/>
      <c r="HL56" s="179"/>
      <c r="HM56" s="179"/>
      <c r="HN56" s="179"/>
      <c r="HO56" s="179"/>
      <c r="HP56" s="179"/>
      <c r="HQ56" s="179"/>
      <c r="HR56" s="179"/>
      <c r="HS56" s="179"/>
      <c r="HT56" s="179"/>
      <c r="HU56" s="179"/>
      <c r="HV56" s="179"/>
      <c r="HW56" s="179"/>
      <c r="HX56" s="179"/>
      <c r="HY56" s="179"/>
      <c r="HZ56" s="179"/>
      <c r="IA56" s="179"/>
      <c r="IB56" s="179"/>
      <c r="IC56" s="179"/>
      <c r="ID56" s="179"/>
      <c r="IE56" s="179"/>
      <c r="IF56" s="179"/>
      <c r="IG56" s="179"/>
      <c r="IH56" s="179"/>
      <c r="II56" s="179"/>
      <c r="IJ56" s="179"/>
      <c r="IK56" s="179"/>
      <c r="IL56" s="179"/>
      <c r="IM56" s="179"/>
      <c r="IN56" s="179"/>
      <c r="IO56" s="179"/>
      <c r="IP56" s="179"/>
      <c r="IQ56" s="179"/>
      <c r="IR56" s="179"/>
      <c r="IS56" s="179"/>
      <c r="IT56" s="179"/>
      <c r="IU56" s="179"/>
      <c r="IV56" s="179"/>
      <c r="IW56" s="179"/>
      <c r="IX56" s="179"/>
      <c r="IY56" s="179"/>
      <c r="IZ56" s="179"/>
      <c r="JA56" s="179"/>
      <c r="JB56" s="179"/>
      <c r="JC56" s="179"/>
      <c r="JD56" s="179"/>
      <c r="JE56" s="179"/>
      <c r="JF56" s="179"/>
      <c r="JG56" s="179"/>
      <c r="JH56" s="179"/>
      <c r="JI56" s="179"/>
      <c r="JJ56" s="179"/>
      <c r="JK56" s="179"/>
      <c r="JL56" s="179"/>
      <c r="JM56" s="179"/>
      <c r="JN56" s="179"/>
      <c r="JO56" s="179"/>
      <c r="JP56" s="179"/>
      <c r="JQ56" s="179"/>
      <c r="JR56" s="179"/>
      <c r="JS56" s="179"/>
      <c r="JT56" s="179"/>
      <c r="JU56" s="179"/>
      <c r="JV56" s="179"/>
      <c r="JW56" s="179"/>
      <c r="JX56" s="179"/>
      <c r="JY56" s="179"/>
      <c r="JZ56" s="179"/>
      <c r="KA56" s="179"/>
      <c r="KB56" s="179"/>
      <c r="KC56" s="179"/>
      <c r="KD56" s="179"/>
      <c r="KE56" s="179"/>
      <c r="KF56" s="179"/>
      <c r="KG56" s="179"/>
      <c r="KH56" s="179"/>
      <c r="KI56" s="179"/>
      <c r="KJ56" s="179"/>
      <c r="KK56" s="179"/>
      <c r="KL56" s="179"/>
      <c r="KM56" s="179"/>
      <c r="KN56" s="179"/>
      <c r="KO56" s="179"/>
      <c r="KP56" s="179"/>
      <c r="KQ56" s="179"/>
      <c r="KR56" s="179"/>
      <c r="KS56" s="179"/>
      <c r="KT56" s="179"/>
      <c r="KU56" s="179"/>
      <c r="KV56" s="179"/>
      <c r="KW56" s="179"/>
      <c r="KX56" s="179"/>
      <c r="KY56" s="179"/>
      <c r="KZ56" s="179"/>
      <c r="LA56" s="179"/>
      <c r="LB56" s="179"/>
      <c r="LC56" s="179"/>
      <c r="LD56" s="179"/>
      <c r="LE56" s="179"/>
      <c r="LF56" s="179"/>
      <c r="LG56" s="179"/>
      <c r="LH56" s="179"/>
      <c r="LI56" s="179"/>
      <c r="LJ56" s="179"/>
      <c r="LK56" s="179"/>
      <c r="LL56" s="179"/>
      <c r="LM56" s="179"/>
      <c r="LN56" s="179"/>
      <c r="LO56" s="179"/>
      <c r="LP56" s="179"/>
      <c r="LQ56" s="179"/>
      <c r="LR56" s="179"/>
      <c r="LS56" s="179"/>
      <c r="LT56" s="179"/>
      <c r="LU56" s="179"/>
      <c r="LV56" s="179"/>
      <c r="LW56" s="179"/>
      <c r="LX56" s="179"/>
      <c r="LY56" s="179"/>
      <c r="LZ56" s="179"/>
      <c r="MA56" s="179"/>
      <c r="MB56" s="179"/>
      <c r="MC56" s="179"/>
      <c r="MD56" s="179"/>
      <c r="ME56" s="179"/>
      <c r="MF56" s="179"/>
      <c r="MG56" s="179"/>
      <c r="MH56" s="179"/>
      <c r="MI56" s="179"/>
      <c r="MJ56" s="179"/>
      <c r="MK56" s="179"/>
      <c r="ML56" s="179"/>
      <c r="MM56" s="179"/>
      <c r="MN56" s="179"/>
      <c r="MO56" s="179"/>
      <c r="MP56" s="179"/>
      <c r="MQ56" s="179"/>
      <c r="MR56" s="179"/>
      <c r="MS56" s="179"/>
      <c r="MT56" s="179"/>
      <c r="MU56" s="179"/>
      <c r="MV56" s="179"/>
      <c r="MW56" s="179"/>
      <c r="MX56" s="179"/>
      <c r="MY56" s="179"/>
      <c r="MZ56" s="179"/>
      <c r="NA56" s="179"/>
      <c r="NB56" s="179"/>
      <c r="NC56" s="179"/>
      <c r="ND56" s="179"/>
      <c r="NE56" s="179"/>
      <c r="NF56" s="179"/>
      <c r="NG56" s="179"/>
      <c r="NH56" s="179"/>
      <c r="NI56" s="179"/>
      <c r="NJ56" s="179"/>
      <c r="NK56" s="179"/>
      <c r="NL56" s="179"/>
      <c r="NM56" s="179"/>
      <c r="NN56" s="179"/>
      <c r="NO56" s="179"/>
      <c r="NP56" s="179"/>
      <c r="NQ56" s="179"/>
      <c r="NR56" s="179"/>
      <c r="NS56" s="179"/>
      <c r="NT56" s="179"/>
      <c r="NU56" s="179"/>
      <c r="NV56" s="179"/>
      <c r="NW56" s="179"/>
      <c r="NX56" s="179"/>
      <c r="NY56" s="179"/>
      <c r="NZ56" s="179"/>
      <c r="OA56" s="179"/>
      <c r="OB56" s="179"/>
      <c r="OC56" s="179"/>
      <c r="OD56" s="179"/>
      <c r="OE56" s="179"/>
      <c r="OF56" s="179"/>
      <c r="OG56" s="179"/>
      <c r="OH56" s="179"/>
      <c r="OI56" s="179"/>
      <c r="OJ56" s="179"/>
      <c r="OK56" s="179"/>
      <c r="OL56" s="179"/>
      <c r="OM56" s="179"/>
      <c r="ON56" s="179"/>
      <c r="OO56" s="179"/>
      <c r="OP56" s="179"/>
      <c r="OQ56" s="179"/>
      <c r="OR56" s="179"/>
      <c r="OS56" s="179"/>
      <c r="OT56" s="179"/>
      <c r="OU56" s="179"/>
      <c r="OV56" s="179"/>
      <c r="OW56" s="179"/>
      <c r="OX56" s="179"/>
      <c r="OY56" s="179"/>
      <c r="OZ56" s="179"/>
      <c r="PA56" s="179"/>
      <c r="PB56" s="179"/>
      <c r="PC56" s="179"/>
      <c r="PD56" s="179"/>
      <c r="PE56" s="179"/>
      <c r="PF56" s="179"/>
      <c r="PG56" s="179"/>
      <c r="PH56" s="179"/>
      <c r="PI56" s="179"/>
      <c r="PJ56" s="179"/>
      <c r="PK56" s="179"/>
      <c r="PL56" s="179"/>
      <c r="PM56" s="179"/>
      <c r="PN56" s="179"/>
      <c r="PO56" s="179"/>
      <c r="PP56" s="179"/>
      <c r="PQ56" s="179"/>
      <c r="PR56" s="179"/>
      <c r="PS56" s="179"/>
      <c r="PT56" s="179"/>
      <c r="PU56" s="179"/>
      <c r="PV56" s="179"/>
      <c r="PW56" s="179"/>
      <c r="PX56" s="179"/>
      <c r="PY56" s="179"/>
      <c r="PZ56" s="179"/>
      <c r="QA56" s="179"/>
      <c r="QB56" s="179"/>
      <c r="QC56" s="179"/>
      <c r="QD56" s="179"/>
      <c r="QE56" s="179"/>
      <c r="QF56" s="179"/>
      <c r="QG56" s="179"/>
      <c r="QH56" s="179"/>
      <c r="QI56" s="179"/>
      <c r="QJ56" s="179"/>
      <c r="QK56" s="179"/>
      <c r="QL56" s="179"/>
      <c r="QM56" s="179"/>
      <c r="QN56" s="179"/>
      <c r="QO56" s="179"/>
      <c r="QP56" s="179"/>
      <c r="QQ56" s="179"/>
      <c r="QR56" s="179"/>
      <c r="QS56" s="179"/>
      <c r="QT56" s="179"/>
      <c r="QU56" s="179"/>
      <c r="QV56" s="179"/>
      <c r="QW56" s="179"/>
      <c r="QX56" s="179"/>
      <c r="QY56" s="179"/>
      <c r="QZ56" s="179"/>
      <c r="RA56" s="179"/>
      <c r="RB56" s="179"/>
      <c r="RC56" s="179"/>
      <c r="RD56" s="179"/>
      <c r="RE56" s="179"/>
      <c r="RF56" s="179"/>
      <c r="RG56" s="179"/>
      <c r="RH56" s="179"/>
      <c r="RI56" s="179"/>
      <c r="RJ56" s="179"/>
      <c r="RK56" s="179"/>
      <c r="RL56" s="179"/>
      <c r="RM56" s="179"/>
      <c r="RN56" s="179"/>
      <c r="RO56" s="179"/>
      <c r="RP56" s="179"/>
      <c r="RQ56" s="179"/>
      <c r="RR56" s="179"/>
      <c r="RS56" s="179"/>
      <c r="RT56" s="179"/>
      <c r="RU56" s="179"/>
      <c r="RV56" s="179"/>
      <c r="RW56" s="179"/>
      <c r="RX56" s="179"/>
      <c r="RY56" s="179"/>
      <c r="RZ56" s="179"/>
      <c r="SA56" s="179"/>
      <c r="SB56" s="179"/>
      <c r="SC56" s="179"/>
      <c r="SD56" s="179"/>
      <c r="SE56" s="179"/>
      <c r="SF56" s="179"/>
      <c r="SG56" s="179"/>
      <c r="SH56" s="179"/>
      <c r="SI56" s="179"/>
      <c r="SJ56" s="179"/>
      <c r="SK56" s="179"/>
      <c r="SL56" s="179"/>
      <c r="SM56" s="179"/>
      <c r="SN56" s="179"/>
      <c r="SO56" s="179"/>
      <c r="SP56" s="179"/>
      <c r="SQ56" s="179"/>
      <c r="SR56" s="179"/>
      <c r="SS56" s="179"/>
      <c r="ST56" s="179"/>
      <c r="SU56" s="179"/>
      <c r="SV56" s="179"/>
      <c r="SW56" s="179"/>
      <c r="SX56" s="179"/>
      <c r="SY56" s="179"/>
      <c r="SZ56" s="179"/>
      <c r="TA56" s="179"/>
      <c r="TB56" s="179"/>
      <c r="TC56" s="179"/>
      <c r="TD56" s="179"/>
      <c r="TE56" s="179"/>
      <c r="TF56" s="179"/>
      <c r="TG56" s="179"/>
      <c r="TH56" s="179"/>
      <c r="TI56" s="179"/>
      <c r="TJ56" s="179"/>
      <c r="TK56" s="179"/>
      <c r="TL56" s="179"/>
      <c r="TM56" s="179"/>
      <c r="TN56" s="179"/>
      <c r="TO56" s="179"/>
      <c r="TP56" s="179"/>
      <c r="TQ56" s="179"/>
      <c r="TR56" s="179"/>
      <c r="TS56" s="179"/>
      <c r="TT56" s="179"/>
      <c r="TU56" s="179"/>
      <c r="TV56" s="179"/>
      <c r="TW56" s="179"/>
      <c r="TX56" s="179"/>
      <c r="TY56" s="179"/>
      <c r="TZ56" s="179"/>
      <c r="UA56" s="179"/>
      <c r="UB56" s="179"/>
      <c r="UC56" s="179"/>
      <c r="UD56" s="179"/>
      <c r="UE56" s="179"/>
      <c r="UF56" s="179"/>
      <c r="UG56" s="179"/>
      <c r="UH56" s="179"/>
      <c r="UI56" s="179"/>
      <c r="UJ56" s="179"/>
      <c r="UK56" s="179"/>
      <c r="UL56" s="179"/>
      <c r="UM56" s="179"/>
      <c r="UN56" s="179"/>
      <c r="UO56" s="179"/>
      <c r="UP56" s="179"/>
      <c r="UQ56" s="179"/>
      <c r="UR56" s="179"/>
      <c r="US56" s="179"/>
      <c r="UT56" s="179"/>
      <c r="UU56" s="179"/>
      <c r="UV56" s="179"/>
      <c r="UW56" s="179"/>
      <c r="UX56" s="179"/>
      <c r="UY56" s="179"/>
      <c r="UZ56" s="179"/>
      <c r="VA56" s="179"/>
      <c r="VB56" s="179"/>
      <c r="VC56" s="179"/>
      <c r="VD56" s="179"/>
      <c r="VE56" s="179"/>
      <c r="VF56" s="179"/>
      <c r="VG56" s="179"/>
      <c r="VH56" s="179"/>
      <c r="VI56" s="179"/>
      <c r="VJ56" s="179"/>
      <c r="VK56" s="179"/>
      <c r="VL56" s="179"/>
      <c r="VM56" s="179"/>
      <c r="VN56" s="179"/>
      <c r="VO56" s="179"/>
      <c r="VP56" s="179"/>
      <c r="VQ56" s="179"/>
      <c r="VR56" s="179"/>
      <c r="VS56" s="179"/>
      <c r="VT56" s="179"/>
      <c r="VU56" s="179"/>
      <c r="VV56" s="179"/>
      <c r="VW56" s="179"/>
      <c r="VX56" s="179"/>
      <c r="VY56" s="179"/>
      <c r="VZ56" s="179"/>
      <c r="WA56" s="179"/>
      <c r="WB56" s="179"/>
      <c r="WC56" s="179"/>
      <c r="WD56" s="179"/>
      <c r="WE56" s="179"/>
      <c r="WF56" s="179"/>
      <c r="WG56" s="179"/>
      <c r="WH56" s="179"/>
      <c r="WI56" s="179"/>
      <c r="WJ56" s="179"/>
      <c r="WK56" s="179"/>
      <c r="WL56" s="179"/>
      <c r="WM56" s="179"/>
      <c r="WN56" s="179"/>
      <c r="WO56" s="179"/>
      <c r="WP56" s="179"/>
      <c r="WQ56" s="179"/>
      <c r="WR56" s="179"/>
      <c r="WS56" s="179"/>
      <c r="WT56" s="179"/>
      <c r="WU56" s="179"/>
      <c r="WV56" s="179"/>
      <c r="WW56" s="179"/>
      <c r="WX56" s="179"/>
      <c r="WY56" s="179"/>
      <c r="WZ56" s="179"/>
      <c r="XA56" s="179"/>
      <c r="XB56" s="179"/>
      <c r="XC56" s="179"/>
      <c r="XD56" s="179"/>
      <c r="XE56" s="179"/>
      <c r="XF56" s="179"/>
      <c r="XG56" s="179"/>
      <c r="XH56" s="179"/>
      <c r="XI56" s="179"/>
      <c r="XJ56" s="179"/>
      <c r="XK56" s="179"/>
      <c r="XL56" s="179"/>
      <c r="XM56" s="179"/>
      <c r="XN56" s="179"/>
      <c r="XO56" s="179"/>
      <c r="XP56" s="179"/>
      <c r="XQ56" s="179"/>
      <c r="XR56" s="179"/>
      <c r="XS56" s="179"/>
      <c r="XT56" s="179"/>
      <c r="XU56" s="179"/>
      <c r="XV56" s="179"/>
      <c r="XW56" s="179"/>
      <c r="XX56" s="179"/>
      <c r="XY56" s="179"/>
      <c r="XZ56" s="179"/>
      <c r="YA56" s="179"/>
      <c r="YB56" s="179"/>
      <c r="YC56" s="179"/>
      <c r="YD56" s="179"/>
      <c r="YE56" s="179"/>
      <c r="YF56" s="179"/>
      <c r="YG56" s="179"/>
      <c r="YH56" s="179"/>
      <c r="YI56" s="179"/>
      <c r="YJ56" s="179"/>
      <c r="YK56" s="179"/>
      <c r="YL56" s="179"/>
      <c r="YM56" s="179"/>
      <c r="YN56" s="179"/>
      <c r="YO56" s="179"/>
      <c r="YP56" s="179"/>
      <c r="YQ56" s="179"/>
      <c r="YR56" s="179"/>
      <c r="YS56" s="179"/>
      <c r="YT56" s="179"/>
      <c r="YU56" s="179"/>
      <c r="YV56" s="179"/>
      <c r="YW56" s="179"/>
      <c r="YX56" s="179"/>
      <c r="YY56" s="179"/>
      <c r="YZ56" s="179"/>
      <c r="ZA56" s="179"/>
      <c r="ZB56" s="179"/>
      <c r="ZC56" s="179"/>
      <c r="ZD56" s="179"/>
      <c r="ZE56" s="179"/>
      <c r="ZF56" s="179"/>
      <c r="ZG56" s="179"/>
      <c r="ZH56" s="179"/>
      <c r="ZI56" s="179"/>
      <c r="ZJ56" s="179"/>
      <c r="ZK56" s="179"/>
      <c r="ZL56" s="179"/>
      <c r="ZM56" s="179"/>
      <c r="ZN56" s="179"/>
      <c r="ZO56" s="179"/>
      <c r="ZP56" s="179"/>
      <c r="ZQ56" s="179"/>
      <c r="ZR56" s="179"/>
      <c r="ZS56" s="179"/>
      <c r="ZT56" s="179"/>
      <c r="ZU56" s="179"/>
      <c r="ZV56" s="179"/>
      <c r="ZW56" s="179"/>
      <c r="ZX56" s="179"/>
      <c r="ZY56" s="179"/>
      <c r="ZZ56" s="179"/>
      <c r="AAA56" s="179"/>
      <c r="AAB56" s="179"/>
      <c r="AAC56" s="179"/>
      <c r="AAD56" s="179"/>
      <c r="AAE56" s="179"/>
      <c r="AAF56" s="179"/>
      <c r="AAG56" s="179"/>
      <c r="AAH56" s="179"/>
      <c r="AAI56" s="179"/>
      <c r="AAJ56" s="179"/>
      <c r="AAK56" s="179"/>
      <c r="AAL56" s="179"/>
      <c r="AAM56" s="179"/>
      <c r="AAN56" s="179"/>
      <c r="AAO56" s="179"/>
      <c r="AAP56" s="179"/>
      <c r="AAQ56" s="179"/>
      <c r="AAR56" s="179"/>
      <c r="AAS56" s="179"/>
      <c r="AAT56" s="179"/>
      <c r="AAU56" s="179"/>
      <c r="AAV56" s="179"/>
      <c r="AAW56" s="179"/>
      <c r="AAX56" s="179"/>
      <c r="AAY56" s="179"/>
      <c r="AAZ56" s="179"/>
      <c r="ABA56" s="179"/>
      <c r="ABB56" s="179"/>
      <c r="ABC56" s="179"/>
      <c r="ABD56" s="179"/>
      <c r="ABE56" s="179"/>
      <c r="ABF56" s="179"/>
      <c r="ABG56" s="179"/>
      <c r="ABH56" s="179"/>
      <c r="ABI56" s="179"/>
      <c r="ABJ56" s="179"/>
      <c r="ABK56" s="179"/>
      <c r="ABL56" s="179"/>
      <c r="ABM56" s="179"/>
      <c r="ABN56" s="179"/>
      <c r="ABO56" s="179"/>
      <c r="ABP56" s="179"/>
      <c r="ABQ56" s="179"/>
      <c r="ABR56" s="179"/>
      <c r="ABS56" s="179"/>
      <c r="ABT56" s="179"/>
      <c r="ABU56" s="179"/>
      <c r="ABV56" s="179"/>
      <c r="ABW56" s="179"/>
      <c r="ABX56" s="179"/>
      <c r="ABY56" s="179"/>
      <c r="ABZ56" s="179"/>
      <c r="ACA56" s="179"/>
      <c r="ACB56" s="179"/>
      <c r="ACC56" s="179"/>
      <c r="ACD56" s="179"/>
      <c r="ACE56" s="179"/>
      <c r="ACF56" s="179"/>
      <c r="ACG56" s="179"/>
      <c r="ACH56" s="179"/>
      <c r="ACI56" s="179"/>
      <c r="ACJ56" s="179"/>
      <c r="ACK56" s="179"/>
      <c r="ACL56" s="179"/>
      <c r="ACM56" s="179"/>
      <c r="ACN56" s="179"/>
      <c r="ACO56" s="179"/>
      <c r="ACP56" s="179"/>
      <c r="ACQ56" s="179"/>
      <c r="ACR56" s="179"/>
      <c r="ACS56" s="179"/>
      <c r="ACT56" s="179"/>
      <c r="ACU56" s="179"/>
      <c r="ACV56" s="179"/>
      <c r="ACW56" s="179"/>
      <c r="ACX56" s="179"/>
      <c r="ACY56" s="179"/>
      <c r="ACZ56" s="179"/>
      <c r="ADA56" s="179"/>
      <c r="ADB56" s="179"/>
      <c r="ADC56" s="179"/>
      <c r="ADD56" s="179"/>
      <c r="ADE56" s="179"/>
      <c r="ADF56" s="179"/>
      <c r="ADG56" s="179"/>
      <c r="ADH56" s="179"/>
      <c r="ADI56" s="179"/>
      <c r="ADJ56" s="179"/>
      <c r="ADK56" s="179"/>
      <c r="ADL56" s="179"/>
      <c r="ADM56" s="179"/>
      <c r="ADN56" s="179"/>
      <c r="ADO56" s="179"/>
      <c r="ADP56" s="179"/>
      <c r="ADQ56" s="179"/>
      <c r="ADR56" s="179"/>
      <c r="ADS56" s="179"/>
      <c r="ADT56" s="179"/>
      <c r="ADU56" s="179"/>
      <c r="ADV56" s="179"/>
      <c r="ADW56" s="179"/>
      <c r="ADX56" s="179"/>
      <c r="ADY56" s="179"/>
      <c r="ADZ56" s="179"/>
      <c r="AEA56" s="179"/>
      <c r="AEB56" s="179"/>
      <c r="AEC56" s="179"/>
      <c r="AED56" s="179"/>
      <c r="AEE56" s="179"/>
      <c r="AEF56" s="179"/>
      <c r="AEG56" s="179"/>
      <c r="AEH56" s="179"/>
      <c r="AEI56" s="179"/>
      <c r="AEJ56" s="179"/>
      <c r="AEK56" s="179"/>
      <c r="AEL56" s="179"/>
      <c r="AEM56" s="179"/>
      <c r="AEN56" s="179"/>
      <c r="AEO56" s="179"/>
      <c r="AEP56" s="179"/>
      <c r="AEQ56" s="179"/>
      <c r="AER56" s="179"/>
      <c r="AES56" s="179"/>
      <c r="AET56" s="179"/>
      <c r="AEU56" s="179"/>
      <c r="AEV56" s="179"/>
      <c r="AEW56" s="179"/>
      <c r="AEX56" s="179"/>
      <c r="AEY56" s="179"/>
      <c r="AEZ56" s="179"/>
      <c r="AFA56" s="179"/>
      <c r="AFB56" s="179"/>
      <c r="AFC56" s="179"/>
      <c r="AFD56" s="179"/>
      <c r="AFE56" s="179"/>
      <c r="AFF56" s="179"/>
      <c r="AFG56" s="179"/>
      <c r="AFH56" s="179"/>
      <c r="AFI56" s="179"/>
      <c r="AFJ56" s="179"/>
      <c r="AFK56" s="179"/>
      <c r="AFL56" s="179"/>
      <c r="AFM56" s="179"/>
      <c r="AFN56" s="179"/>
      <c r="AFO56" s="179"/>
      <c r="AFP56" s="179"/>
      <c r="AFQ56" s="179"/>
      <c r="AFR56" s="179"/>
      <c r="AFS56" s="179"/>
      <c r="AFT56" s="179"/>
      <c r="AFU56" s="179"/>
      <c r="AFV56" s="179"/>
      <c r="AFW56" s="179"/>
      <c r="AFX56" s="179"/>
      <c r="AFY56" s="179"/>
      <c r="AFZ56" s="179"/>
      <c r="AGA56" s="179"/>
      <c r="AGB56" s="179"/>
      <c r="AGC56" s="179"/>
      <c r="AGD56" s="179"/>
      <c r="AGE56" s="179"/>
      <c r="AGF56" s="179"/>
      <c r="AGG56" s="179"/>
      <c r="AGH56" s="179"/>
      <c r="AGI56" s="179"/>
      <c r="AGJ56" s="179"/>
      <c r="AGK56" s="179"/>
      <c r="AGL56" s="179"/>
      <c r="AGM56" s="179"/>
      <c r="AGN56" s="179"/>
      <c r="AGO56" s="179"/>
      <c r="AGP56" s="179"/>
      <c r="AGQ56" s="179"/>
      <c r="AGR56" s="179"/>
      <c r="AGS56" s="179"/>
      <c r="AGT56" s="179"/>
      <c r="AGU56" s="179"/>
      <c r="AGV56" s="179"/>
      <c r="AGW56" s="179"/>
      <c r="AGX56" s="179"/>
      <c r="AGY56" s="179"/>
      <c r="AGZ56" s="179"/>
      <c r="AHA56" s="179"/>
      <c r="AHB56" s="179"/>
      <c r="AHC56" s="179"/>
      <c r="AHD56" s="179"/>
      <c r="AHE56" s="179"/>
      <c r="AHF56" s="179"/>
      <c r="AHG56" s="179"/>
      <c r="AHH56" s="179"/>
      <c r="AHI56" s="179"/>
      <c r="AHJ56" s="179"/>
      <c r="AHK56" s="179"/>
      <c r="AHL56" s="179"/>
      <c r="AHM56" s="179"/>
      <c r="AHN56" s="179"/>
      <c r="AHO56" s="179"/>
      <c r="AHP56" s="179"/>
      <c r="AHQ56" s="179"/>
      <c r="AHR56" s="179"/>
      <c r="AHS56" s="179"/>
      <c r="AHT56" s="179"/>
      <c r="AHU56" s="179"/>
      <c r="AHV56" s="179"/>
      <c r="AHW56" s="179"/>
      <c r="AHX56" s="179"/>
      <c r="AHY56" s="179"/>
      <c r="AHZ56" s="179"/>
      <c r="AIA56" s="179"/>
      <c r="AIB56" s="179"/>
      <c r="AIC56" s="179"/>
      <c r="AID56" s="179"/>
      <c r="AIE56" s="179"/>
      <c r="AIF56" s="179"/>
      <c r="AIG56" s="179"/>
      <c r="AIH56" s="179"/>
      <c r="AII56" s="179"/>
      <c r="AIJ56" s="179"/>
      <c r="AIK56" s="179"/>
      <c r="AIL56" s="179"/>
      <c r="AIM56" s="179"/>
      <c r="AIN56" s="179"/>
      <c r="AIO56" s="179"/>
      <c r="AIP56" s="179"/>
      <c r="AIQ56" s="179"/>
      <c r="AIR56" s="179"/>
      <c r="AIS56" s="179"/>
      <c r="AIT56" s="179"/>
      <c r="AIU56" s="179"/>
      <c r="AIV56" s="179"/>
      <c r="AIW56" s="179"/>
      <c r="AIX56" s="179"/>
      <c r="AIY56" s="179"/>
      <c r="AIZ56" s="179"/>
      <c r="AJA56" s="179"/>
      <c r="AJB56" s="179"/>
      <c r="AJC56" s="179"/>
      <c r="AJD56" s="179"/>
      <c r="AJE56" s="179"/>
      <c r="AJF56" s="179"/>
      <c r="AJG56" s="179"/>
      <c r="AJH56" s="179"/>
      <c r="AJI56" s="179"/>
      <c r="AJJ56" s="179"/>
      <c r="AJK56" s="179"/>
      <c r="AJL56" s="179"/>
      <c r="AJM56" s="179"/>
      <c r="AJN56" s="179"/>
      <c r="AJO56" s="179"/>
      <c r="AJP56" s="179"/>
      <c r="AJQ56" s="179"/>
      <c r="AJR56" s="179"/>
      <c r="AJS56" s="179"/>
      <c r="AJT56" s="179"/>
      <c r="AJU56" s="179"/>
      <c r="AJV56" s="179"/>
      <c r="AJW56" s="179"/>
      <c r="AJX56" s="179"/>
      <c r="AJY56" s="179"/>
      <c r="AJZ56" s="179"/>
      <c r="AKA56" s="179"/>
      <c r="AKB56" s="179"/>
      <c r="AKC56" s="179"/>
      <c r="AKD56" s="179"/>
      <c r="AKE56" s="179"/>
      <c r="AKF56" s="179"/>
      <c r="AKG56" s="179"/>
      <c r="AKH56" s="179"/>
      <c r="AKI56" s="179"/>
      <c r="AKJ56" s="179"/>
      <c r="AKK56" s="179"/>
      <c r="AKL56" s="179"/>
      <c r="AKM56" s="179"/>
      <c r="AKN56" s="179"/>
      <c r="AKO56" s="179"/>
      <c r="AKP56" s="179"/>
      <c r="AKQ56" s="179"/>
      <c r="AKR56" s="179"/>
      <c r="AKS56" s="179"/>
      <c r="AKT56" s="179"/>
      <c r="AKU56" s="179"/>
      <c r="AKV56" s="179"/>
      <c r="AKW56" s="179"/>
      <c r="AKX56" s="179"/>
      <c r="AKY56" s="179"/>
      <c r="AKZ56" s="179"/>
      <c r="ALA56" s="179"/>
      <c r="ALB56" s="179"/>
      <c r="ALC56" s="179"/>
      <c r="ALD56" s="179"/>
      <c r="ALE56" s="179"/>
      <c r="ALF56" s="179"/>
      <c r="ALG56" s="179"/>
      <c r="ALH56" s="179"/>
      <c r="ALI56" s="179"/>
      <c r="ALJ56" s="179"/>
      <c r="ALK56" s="179"/>
      <c r="ALL56" s="179"/>
      <c r="ALM56" s="179"/>
      <c r="ALN56" s="179"/>
      <c r="ALO56" s="179"/>
      <c r="ALP56" s="179"/>
      <c r="ALQ56" s="179"/>
      <c r="ALR56" s="179"/>
      <c r="ALS56" s="179"/>
      <c r="ALT56" s="179"/>
      <c r="ALU56" s="179"/>
      <c r="ALV56" s="179"/>
      <c r="ALW56" s="179"/>
      <c r="ALX56" s="179"/>
      <c r="ALY56" s="179"/>
      <c r="ALZ56" s="179"/>
      <c r="AMA56" s="179"/>
      <c r="AMB56" s="179"/>
      <c r="AMC56" s="179"/>
      <c r="AMD56" s="179"/>
      <c r="AME56" s="179"/>
      <c r="AMF56" s="179"/>
      <c r="AMG56" s="179"/>
      <c r="AMH56" s="179"/>
      <c r="AMI56" s="179"/>
      <c r="AMJ56" s="179"/>
    </row>
    <row r="57" spans="1:1024" x14ac:dyDescent="0.2">
      <c r="A57" s="199">
        <v>240</v>
      </c>
      <c r="B57" s="200" t="s">
        <v>86</v>
      </c>
      <c r="C57" s="201" t="s">
        <v>171</v>
      </c>
      <c r="D57" s="208" t="s">
        <v>172</v>
      </c>
      <c r="E57" s="685"/>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c r="ADK57" s="179"/>
      <c r="ADL57" s="179"/>
      <c r="ADM57" s="179"/>
      <c r="ADN57" s="179"/>
      <c r="ADO57" s="179"/>
      <c r="ADP57" s="179"/>
      <c r="ADQ57" s="179"/>
      <c r="ADR57" s="179"/>
      <c r="ADS57" s="179"/>
      <c r="ADT57" s="179"/>
      <c r="ADU57" s="179"/>
      <c r="ADV57" s="179"/>
      <c r="ADW57" s="179"/>
      <c r="ADX57" s="179"/>
      <c r="ADY57" s="179"/>
      <c r="ADZ57" s="179"/>
      <c r="AEA57" s="179"/>
      <c r="AEB57" s="179"/>
      <c r="AEC57" s="179"/>
      <c r="AED57" s="179"/>
      <c r="AEE57" s="179"/>
      <c r="AEF57" s="179"/>
      <c r="AEG57" s="179"/>
      <c r="AEH57" s="179"/>
      <c r="AEI57" s="179"/>
      <c r="AEJ57" s="179"/>
      <c r="AEK57" s="179"/>
      <c r="AEL57" s="179"/>
      <c r="AEM57" s="179"/>
      <c r="AEN57" s="179"/>
      <c r="AEO57" s="179"/>
      <c r="AEP57" s="179"/>
      <c r="AEQ57" s="179"/>
      <c r="AER57" s="179"/>
      <c r="AES57" s="179"/>
      <c r="AET57" s="179"/>
      <c r="AEU57" s="179"/>
      <c r="AEV57" s="179"/>
      <c r="AEW57" s="179"/>
      <c r="AEX57" s="179"/>
      <c r="AEY57" s="179"/>
      <c r="AEZ57" s="179"/>
      <c r="AFA57" s="179"/>
      <c r="AFB57" s="179"/>
      <c r="AFC57" s="179"/>
      <c r="AFD57" s="179"/>
      <c r="AFE57" s="179"/>
      <c r="AFF57" s="179"/>
      <c r="AFG57" s="179"/>
      <c r="AFH57" s="179"/>
      <c r="AFI57" s="179"/>
      <c r="AFJ57" s="179"/>
      <c r="AFK57" s="179"/>
      <c r="AFL57" s="179"/>
      <c r="AFM57" s="179"/>
      <c r="AFN57" s="179"/>
      <c r="AFO57" s="179"/>
      <c r="AFP57" s="179"/>
      <c r="AFQ57" s="179"/>
      <c r="AFR57" s="179"/>
      <c r="AFS57" s="179"/>
      <c r="AFT57" s="179"/>
      <c r="AFU57" s="179"/>
      <c r="AFV57" s="179"/>
      <c r="AFW57" s="179"/>
      <c r="AFX57" s="179"/>
      <c r="AFY57" s="179"/>
      <c r="AFZ57" s="179"/>
      <c r="AGA57" s="179"/>
      <c r="AGB57" s="179"/>
      <c r="AGC57" s="179"/>
      <c r="AGD57" s="179"/>
      <c r="AGE57" s="179"/>
      <c r="AGF57" s="179"/>
      <c r="AGG57" s="179"/>
      <c r="AGH57" s="179"/>
      <c r="AGI57" s="179"/>
      <c r="AGJ57" s="179"/>
      <c r="AGK57" s="179"/>
      <c r="AGL57" s="179"/>
      <c r="AGM57" s="179"/>
      <c r="AGN57" s="179"/>
      <c r="AGO57" s="179"/>
      <c r="AGP57" s="179"/>
      <c r="AGQ57" s="179"/>
      <c r="AGR57" s="179"/>
      <c r="AGS57" s="179"/>
      <c r="AGT57" s="179"/>
      <c r="AGU57" s="179"/>
      <c r="AGV57" s="179"/>
      <c r="AGW57" s="179"/>
      <c r="AGX57" s="179"/>
      <c r="AGY57" s="179"/>
      <c r="AGZ57" s="179"/>
      <c r="AHA57" s="179"/>
      <c r="AHB57" s="179"/>
      <c r="AHC57" s="179"/>
      <c r="AHD57" s="179"/>
      <c r="AHE57" s="179"/>
      <c r="AHF57" s="179"/>
      <c r="AHG57" s="179"/>
      <c r="AHH57" s="179"/>
      <c r="AHI57" s="179"/>
      <c r="AHJ57" s="179"/>
      <c r="AHK57" s="179"/>
      <c r="AHL57" s="179"/>
      <c r="AHM57" s="179"/>
      <c r="AHN57" s="179"/>
      <c r="AHO57" s="179"/>
      <c r="AHP57" s="179"/>
      <c r="AHQ57" s="179"/>
      <c r="AHR57" s="179"/>
      <c r="AHS57" s="179"/>
      <c r="AHT57" s="179"/>
      <c r="AHU57" s="179"/>
      <c r="AHV57" s="179"/>
      <c r="AHW57" s="179"/>
      <c r="AHX57" s="179"/>
      <c r="AHY57" s="179"/>
      <c r="AHZ57" s="179"/>
      <c r="AIA57" s="179"/>
      <c r="AIB57" s="179"/>
      <c r="AIC57" s="179"/>
      <c r="AID57" s="179"/>
      <c r="AIE57" s="179"/>
      <c r="AIF57" s="179"/>
      <c r="AIG57" s="179"/>
      <c r="AIH57" s="179"/>
      <c r="AII57" s="179"/>
      <c r="AIJ57" s="179"/>
      <c r="AIK57" s="179"/>
      <c r="AIL57" s="179"/>
      <c r="AIM57" s="179"/>
      <c r="AIN57" s="179"/>
      <c r="AIO57" s="179"/>
      <c r="AIP57" s="179"/>
      <c r="AIQ57" s="179"/>
      <c r="AIR57" s="179"/>
      <c r="AIS57" s="179"/>
      <c r="AIT57" s="179"/>
      <c r="AIU57" s="179"/>
      <c r="AIV57" s="179"/>
      <c r="AIW57" s="179"/>
      <c r="AIX57" s="179"/>
      <c r="AIY57" s="179"/>
      <c r="AIZ57" s="179"/>
      <c r="AJA57" s="179"/>
      <c r="AJB57" s="179"/>
      <c r="AJC57" s="179"/>
      <c r="AJD57" s="179"/>
      <c r="AJE57" s="179"/>
      <c r="AJF57" s="179"/>
      <c r="AJG57" s="179"/>
      <c r="AJH57" s="179"/>
      <c r="AJI57" s="179"/>
      <c r="AJJ57" s="179"/>
      <c r="AJK57" s="179"/>
      <c r="AJL57" s="179"/>
      <c r="AJM57" s="179"/>
      <c r="AJN57" s="179"/>
      <c r="AJO57" s="179"/>
      <c r="AJP57" s="179"/>
      <c r="AJQ57" s="179"/>
      <c r="AJR57" s="179"/>
      <c r="AJS57" s="179"/>
      <c r="AJT57" s="179"/>
      <c r="AJU57" s="179"/>
      <c r="AJV57" s="179"/>
      <c r="AJW57" s="179"/>
      <c r="AJX57" s="179"/>
      <c r="AJY57" s="179"/>
      <c r="AJZ57" s="179"/>
      <c r="AKA57" s="179"/>
      <c r="AKB57" s="179"/>
      <c r="AKC57" s="179"/>
      <c r="AKD57" s="179"/>
      <c r="AKE57" s="179"/>
      <c r="AKF57" s="179"/>
      <c r="AKG57" s="179"/>
      <c r="AKH57" s="179"/>
      <c r="AKI57" s="179"/>
      <c r="AKJ57" s="179"/>
      <c r="AKK57" s="179"/>
      <c r="AKL57" s="179"/>
      <c r="AKM57" s="179"/>
      <c r="AKN57" s="179"/>
      <c r="AKO57" s="179"/>
      <c r="AKP57" s="179"/>
      <c r="AKQ57" s="179"/>
      <c r="AKR57" s="179"/>
      <c r="AKS57" s="179"/>
      <c r="AKT57" s="179"/>
      <c r="AKU57" s="179"/>
      <c r="AKV57" s="179"/>
      <c r="AKW57" s="179"/>
      <c r="AKX57" s="179"/>
      <c r="AKY57" s="179"/>
      <c r="AKZ57" s="179"/>
      <c r="ALA57" s="179"/>
      <c r="ALB57" s="179"/>
      <c r="ALC57" s="179"/>
      <c r="ALD57" s="179"/>
      <c r="ALE57" s="179"/>
      <c r="ALF57" s="179"/>
      <c r="ALG57" s="179"/>
      <c r="ALH57" s="179"/>
      <c r="ALI57" s="179"/>
      <c r="ALJ57" s="179"/>
      <c r="ALK57" s="179"/>
      <c r="ALL57" s="179"/>
      <c r="ALM57" s="179"/>
      <c r="ALN57" s="179"/>
      <c r="ALO57" s="179"/>
      <c r="ALP57" s="179"/>
      <c r="ALQ57" s="179"/>
      <c r="ALR57" s="179"/>
      <c r="ALS57" s="179"/>
      <c r="ALT57" s="179"/>
      <c r="ALU57" s="179"/>
      <c r="ALV57" s="179"/>
      <c r="ALW57" s="179"/>
      <c r="ALX57" s="179"/>
      <c r="ALY57" s="179"/>
      <c r="ALZ57" s="179"/>
      <c r="AMA57" s="179"/>
      <c r="AMB57" s="179"/>
      <c r="AMC57" s="179"/>
      <c r="AMD57" s="179"/>
      <c r="AME57" s="179"/>
      <c r="AMF57" s="179"/>
      <c r="AMG57" s="179"/>
      <c r="AMH57" s="179"/>
      <c r="AMI57" s="179"/>
      <c r="AMJ57" s="179"/>
    </row>
    <row r="58" spans="1:1024" x14ac:dyDescent="0.2">
      <c r="A58" s="199">
        <v>240</v>
      </c>
      <c r="B58" s="202" t="s">
        <v>89</v>
      </c>
      <c r="C58" s="201" t="s">
        <v>173</v>
      </c>
      <c r="D58" s="208" t="s">
        <v>174</v>
      </c>
      <c r="E58" s="685"/>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c r="ADK58" s="179"/>
      <c r="ADL58" s="179"/>
      <c r="ADM58" s="179"/>
      <c r="ADN58" s="179"/>
      <c r="ADO58" s="179"/>
      <c r="ADP58" s="179"/>
      <c r="ADQ58" s="179"/>
      <c r="ADR58" s="179"/>
      <c r="ADS58" s="179"/>
      <c r="ADT58" s="179"/>
      <c r="ADU58" s="179"/>
      <c r="ADV58" s="179"/>
      <c r="ADW58" s="179"/>
      <c r="ADX58" s="179"/>
      <c r="ADY58" s="179"/>
      <c r="ADZ58" s="179"/>
      <c r="AEA58" s="179"/>
      <c r="AEB58" s="179"/>
      <c r="AEC58" s="179"/>
      <c r="AED58" s="179"/>
      <c r="AEE58" s="179"/>
      <c r="AEF58" s="179"/>
      <c r="AEG58" s="179"/>
      <c r="AEH58" s="179"/>
      <c r="AEI58" s="179"/>
      <c r="AEJ58" s="179"/>
      <c r="AEK58" s="179"/>
      <c r="AEL58" s="179"/>
      <c r="AEM58" s="179"/>
      <c r="AEN58" s="179"/>
      <c r="AEO58" s="179"/>
      <c r="AEP58" s="179"/>
      <c r="AEQ58" s="179"/>
      <c r="AER58" s="179"/>
      <c r="AES58" s="179"/>
      <c r="AET58" s="179"/>
      <c r="AEU58" s="179"/>
      <c r="AEV58" s="179"/>
      <c r="AEW58" s="179"/>
      <c r="AEX58" s="179"/>
      <c r="AEY58" s="179"/>
      <c r="AEZ58" s="179"/>
      <c r="AFA58" s="179"/>
      <c r="AFB58" s="179"/>
      <c r="AFC58" s="179"/>
      <c r="AFD58" s="179"/>
      <c r="AFE58" s="179"/>
      <c r="AFF58" s="179"/>
      <c r="AFG58" s="179"/>
      <c r="AFH58" s="179"/>
      <c r="AFI58" s="179"/>
      <c r="AFJ58" s="179"/>
      <c r="AFK58" s="179"/>
      <c r="AFL58" s="179"/>
      <c r="AFM58" s="179"/>
      <c r="AFN58" s="179"/>
      <c r="AFO58" s="179"/>
      <c r="AFP58" s="179"/>
      <c r="AFQ58" s="179"/>
      <c r="AFR58" s="179"/>
      <c r="AFS58" s="179"/>
      <c r="AFT58" s="179"/>
      <c r="AFU58" s="179"/>
      <c r="AFV58" s="179"/>
      <c r="AFW58" s="179"/>
      <c r="AFX58" s="179"/>
      <c r="AFY58" s="179"/>
      <c r="AFZ58" s="179"/>
      <c r="AGA58" s="179"/>
      <c r="AGB58" s="179"/>
      <c r="AGC58" s="179"/>
      <c r="AGD58" s="179"/>
      <c r="AGE58" s="179"/>
      <c r="AGF58" s="179"/>
      <c r="AGG58" s="179"/>
      <c r="AGH58" s="179"/>
      <c r="AGI58" s="179"/>
      <c r="AGJ58" s="179"/>
      <c r="AGK58" s="179"/>
      <c r="AGL58" s="179"/>
      <c r="AGM58" s="179"/>
      <c r="AGN58" s="179"/>
      <c r="AGO58" s="179"/>
      <c r="AGP58" s="179"/>
      <c r="AGQ58" s="179"/>
      <c r="AGR58" s="179"/>
      <c r="AGS58" s="179"/>
      <c r="AGT58" s="179"/>
      <c r="AGU58" s="179"/>
      <c r="AGV58" s="179"/>
      <c r="AGW58" s="179"/>
      <c r="AGX58" s="179"/>
      <c r="AGY58" s="179"/>
      <c r="AGZ58" s="179"/>
      <c r="AHA58" s="179"/>
      <c r="AHB58" s="179"/>
      <c r="AHC58" s="179"/>
      <c r="AHD58" s="179"/>
      <c r="AHE58" s="179"/>
      <c r="AHF58" s="179"/>
      <c r="AHG58" s="179"/>
      <c r="AHH58" s="179"/>
      <c r="AHI58" s="179"/>
      <c r="AHJ58" s="179"/>
      <c r="AHK58" s="179"/>
      <c r="AHL58" s="179"/>
      <c r="AHM58" s="179"/>
      <c r="AHN58" s="179"/>
      <c r="AHO58" s="179"/>
      <c r="AHP58" s="179"/>
      <c r="AHQ58" s="179"/>
      <c r="AHR58" s="179"/>
      <c r="AHS58" s="179"/>
      <c r="AHT58" s="179"/>
      <c r="AHU58" s="179"/>
      <c r="AHV58" s="179"/>
      <c r="AHW58" s="179"/>
      <c r="AHX58" s="179"/>
      <c r="AHY58" s="179"/>
      <c r="AHZ58" s="179"/>
      <c r="AIA58" s="179"/>
      <c r="AIB58" s="179"/>
      <c r="AIC58" s="179"/>
      <c r="AID58" s="179"/>
      <c r="AIE58" s="179"/>
      <c r="AIF58" s="179"/>
      <c r="AIG58" s="179"/>
      <c r="AIH58" s="179"/>
      <c r="AII58" s="179"/>
      <c r="AIJ58" s="179"/>
      <c r="AIK58" s="179"/>
      <c r="AIL58" s="179"/>
      <c r="AIM58" s="179"/>
      <c r="AIN58" s="179"/>
      <c r="AIO58" s="179"/>
      <c r="AIP58" s="179"/>
      <c r="AIQ58" s="179"/>
      <c r="AIR58" s="179"/>
      <c r="AIS58" s="179"/>
      <c r="AIT58" s="179"/>
      <c r="AIU58" s="179"/>
      <c r="AIV58" s="179"/>
      <c r="AIW58" s="179"/>
      <c r="AIX58" s="179"/>
      <c r="AIY58" s="179"/>
      <c r="AIZ58" s="179"/>
      <c r="AJA58" s="179"/>
      <c r="AJB58" s="179"/>
      <c r="AJC58" s="179"/>
      <c r="AJD58" s="179"/>
      <c r="AJE58" s="179"/>
      <c r="AJF58" s="179"/>
      <c r="AJG58" s="179"/>
      <c r="AJH58" s="179"/>
      <c r="AJI58" s="179"/>
      <c r="AJJ58" s="179"/>
      <c r="AJK58" s="179"/>
      <c r="AJL58" s="179"/>
      <c r="AJM58" s="179"/>
      <c r="AJN58" s="179"/>
      <c r="AJO58" s="179"/>
      <c r="AJP58" s="179"/>
      <c r="AJQ58" s="179"/>
      <c r="AJR58" s="179"/>
      <c r="AJS58" s="179"/>
      <c r="AJT58" s="179"/>
      <c r="AJU58" s="179"/>
      <c r="AJV58" s="179"/>
      <c r="AJW58" s="179"/>
      <c r="AJX58" s="179"/>
      <c r="AJY58" s="179"/>
      <c r="AJZ58" s="179"/>
      <c r="AKA58" s="179"/>
      <c r="AKB58" s="179"/>
      <c r="AKC58" s="179"/>
      <c r="AKD58" s="179"/>
      <c r="AKE58" s="179"/>
      <c r="AKF58" s="179"/>
      <c r="AKG58" s="179"/>
      <c r="AKH58" s="179"/>
      <c r="AKI58" s="179"/>
      <c r="AKJ58" s="179"/>
      <c r="AKK58" s="179"/>
      <c r="AKL58" s="179"/>
      <c r="AKM58" s="179"/>
      <c r="AKN58" s="179"/>
      <c r="AKO58" s="179"/>
      <c r="AKP58" s="179"/>
      <c r="AKQ58" s="179"/>
      <c r="AKR58" s="179"/>
      <c r="AKS58" s="179"/>
      <c r="AKT58" s="179"/>
      <c r="AKU58" s="179"/>
      <c r="AKV58" s="179"/>
      <c r="AKW58" s="179"/>
      <c r="AKX58" s="179"/>
      <c r="AKY58" s="179"/>
      <c r="AKZ58" s="179"/>
      <c r="ALA58" s="179"/>
      <c r="ALB58" s="179"/>
      <c r="ALC58" s="179"/>
      <c r="ALD58" s="179"/>
      <c r="ALE58" s="179"/>
      <c r="ALF58" s="179"/>
      <c r="ALG58" s="179"/>
      <c r="ALH58" s="179"/>
      <c r="ALI58" s="179"/>
      <c r="ALJ58" s="179"/>
      <c r="ALK58" s="179"/>
      <c r="ALL58" s="179"/>
      <c r="ALM58" s="179"/>
      <c r="ALN58" s="179"/>
      <c r="ALO58" s="179"/>
      <c r="ALP58" s="179"/>
      <c r="ALQ58" s="179"/>
      <c r="ALR58" s="179"/>
      <c r="ALS58" s="179"/>
      <c r="ALT58" s="179"/>
      <c r="ALU58" s="179"/>
      <c r="ALV58" s="179"/>
      <c r="ALW58" s="179"/>
      <c r="ALX58" s="179"/>
      <c r="ALY58" s="179"/>
      <c r="ALZ58" s="179"/>
      <c r="AMA58" s="179"/>
      <c r="AMB58" s="179"/>
      <c r="AMC58" s="179"/>
      <c r="AMD58" s="179"/>
      <c r="AME58" s="179"/>
      <c r="AMF58" s="179"/>
      <c r="AMG58" s="179"/>
      <c r="AMH58" s="179"/>
      <c r="AMI58" s="179"/>
      <c r="AMJ58" s="179"/>
    </row>
    <row r="59" spans="1:1024" ht="24" x14ac:dyDescent="0.2">
      <c r="A59" s="193">
        <v>241</v>
      </c>
      <c r="B59" s="198" t="s">
        <v>86</v>
      </c>
      <c r="C59" s="195" t="s">
        <v>94</v>
      </c>
      <c r="D59" s="196" t="s">
        <v>175</v>
      </c>
      <c r="E59" s="197"/>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c r="ADK59" s="179"/>
      <c r="ADL59" s="179"/>
      <c r="ADM59" s="179"/>
      <c r="ADN59" s="179"/>
      <c r="ADO59" s="179"/>
      <c r="ADP59" s="179"/>
      <c r="ADQ59" s="179"/>
      <c r="ADR59" s="179"/>
      <c r="ADS59" s="179"/>
      <c r="ADT59" s="179"/>
      <c r="ADU59" s="179"/>
      <c r="ADV59" s="179"/>
      <c r="ADW59" s="179"/>
      <c r="ADX59" s="179"/>
      <c r="ADY59" s="179"/>
      <c r="ADZ59" s="179"/>
      <c r="AEA59" s="179"/>
      <c r="AEB59" s="179"/>
      <c r="AEC59" s="179"/>
      <c r="AED59" s="179"/>
      <c r="AEE59" s="179"/>
      <c r="AEF59" s="179"/>
      <c r="AEG59" s="179"/>
      <c r="AEH59" s="179"/>
      <c r="AEI59" s="179"/>
      <c r="AEJ59" s="179"/>
      <c r="AEK59" s="179"/>
      <c r="AEL59" s="179"/>
      <c r="AEM59" s="179"/>
      <c r="AEN59" s="179"/>
      <c r="AEO59" s="179"/>
      <c r="AEP59" s="179"/>
      <c r="AEQ59" s="179"/>
      <c r="AER59" s="179"/>
      <c r="AES59" s="179"/>
      <c r="AET59" s="179"/>
      <c r="AEU59" s="179"/>
      <c r="AEV59" s="179"/>
      <c r="AEW59" s="179"/>
      <c r="AEX59" s="179"/>
      <c r="AEY59" s="179"/>
      <c r="AEZ59" s="179"/>
      <c r="AFA59" s="179"/>
      <c r="AFB59" s="179"/>
      <c r="AFC59" s="179"/>
      <c r="AFD59" s="179"/>
      <c r="AFE59" s="179"/>
      <c r="AFF59" s="179"/>
      <c r="AFG59" s="179"/>
      <c r="AFH59" s="179"/>
      <c r="AFI59" s="179"/>
      <c r="AFJ59" s="179"/>
      <c r="AFK59" s="179"/>
      <c r="AFL59" s="179"/>
      <c r="AFM59" s="179"/>
      <c r="AFN59" s="179"/>
      <c r="AFO59" s="179"/>
      <c r="AFP59" s="179"/>
      <c r="AFQ59" s="179"/>
      <c r="AFR59" s="179"/>
      <c r="AFS59" s="179"/>
      <c r="AFT59" s="179"/>
      <c r="AFU59" s="179"/>
      <c r="AFV59" s="179"/>
      <c r="AFW59" s="179"/>
      <c r="AFX59" s="179"/>
      <c r="AFY59" s="179"/>
      <c r="AFZ59" s="179"/>
      <c r="AGA59" s="179"/>
      <c r="AGB59" s="179"/>
      <c r="AGC59" s="179"/>
      <c r="AGD59" s="179"/>
      <c r="AGE59" s="179"/>
      <c r="AGF59" s="179"/>
      <c r="AGG59" s="179"/>
      <c r="AGH59" s="179"/>
      <c r="AGI59" s="179"/>
      <c r="AGJ59" s="179"/>
      <c r="AGK59" s="179"/>
      <c r="AGL59" s="179"/>
      <c r="AGM59" s="179"/>
      <c r="AGN59" s="179"/>
      <c r="AGO59" s="179"/>
      <c r="AGP59" s="179"/>
      <c r="AGQ59" s="179"/>
      <c r="AGR59" s="179"/>
      <c r="AGS59" s="179"/>
      <c r="AGT59" s="179"/>
      <c r="AGU59" s="179"/>
      <c r="AGV59" s="179"/>
      <c r="AGW59" s="179"/>
      <c r="AGX59" s="179"/>
      <c r="AGY59" s="179"/>
      <c r="AGZ59" s="179"/>
      <c r="AHA59" s="179"/>
      <c r="AHB59" s="179"/>
      <c r="AHC59" s="179"/>
      <c r="AHD59" s="179"/>
      <c r="AHE59" s="179"/>
      <c r="AHF59" s="179"/>
      <c r="AHG59" s="179"/>
      <c r="AHH59" s="179"/>
      <c r="AHI59" s="179"/>
      <c r="AHJ59" s="179"/>
      <c r="AHK59" s="179"/>
      <c r="AHL59" s="179"/>
      <c r="AHM59" s="179"/>
      <c r="AHN59" s="179"/>
      <c r="AHO59" s="179"/>
      <c r="AHP59" s="179"/>
      <c r="AHQ59" s="179"/>
      <c r="AHR59" s="179"/>
      <c r="AHS59" s="179"/>
      <c r="AHT59" s="179"/>
      <c r="AHU59" s="179"/>
      <c r="AHV59" s="179"/>
      <c r="AHW59" s="179"/>
      <c r="AHX59" s="179"/>
      <c r="AHY59" s="179"/>
      <c r="AHZ59" s="179"/>
      <c r="AIA59" s="179"/>
      <c r="AIB59" s="179"/>
      <c r="AIC59" s="179"/>
      <c r="AID59" s="179"/>
      <c r="AIE59" s="179"/>
      <c r="AIF59" s="179"/>
      <c r="AIG59" s="179"/>
      <c r="AIH59" s="179"/>
      <c r="AII59" s="179"/>
      <c r="AIJ59" s="179"/>
      <c r="AIK59" s="179"/>
      <c r="AIL59" s="179"/>
      <c r="AIM59" s="179"/>
      <c r="AIN59" s="179"/>
      <c r="AIO59" s="179"/>
      <c r="AIP59" s="179"/>
      <c r="AIQ59" s="179"/>
      <c r="AIR59" s="179"/>
      <c r="AIS59" s="179"/>
      <c r="AIT59" s="179"/>
      <c r="AIU59" s="179"/>
      <c r="AIV59" s="179"/>
      <c r="AIW59" s="179"/>
      <c r="AIX59" s="179"/>
      <c r="AIY59" s="179"/>
      <c r="AIZ59" s="179"/>
      <c r="AJA59" s="179"/>
      <c r="AJB59" s="179"/>
      <c r="AJC59" s="179"/>
      <c r="AJD59" s="179"/>
      <c r="AJE59" s="179"/>
      <c r="AJF59" s="179"/>
      <c r="AJG59" s="179"/>
      <c r="AJH59" s="179"/>
      <c r="AJI59" s="179"/>
      <c r="AJJ59" s="179"/>
      <c r="AJK59" s="179"/>
      <c r="AJL59" s="179"/>
      <c r="AJM59" s="179"/>
      <c r="AJN59" s="179"/>
      <c r="AJO59" s="179"/>
      <c r="AJP59" s="179"/>
      <c r="AJQ59" s="179"/>
      <c r="AJR59" s="179"/>
      <c r="AJS59" s="179"/>
      <c r="AJT59" s="179"/>
      <c r="AJU59" s="179"/>
      <c r="AJV59" s="179"/>
      <c r="AJW59" s="179"/>
      <c r="AJX59" s="179"/>
      <c r="AJY59" s="179"/>
      <c r="AJZ59" s="179"/>
      <c r="AKA59" s="179"/>
      <c r="AKB59" s="179"/>
      <c r="AKC59" s="179"/>
      <c r="AKD59" s="179"/>
      <c r="AKE59" s="179"/>
      <c r="AKF59" s="179"/>
      <c r="AKG59" s="179"/>
      <c r="AKH59" s="179"/>
      <c r="AKI59" s="179"/>
      <c r="AKJ59" s="179"/>
      <c r="AKK59" s="179"/>
      <c r="AKL59" s="179"/>
      <c r="AKM59" s="179"/>
      <c r="AKN59" s="179"/>
      <c r="AKO59" s="179"/>
      <c r="AKP59" s="179"/>
      <c r="AKQ59" s="179"/>
      <c r="AKR59" s="179"/>
      <c r="AKS59" s="179"/>
      <c r="AKT59" s="179"/>
      <c r="AKU59" s="179"/>
      <c r="AKV59" s="179"/>
      <c r="AKW59" s="179"/>
      <c r="AKX59" s="179"/>
      <c r="AKY59" s="179"/>
      <c r="AKZ59" s="179"/>
      <c r="ALA59" s="179"/>
      <c r="ALB59" s="179"/>
      <c r="ALC59" s="179"/>
      <c r="ALD59" s="179"/>
      <c r="ALE59" s="179"/>
      <c r="ALF59" s="179"/>
      <c r="ALG59" s="179"/>
      <c r="ALH59" s="179"/>
      <c r="ALI59" s="179"/>
      <c r="ALJ59" s="179"/>
      <c r="ALK59" s="179"/>
      <c r="ALL59" s="179"/>
      <c r="ALM59" s="179"/>
      <c r="ALN59" s="179"/>
      <c r="ALO59" s="179"/>
      <c r="ALP59" s="179"/>
      <c r="ALQ59" s="179"/>
      <c r="ALR59" s="179"/>
      <c r="ALS59" s="179"/>
      <c r="ALT59" s="179"/>
      <c r="ALU59" s="179"/>
      <c r="ALV59" s="179"/>
      <c r="ALW59" s="179"/>
      <c r="ALX59" s="179"/>
      <c r="ALY59" s="179"/>
      <c r="ALZ59" s="179"/>
      <c r="AMA59" s="179"/>
      <c r="AMB59" s="179"/>
      <c r="AMC59" s="179"/>
      <c r="AMD59" s="179"/>
      <c r="AME59" s="179"/>
      <c r="AMF59" s="179"/>
      <c r="AMG59" s="179"/>
      <c r="AMH59" s="179"/>
      <c r="AMI59" s="179"/>
      <c r="AMJ59" s="179"/>
    </row>
    <row r="60" spans="1:1024" ht="36" x14ac:dyDescent="0.2">
      <c r="A60" s="193">
        <v>242</v>
      </c>
      <c r="B60" s="198" t="s">
        <v>86</v>
      </c>
      <c r="C60" s="195" t="s">
        <v>176</v>
      </c>
      <c r="D60" s="196" t="s">
        <v>177</v>
      </c>
      <c r="E60" s="197"/>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79"/>
      <c r="FK60" s="179"/>
      <c r="FL60" s="179"/>
      <c r="FM60" s="179"/>
      <c r="FN60" s="179"/>
      <c r="FO60" s="179"/>
      <c r="FP60" s="179"/>
      <c r="FQ60" s="179"/>
      <c r="FR60" s="179"/>
      <c r="FS60" s="179"/>
      <c r="FT60" s="179"/>
      <c r="FU60" s="179"/>
      <c r="FV60" s="179"/>
      <c r="FW60" s="179"/>
      <c r="FX60" s="179"/>
      <c r="FY60" s="179"/>
      <c r="FZ60" s="179"/>
      <c r="GA60" s="179"/>
      <c r="GB60" s="179"/>
      <c r="GC60" s="179"/>
      <c r="GD60" s="179"/>
      <c r="GE60" s="179"/>
      <c r="GF60" s="179"/>
      <c r="GG60" s="179"/>
      <c r="GH60" s="179"/>
      <c r="GI60" s="179"/>
      <c r="GJ60" s="179"/>
      <c r="GK60" s="179"/>
      <c r="GL60" s="179"/>
      <c r="GM60" s="179"/>
      <c r="GN60" s="179"/>
      <c r="GO60" s="179"/>
      <c r="GP60" s="179"/>
      <c r="GQ60" s="179"/>
      <c r="GR60" s="179"/>
      <c r="GS60" s="179"/>
      <c r="GT60" s="179"/>
      <c r="GU60" s="179"/>
      <c r="GV60" s="179"/>
      <c r="GW60" s="179"/>
      <c r="GX60" s="179"/>
      <c r="GY60" s="179"/>
      <c r="GZ60" s="179"/>
      <c r="HA60" s="179"/>
      <c r="HB60" s="179"/>
      <c r="HC60" s="179"/>
      <c r="HD60" s="179"/>
      <c r="HE60" s="179"/>
      <c r="HF60" s="179"/>
      <c r="HG60" s="179"/>
      <c r="HH60" s="179"/>
      <c r="HI60" s="179"/>
      <c r="HJ60" s="179"/>
      <c r="HK60" s="179"/>
      <c r="HL60" s="179"/>
      <c r="HM60" s="179"/>
      <c r="HN60" s="179"/>
      <c r="HO60" s="179"/>
      <c r="HP60" s="179"/>
      <c r="HQ60" s="179"/>
      <c r="HR60" s="179"/>
      <c r="HS60" s="179"/>
      <c r="HT60" s="179"/>
      <c r="HU60" s="179"/>
      <c r="HV60" s="179"/>
      <c r="HW60" s="179"/>
      <c r="HX60" s="179"/>
      <c r="HY60" s="179"/>
      <c r="HZ60" s="179"/>
      <c r="IA60" s="179"/>
      <c r="IB60" s="179"/>
      <c r="IC60" s="179"/>
      <c r="ID60" s="179"/>
      <c r="IE60" s="179"/>
      <c r="IF60" s="179"/>
      <c r="IG60" s="179"/>
      <c r="IH60" s="179"/>
      <c r="II60" s="179"/>
      <c r="IJ60" s="179"/>
      <c r="IK60" s="179"/>
      <c r="IL60" s="179"/>
      <c r="IM60" s="179"/>
      <c r="IN60" s="179"/>
      <c r="IO60" s="179"/>
      <c r="IP60" s="179"/>
      <c r="IQ60" s="179"/>
      <c r="IR60" s="179"/>
      <c r="IS60" s="179"/>
      <c r="IT60" s="179"/>
      <c r="IU60" s="179"/>
      <c r="IV60" s="179"/>
      <c r="IW60" s="179"/>
      <c r="IX60" s="179"/>
      <c r="IY60" s="179"/>
      <c r="IZ60" s="179"/>
      <c r="JA60" s="179"/>
      <c r="JB60" s="179"/>
      <c r="JC60" s="179"/>
      <c r="JD60" s="179"/>
      <c r="JE60" s="179"/>
      <c r="JF60" s="179"/>
      <c r="JG60" s="179"/>
      <c r="JH60" s="179"/>
      <c r="JI60" s="179"/>
      <c r="JJ60" s="179"/>
      <c r="JK60" s="179"/>
      <c r="JL60" s="179"/>
      <c r="JM60" s="179"/>
      <c r="JN60" s="179"/>
      <c r="JO60" s="179"/>
      <c r="JP60" s="179"/>
      <c r="JQ60" s="179"/>
      <c r="JR60" s="179"/>
      <c r="JS60" s="179"/>
      <c r="JT60" s="179"/>
      <c r="JU60" s="179"/>
      <c r="JV60" s="179"/>
      <c r="JW60" s="179"/>
      <c r="JX60" s="179"/>
      <c r="JY60" s="179"/>
      <c r="JZ60" s="179"/>
      <c r="KA60" s="179"/>
      <c r="KB60" s="179"/>
      <c r="KC60" s="179"/>
      <c r="KD60" s="179"/>
      <c r="KE60" s="179"/>
      <c r="KF60" s="179"/>
      <c r="KG60" s="179"/>
      <c r="KH60" s="179"/>
      <c r="KI60" s="179"/>
      <c r="KJ60" s="179"/>
      <c r="KK60" s="179"/>
      <c r="KL60" s="179"/>
      <c r="KM60" s="179"/>
      <c r="KN60" s="179"/>
      <c r="KO60" s="179"/>
      <c r="KP60" s="179"/>
      <c r="KQ60" s="179"/>
      <c r="KR60" s="179"/>
      <c r="KS60" s="179"/>
      <c r="KT60" s="179"/>
      <c r="KU60" s="179"/>
      <c r="KV60" s="179"/>
      <c r="KW60" s="179"/>
      <c r="KX60" s="179"/>
      <c r="KY60" s="179"/>
      <c r="KZ60" s="179"/>
      <c r="LA60" s="179"/>
      <c r="LB60" s="179"/>
      <c r="LC60" s="179"/>
      <c r="LD60" s="179"/>
      <c r="LE60" s="179"/>
      <c r="LF60" s="179"/>
      <c r="LG60" s="179"/>
      <c r="LH60" s="179"/>
      <c r="LI60" s="179"/>
      <c r="LJ60" s="179"/>
      <c r="LK60" s="179"/>
      <c r="LL60" s="179"/>
      <c r="LM60" s="179"/>
      <c r="LN60" s="179"/>
      <c r="LO60" s="179"/>
      <c r="LP60" s="179"/>
      <c r="LQ60" s="179"/>
      <c r="LR60" s="179"/>
      <c r="LS60" s="179"/>
      <c r="LT60" s="179"/>
      <c r="LU60" s="179"/>
      <c r="LV60" s="179"/>
      <c r="LW60" s="179"/>
      <c r="LX60" s="179"/>
      <c r="LY60" s="179"/>
      <c r="LZ60" s="179"/>
      <c r="MA60" s="179"/>
      <c r="MB60" s="179"/>
      <c r="MC60" s="179"/>
      <c r="MD60" s="179"/>
      <c r="ME60" s="179"/>
      <c r="MF60" s="179"/>
      <c r="MG60" s="179"/>
      <c r="MH60" s="179"/>
      <c r="MI60" s="179"/>
      <c r="MJ60" s="179"/>
      <c r="MK60" s="179"/>
      <c r="ML60" s="179"/>
      <c r="MM60" s="179"/>
      <c r="MN60" s="179"/>
      <c r="MO60" s="179"/>
      <c r="MP60" s="179"/>
      <c r="MQ60" s="179"/>
      <c r="MR60" s="179"/>
      <c r="MS60" s="179"/>
      <c r="MT60" s="179"/>
      <c r="MU60" s="179"/>
      <c r="MV60" s="179"/>
      <c r="MW60" s="179"/>
      <c r="MX60" s="179"/>
      <c r="MY60" s="179"/>
      <c r="MZ60" s="179"/>
      <c r="NA60" s="179"/>
      <c r="NB60" s="179"/>
      <c r="NC60" s="179"/>
      <c r="ND60" s="179"/>
      <c r="NE60" s="179"/>
      <c r="NF60" s="179"/>
      <c r="NG60" s="179"/>
      <c r="NH60" s="179"/>
      <c r="NI60" s="179"/>
      <c r="NJ60" s="179"/>
      <c r="NK60" s="179"/>
      <c r="NL60" s="179"/>
      <c r="NM60" s="179"/>
      <c r="NN60" s="179"/>
      <c r="NO60" s="179"/>
      <c r="NP60" s="179"/>
      <c r="NQ60" s="179"/>
      <c r="NR60" s="179"/>
      <c r="NS60" s="179"/>
      <c r="NT60" s="179"/>
      <c r="NU60" s="179"/>
      <c r="NV60" s="179"/>
      <c r="NW60" s="179"/>
      <c r="NX60" s="179"/>
      <c r="NY60" s="179"/>
      <c r="NZ60" s="179"/>
      <c r="OA60" s="179"/>
      <c r="OB60" s="179"/>
      <c r="OC60" s="179"/>
      <c r="OD60" s="179"/>
      <c r="OE60" s="179"/>
      <c r="OF60" s="179"/>
      <c r="OG60" s="179"/>
      <c r="OH60" s="179"/>
      <c r="OI60" s="179"/>
      <c r="OJ60" s="179"/>
      <c r="OK60" s="179"/>
      <c r="OL60" s="179"/>
      <c r="OM60" s="179"/>
      <c r="ON60" s="179"/>
      <c r="OO60" s="179"/>
      <c r="OP60" s="179"/>
      <c r="OQ60" s="179"/>
      <c r="OR60" s="179"/>
      <c r="OS60" s="179"/>
      <c r="OT60" s="179"/>
      <c r="OU60" s="179"/>
      <c r="OV60" s="179"/>
      <c r="OW60" s="179"/>
      <c r="OX60" s="179"/>
      <c r="OY60" s="179"/>
      <c r="OZ60" s="179"/>
      <c r="PA60" s="179"/>
      <c r="PB60" s="179"/>
      <c r="PC60" s="179"/>
      <c r="PD60" s="179"/>
      <c r="PE60" s="179"/>
      <c r="PF60" s="179"/>
      <c r="PG60" s="179"/>
      <c r="PH60" s="179"/>
      <c r="PI60" s="179"/>
      <c r="PJ60" s="179"/>
      <c r="PK60" s="179"/>
      <c r="PL60" s="179"/>
      <c r="PM60" s="179"/>
      <c r="PN60" s="179"/>
      <c r="PO60" s="179"/>
      <c r="PP60" s="179"/>
      <c r="PQ60" s="179"/>
      <c r="PR60" s="179"/>
      <c r="PS60" s="179"/>
      <c r="PT60" s="179"/>
      <c r="PU60" s="179"/>
      <c r="PV60" s="179"/>
      <c r="PW60" s="179"/>
      <c r="PX60" s="179"/>
      <c r="PY60" s="179"/>
      <c r="PZ60" s="179"/>
      <c r="QA60" s="179"/>
      <c r="QB60" s="179"/>
      <c r="QC60" s="179"/>
      <c r="QD60" s="179"/>
      <c r="QE60" s="179"/>
      <c r="QF60" s="179"/>
      <c r="QG60" s="179"/>
      <c r="QH60" s="179"/>
      <c r="QI60" s="179"/>
      <c r="QJ60" s="179"/>
      <c r="QK60" s="179"/>
      <c r="QL60" s="179"/>
      <c r="QM60" s="179"/>
      <c r="QN60" s="179"/>
      <c r="QO60" s="179"/>
      <c r="QP60" s="179"/>
      <c r="QQ60" s="179"/>
      <c r="QR60" s="179"/>
      <c r="QS60" s="179"/>
      <c r="QT60" s="179"/>
      <c r="QU60" s="179"/>
      <c r="QV60" s="179"/>
      <c r="QW60" s="179"/>
      <c r="QX60" s="179"/>
      <c r="QY60" s="179"/>
      <c r="QZ60" s="179"/>
      <c r="RA60" s="179"/>
      <c r="RB60" s="179"/>
      <c r="RC60" s="179"/>
      <c r="RD60" s="179"/>
      <c r="RE60" s="179"/>
      <c r="RF60" s="179"/>
      <c r="RG60" s="179"/>
      <c r="RH60" s="179"/>
      <c r="RI60" s="179"/>
      <c r="RJ60" s="179"/>
      <c r="RK60" s="179"/>
      <c r="RL60" s="179"/>
      <c r="RM60" s="179"/>
      <c r="RN60" s="179"/>
      <c r="RO60" s="179"/>
      <c r="RP60" s="179"/>
      <c r="RQ60" s="179"/>
      <c r="RR60" s="179"/>
      <c r="RS60" s="179"/>
      <c r="RT60" s="179"/>
      <c r="RU60" s="179"/>
      <c r="RV60" s="179"/>
      <c r="RW60" s="179"/>
      <c r="RX60" s="179"/>
      <c r="RY60" s="179"/>
      <c r="RZ60" s="179"/>
      <c r="SA60" s="179"/>
      <c r="SB60" s="179"/>
      <c r="SC60" s="179"/>
      <c r="SD60" s="179"/>
      <c r="SE60" s="179"/>
      <c r="SF60" s="179"/>
      <c r="SG60" s="179"/>
      <c r="SH60" s="179"/>
      <c r="SI60" s="179"/>
      <c r="SJ60" s="179"/>
      <c r="SK60" s="179"/>
      <c r="SL60" s="179"/>
      <c r="SM60" s="179"/>
      <c r="SN60" s="179"/>
      <c r="SO60" s="179"/>
      <c r="SP60" s="179"/>
      <c r="SQ60" s="179"/>
      <c r="SR60" s="179"/>
      <c r="SS60" s="179"/>
      <c r="ST60" s="179"/>
      <c r="SU60" s="179"/>
      <c r="SV60" s="179"/>
      <c r="SW60" s="179"/>
      <c r="SX60" s="179"/>
      <c r="SY60" s="179"/>
      <c r="SZ60" s="179"/>
      <c r="TA60" s="179"/>
      <c r="TB60" s="179"/>
      <c r="TC60" s="179"/>
      <c r="TD60" s="179"/>
      <c r="TE60" s="179"/>
      <c r="TF60" s="179"/>
      <c r="TG60" s="179"/>
      <c r="TH60" s="179"/>
      <c r="TI60" s="179"/>
      <c r="TJ60" s="179"/>
      <c r="TK60" s="179"/>
      <c r="TL60" s="179"/>
      <c r="TM60" s="179"/>
      <c r="TN60" s="179"/>
      <c r="TO60" s="179"/>
      <c r="TP60" s="179"/>
      <c r="TQ60" s="179"/>
      <c r="TR60" s="179"/>
      <c r="TS60" s="179"/>
      <c r="TT60" s="179"/>
      <c r="TU60" s="179"/>
      <c r="TV60" s="179"/>
      <c r="TW60" s="179"/>
      <c r="TX60" s="179"/>
      <c r="TY60" s="179"/>
      <c r="TZ60" s="179"/>
      <c r="UA60" s="179"/>
      <c r="UB60" s="179"/>
      <c r="UC60" s="179"/>
      <c r="UD60" s="179"/>
      <c r="UE60" s="179"/>
      <c r="UF60" s="179"/>
      <c r="UG60" s="179"/>
      <c r="UH60" s="179"/>
      <c r="UI60" s="179"/>
      <c r="UJ60" s="179"/>
      <c r="UK60" s="179"/>
      <c r="UL60" s="179"/>
      <c r="UM60" s="179"/>
      <c r="UN60" s="179"/>
      <c r="UO60" s="179"/>
      <c r="UP60" s="179"/>
      <c r="UQ60" s="179"/>
      <c r="UR60" s="179"/>
      <c r="US60" s="179"/>
      <c r="UT60" s="179"/>
      <c r="UU60" s="179"/>
      <c r="UV60" s="179"/>
      <c r="UW60" s="179"/>
      <c r="UX60" s="179"/>
      <c r="UY60" s="179"/>
      <c r="UZ60" s="179"/>
      <c r="VA60" s="179"/>
      <c r="VB60" s="179"/>
      <c r="VC60" s="179"/>
      <c r="VD60" s="179"/>
      <c r="VE60" s="179"/>
      <c r="VF60" s="179"/>
      <c r="VG60" s="179"/>
      <c r="VH60" s="179"/>
      <c r="VI60" s="179"/>
      <c r="VJ60" s="179"/>
      <c r="VK60" s="179"/>
      <c r="VL60" s="179"/>
      <c r="VM60" s="179"/>
      <c r="VN60" s="179"/>
      <c r="VO60" s="179"/>
      <c r="VP60" s="179"/>
      <c r="VQ60" s="179"/>
      <c r="VR60" s="179"/>
      <c r="VS60" s="179"/>
      <c r="VT60" s="179"/>
      <c r="VU60" s="179"/>
      <c r="VV60" s="179"/>
      <c r="VW60" s="179"/>
      <c r="VX60" s="179"/>
      <c r="VY60" s="179"/>
      <c r="VZ60" s="179"/>
      <c r="WA60" s="179"/>
      <c r="WB60" s="179"/>
      <c r="WC60" s="179"/>
      <c r="WD60" s="179"/>
      <c r="WE60" s="179"/>
      <c r="WF60" s="179"/>
      <c r="WG60" s="179"/>
      <c r="WH60" s="179"/>
      <c r="WI60" s="179"/>
      <c r="WJ60" s="179"/>
      <c r="WK60" s="179"/>
      <c r="WL60" s="179"/>
      <c r="WM60" s="179"/>
      <c r="WN60" s="179"/>
      <c r="WO60" s="179"/>
      <c r="WP60" s="179"/>
      <c r="WQ60" s="179"/>
      <c r="WR60" s="179"/>
      <c r="WS60" s="179"/>
      <c r="WT60" s="179"/>
      <c r="WU60" s="179"/>
      <c r="WV60" s="179"/>
      <c r="WW60" s="179"/>
      <c r="WX60" s="179"/>
      <c r="WY60" s="179"/>
      <c r="WZ60" s="179"/>
      <c r="XA60" s="179"/>
      <c r="XB60" s="179"/>
      <c r="XC60" s="179"/>
      <c r="XD60" s="179"/>
      <c r="XE60" s="179"/>
      <c r="XF60" s="179"/>
      <c r="XG60" s="179"/>
      <c r="XH60" s="179"/>
      <c r="XI60" s="179"/>
      <c r="XJ60" s="179"/>
      <c r="XK60" s="179"/>
      <c r="XL60" s="179"/>
      <c r="XM60" s="179"/>
      <c r="XN60" s="179"/>
      <c r="XO60" s="179"/>
      <c r="XP60" s="179"/>
      <c r="XQ60" s="179"/>
      <c r="XR60" s="179"/>
      <c r="XS60" s="179"/>
      <c r="XT60" s="179"/>
      <c r="XU60" s="179"/>
      <c r="XV60" s="179"/>
      <c r="XW60" s="179"/>
      <c r="XX60" s="179"/>
      <c r="XY60" s="179"/>
      <c r="XZ60" s="179"/>
      <c r="YA60" s="179"/>
      <c r="YB60" s="179"/>
      <c r="YC60" s="179"/>
      <c r="YD60" s="179"/>
      <c r="YE60" s="179"/>
      <c r="YF60" s="179"/>
      <c r="YG60" s="179"/>
      <c r="YH60" s="179"/>
      <c r="YI60" s="179"/>
      <c r="YJ60" s="179"/>
      <c r="YK60" s="179"/>
      <c r="YL60" s="179"/>
      <c r="YM60" s="179"/>
      <c r="YN60" s="179"/>
      <c r="YO60" s="179"/>
      <c r="YP60" s="179"/>
      <c r="YQ60" s="179"/>
      <c r="YR60" s="179"/>
      <c r="YS60" s="179"/>
      <c r="YT60" s="179"/>
      <c r="YU60" s="179"/>
      <c r="YV60" s="179"/>
      <c r="YW60" s="179"/>
      <c r="YX60" s="179"/>
      <c r="YY60" s="179"/>
      <c r="YZ60" s="179"/>
      <c r="ZA60" s="179"/>
      <c r="ZB60" s="179"/>
      <c r="ZC60" s="179"/>
      <c r="ZD60" s="179"/>
      <c r="ZE60" s="179"/>
      <c r="ZF60" s="179"/>
      <c r="ZG60" s="179"/>
      <c r="ZH60" s="179"/>
      <c r="ZI60" s="179"/>
      <c r="ZJ60" s="179"/>
      <c r="ZK60" s="179"/>
      <c r="ZL60" s="179"/>
      <c r="ZM60" s="179"/>
      <c r="ZN60" s="179"/>
      <c r="ZO60" s="179"/>
      <c r="ZP60" s="179"/>
      <c r="ZQ60" s="179"/>
      <c r="ZR60" s="179"/>
      <c r="ZS60" s="179"/>
      <c r="ZT60" s="179"/>
      <c r="ZU60" s="179"/>
      <c r="ZV60" s="179"/>
      <c r="ZW60" s="179"/>
      <c r="ZX60" s="179"/>
      <c r="ZY60" s="179"/>
      <c r="ZZ60" s="179"/>
      <c r="AAA60" s="179"/>
      <c r="AAB60" s="179"/>
      <c r="AAC60" s="179"/>
      <c r="AAD60" s="179"/>
      <c r="AAE60" s="179"/>
      <c r="AAF60" s="179"/>
      <c r="AAG60" s="179"/>
      <c r="AAH60" s="179"/>
      <c r="AAI60" s="179"/>
      <c r="AAJ60" s="179"/>
      <c r="AAK60" s="179"/>
      <c r="AAL60" s="179"/>
      <c r="AAM60" s="179"/>
      <c r="AAN60" s="179"/>
      <c r="AAO60" s="179"/>
      <c r="AAP60" s="179"/>
      <c r="AAQ60" s="179"/>
      <c r="AAR60" s="179"/>
      <c r="AAS60" s="179"/>
      <c r="AAT60" s="179"/>
      <c r="AAU60" s="179"/>
      <c r="AAV60" s="179"/>
      <c r="AAW60" s="179"/>
      <c r="AAX60" s="179"/>
      <c r="AAY60" s="179"/>
      <c r="AAZ60" s="179"/>
      <c r="ABA60" s="179"/>
      <c r="ABB60" s="179"/>
      <c r="ABC60" s="179"/>
      <c r="ABD60" s="179"/>
      <c r="ABE60" s="179"/>
      <c r="ABF60" s="179"/>
      <c r="ABG60" s="179"/>
      <c r="ABH60" s="179"/>
      <c r="ABI60" s="179"/>
      <c r="ABJ60" s="179"/>
      <c r="ABK60" s="179"/>
      <c r="ABL60" s="179"/>
      <c r="ABM60" s="179"/>
      <c r="ABN60" s="179"/>
      <c r="ABO60" s="179"/>
      <c r="ABP60" s="179"/>
      <c r="ABQ60" s="179"/>
      <c r="ABR60" s="179"/>
      <c r="ABS60" s="179"/>
      <c r="ABT60" s="179"/>
      <c r="ABU60" s="179"/>
      <c r="ABV60" s="179"/>
      <c r="ABW60" s="179"/>
      <c r="ABX60" s="179"/>
      <c r="ABY60" s="179"/>
      <c r="ABZ60" s="179"/>
      <c r="ACA60" s="179"/>
      <c r="ACB60" s="179"/>
      <c r="ACC60" s="179"/>
      <c r="ACD60" s="179"/>
      <c r="ACE60" s="179"/>
      <c r="ACF60" s="179"/>
      <c r="ACG60" s="179"/>
      <c r="ACH60" s="179"/>
      <c r="ACI60" s="179"/>
      <c r="ACJ60" s="179"/>
      <c r="ACK60" s="179"/>
      <c r="ACL60" s="179"/>
      <c r="ACM60" s="179"/>
      <c r="ACN60" s="179"/>
      <c r="ACO60" s="179"/>
      <c r="ACP60" s="179"/>
      <c r="ACQ60" s="179"/>
      <c r="ACR60" s="179"/>
      <c r="ACS60" s="179"/>
      <c r="ACT60" s="179"/>
      <c r="ACU60" s="179"/>
      <c r="ACV60" s="179"/>
      <c r="ACW60" s="179"/>
      <c r="ACX60" s="179"/>
      <c r="ACY60" s="179"/>
      <c r="ACZ60" s="179"/>
      <c r="ADA60" s="179"/>
      <c r="ADB60" s="179"/>
      <c r="ADC60" s="179"/>
      <c r="ADD60" s="179"/>
      <c r="ADE60" s="179"/>
      <c r="ADF60" s="179"/>
      <c r="ADG60" s="179"/>
      <c r="ADH60" s="179"/>
      <c r="ADI60" s="179"/>
      <c r="ADJ60" s="179"/>
      <c r="ADK60" s="179"/>
      <c r="ADL60" s="179"/>
      <c r="ADM60" s="179"/>
      <c r="ADN60" s="179"/>
      <c r="ADO60" s="179"/>
      <c r="ADP60" s="179"/>
      <c r="ADQ60" s="179"/>
      <c r="ADR60" s="179"/>
      <c r="ADS60" s="179"/>
      <c r="ADT60" s="179"/>
      <c r="ADU60" s="179"/>
      <c r="ADV60" s="179"/>
      <c r="ADW60" s="179"/>
      <c r="ADX60" s="179"/>
      <c r="ADY60" s="179"/>
      <c r="ADZ60" s="179"/>
      <c r="AEA60" s="179"/>
      <c r="AEB60" s="179"/>
      <c r="AEC60" s="179"/>
      <c r="AED60" s="179"/>
      <c r="AEE60" s="179"/>
      <c r="AEF60" s="179"/>
      <c r="AEG60" s="179"/>
      <c r="AEH60" s="179"/>
      <c r="AEI60" s="179"/>
      <c r="AEJ60" s="179"/>
      <c r="AEK60" s="179"/>
      <c r="AEL60" s="179"/>
      <c r="AEM60" s="179"/>
      <c r="AEN60" s="179"/>
      <c r="AEO60" s="179"/>
      <c r="AEP60" s="179"/>
      <c r="AEQ60" s="179"/>
      <c r="AER60" s="179"/>
      <c r="AES60" s="179"/>
      <c r="AET60" s="179"/>
      <c r="AEU60" s="179"/>
      <c r="AEV60" s="179"/>
      <c r="AEW60" s="179"/>
      <c r="AEX60" s="179"/>
      <c r="AEY60" s="179"/>
      <c r="AEZ60" s="179"/>
      <c r="AFA60" s="179"/>
      <c r="AFB60" s="179"/>
      <c r="AFC60" s="179"/>
      <c r="AFD60" s="179"/>
      <c r="AFE60" s="179"/>
      <c r="AFF60" s="179"/>
      <c r="AFG60" s="179"/>
      <c r="AFH60" s="179"/>
      <c r="AFI60" s="179"/>
      <c r="AFJ60" s="179"/>
      <c r="AFK60" s="179"/>
      <c r="AFL60" s="179"/>
      <c r="AFM60" s="179"/>
      <c r="AFN60" s="179"/>
      <c r="AFO60" s="179"/>
      <c r="AFP60" s="179"/>
      <c r="AFQ60" s="179"/>
      <c r="AFR60" s="179"/>
      <c r="AFS60" s="179"/>
      <c r="AFT60" s="179"/>
      <c r="AFU60" s="179"/>
      <c r="AFV60" s="179"/>
      <c r="AFW60" s="179"/>
      <c r="AFX60" s="179"/>
      <c r="AFY60" s="179"/>
      <c r="AFZ60" s="179"/>
      <c r="AGA60" s="179"/>
      <c r="AGB60" s="179"/>
      <c r="AGC60" s="179"/>
      <c r="AGD60" s="179"/>
      <c r="AGE60" s="179"/>
      <c r="AGF60" s="179"/>
      <c r="AGG60" s="179"/>
      <c r="AGH60" s="179"/>
      <c r="AGI60" s="179"/>
      <c r="AGJ60" s="179"/>
      <c r="AGK60" s="179"/>
      <c r="AGL60" s="179"/>
      <c r="AGM60" s="179"/>
      <c r="AGN60" s="179"/>
      <c r="AGO60" s="179"/>
      <c r="AGP60" s="179"/>
      <c r="AGQ60" s="179"/>
      <c r="AGR60" s="179"/>
      <c r="AGS60" s="179"/>
      <c r="AGT60" s="179"/>
      <c r="AGU60" s="179"/>
      <c r="AGV60" s="179"/>
      <c r="AGW60" s="179"/>
      <c r="AGX60" s="179"/>
      <c r="AGY60" s="179"/>
      <c r="AGZ60" s="179"/>
      <c r="AHA60" s="179"/>
      <c r="AHB60" s="179"/>
      <c r="AHC60" s="179"/>
      <c r="AHD60" s="179"/>
      <c r="AHE60" s="179"/>
      <c r="AHF60" s="179"/>
      <c r="AHG60" s="179"/>
      <c r="AHH60" s="179"/>
      <c r="AHI60" s="179"/>
      <c r="AHJ60" s="179"/>
      <c r="AHK60" s="179"/>
      <c r="AHL60" s="179"/>
      <c r="AHM60" s="179"/>
      <c r="AHN60" s="179"/>
      <c r="AHO60" s="179"/>
      <c r="AHP60" s="179"/>
      <c r="AHQ60" s="179"/>
      <c r="AHR60" s="179"/>
      <c r="AHS60" s="179"/>
      <c r="AHT60" s="179"/>
      <c r="AHU60" s="179"/>
      <c r="AHV60" s="179"/>
      <c r="AHW60" s="179"/>
      <c r="AHX60" s="179"/>
      <c r="AHY60" s="179"/>
      <c r="AHZ60" s="179"/>
      <c r="AIA60" s="179"/>
      <c r="AIB60" s="179"/>
      <c r="AIC60" s="179"/>
      <c r="AID60" s="179"/>
      <c r="AIE60" s="179"/>
      <c r="AIF60" s="179"/>
      <c r="AIG60" s="179"/>
      <c r="AIH60" s="179"/>
      <c r="AII60" s="179"/>
      <c r="AIJ60" s="179"/>
      <c r="AIK60" s="179"/>
      <c r="AIL60" s="179"/>
      <c r="AIM60" s="179"/>
      <c r="AIN60" s="179"/>
      <c r="AIO60" s="179"/>
      <c r="AIP60" s="179"/>
      <c r="AIQ60" s="179"/>
      <c r="AIR60" s="179"/>
      <c r="AIS60" s="179"/>
      <c r="AIT60" s="179"/>
      <c r="AIU60" s="179"/>
      <c r="AIV60" s="179"/>
      <c r="AIW60" s="179"/>
      <c r="AIX60" s="179"/>
      <c r="AIY60" s="179"/>
      <c r="AIZ60" s="179"/>
      <c r="AJA60" s="179"/>
      <c r="AJB60" s="179"/>
      <c r="AJC60" s="179"/>
      <c r="AJD60" s="179"/>
      <c r="AJE60" s="179"/>
      <c r="AJF60" s="179"/>
      <c r="AJG60" s="179"/>
      <c r="AJH60" s="179"/>
      <c r="AJI60" s="179"/>
      <c r="AJJ60" s="179"/>
      <c r="AJK60" s="179"/>
      <c r="AJL60" s="179"/>
      <c r="AJM60" s="179"/>
      <c r="AJN60" s="179"/>
      <c r="AJO60" s="179"/>
      <c r="AJP60" s="179"/>
      <c r="AJQ60" s="179"/>
      <c r="AJR60" s="179"/>
      <c r="AJS60" s="179"/>
      <c r="AJT60" s="179"/>
      <c r="AJU60" s="179"/>
      <c r="AJV60" s="179"/>
      <c r="AJW60" s="179"/>
      <c r="AJX60" s="179"/>
      <c r="AJY60" s="179"/>
      <c r="AJZ60" s="179"/>
      <c r="AKA60" s="179"/>
      <c r="AKB60" s="179"/>
      <c r="AKC60" s="179"/>
      <c r="AKD60" s="179"/>
      <c r="AKE60" s="179"/>
      <c r="AKF60" s="179"/>
      <c r="AKG60" s="179"/>
      <c r="AKH60" s="179"/>
      <c r="AKI60" s="179"/>
      <c r="AKJ60" s="179"/>
      <c r="AKK60" s="179"/>
      <c r="AKL60" s="179"/>
      <c r="AKM60" s="179"/>
      <c r="AKN60" s="179"/>
      <c r="AKO60" s="179"/>
      <c r="AKP60" s="179"/>
      <c r="AKQ60" s="179"/>
      <c r="AKR60" s="179"/>
      <c r="AKS60" s="179"/>
      <c r="AKT60" s="179"/>
      <c r="AKU60" s="179"/>
      <c r="AKV60" s="179"/>
      <c r="AKW60" s="179"/>
      <c r="AKX60" s="179"/>
      <c r="AKY60" s="179"/>
      <c r="AKZ60" s="179"/>
      <c r="ALA60" s="179"/>
      <c r="ALB60" s="179"/>
      <c r="ALC60" s="179"/>
      <c r="ALD60" s="179"/>
      <c r="ALE60" s="179"/>
      <c r="ALF60" s="179"/>
      <c r="ALG60" s="179"/>
      <c r="ALH60" s="179"/>
      <c r="ALI60" s="179"/>
      <c r="ALJ60" s="179"/>
      <c r="ALK60" s="179"/>
      <c r="ALL60" s="179"/>
      <c r="ALM60" s="179"/>
      <c r="ALN60" s="179"/>
      <c r="ALO60" s="179"/>
      <c r="ALP60" s="179"/>
      <c r="ALQ60" s="179"/>
      <c r="ALR60" s="179"/>
      <c r="ALS60" s="179"/>
      <c r="ALT60" s="179"/>
      <c r="ALU60" s="179"/>
      <c r="ALV60" s="179"/>
      <c r="ALW60" s="179"/>
      <c r="ALX60" s="179"/>
      <c r="ALY60" s="179"/>
      <c r="ALZ60" s="179"/>
      <c r="AMA60" s="179"/>
      <c r="AMB60" s="179"/>
      <c r="AMC60" s="179"/>
      <c r="AMD60" s="179"/>
      <c r="AME60" s="179"/>
      <c r="AMF60" s="179"/>
      <c r="AMG60" s="179"/>
      <c r="AMH60" s="179"/>
      <c r="AMI60" s="179"/>
      <c r="AMJ60" s="179"/>
    </row>
    <row r="61" spans="1:1024" ht="36" x14ac:dyDescent="0.2">
      <c r="A61" s="193">
        <v>242</v>
      </c>
      <c r="B61" s="194" t="s">
        <v>89</v>
      </c>
      <c r="C61" s="195" t="s">
        <v>178</v>
      </c>
      <c r="D61" s="196" t="s">
        <v>177</v>
      </c>
      <c r="E61" s="197"/>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row>
    <row r="62" spans="1:1024" ht="24" x14ac:dyDescent="0.2">
      <c r="A62" s="193">
        <v>243</v>
      </c>
      <c r="B62" s="198" t="s">
        <v>86</v>
      </c>
      <c r="C62" s="195" t="s">
        <v>179</v>
      </c>
      <c r="D62" s="196" t="s">
        <v>180</v>
      </c>
      <c r="E62" s="197"/>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row>
    <row r="63" spans="1:1024" ht="36" x14ac:dyDescent="0.2">
      <c r="A63" s="193">
        <v>243</v>
      </c>
      <c r="B63" s="194" t="s">
        <v>89</v>
      </c>
      <c r="C63" s="195" t="s">
        <v>181</v>
      </c>
      <c r="D63" s="196" t="s">
        <v>180</v>
      </c>
      <c r="E63" s="197"/>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row>
    <row r="64" spans="1:1024" x14ac:dyDescent="0.2">
      <c r="A64" s="193">
        <v>250</v>
      </c>
      <c r="B64" s="198" t="s">
        <v>86</v>
      </c>
      <c r="C64" s="195" t="s">
        <v>182</v>
      </c>
      <c r="D64" s="196" t="s">
        <v>183</v>
      </c>
      <c r="E64" s="197"/>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row>
    <row r="65" spans="1:1024" x14ac:dyDescent="0.2">
      <c r="A65" s="193">
        <v>251</v>
      </c>
      <c r="B65" s="198" t="s">
        <v>86</v>
      </c>
      <c r="C65" s="195" t="s">
        <v>184</v>
      </c>
      <c r="D65" s="196" t="s">
        <v>185</v>
      </c>
      <c r="E65" s="197"/>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row>
    <row r="66" spans="1:1024" x14ac:dyDescent="0.2">
      <c r="A66" s="193">
        <v>252</v>
      </c>
      <c r="B66" s="198" t="s">
        <v>86</v>
      </c>
      <c r="C66" s="195" t="s">
        <v>186</v>
      </c>
      <c r="D66" s="196" t="s">
        <v>187</v>
      </c>
      <c r="E66" s="197"/>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row>
    <row r="67" spans="1:1024" ht="24" x14ac:dyDescent="0.2">
      <c r="A67" s="193">
        <v>253</v>
      </c>
      <c r="B67" s="198" t="s">
        <v>86</v>
      </c>
      <c r="C67" s="195" t="s">
        <v>94</v>
      </c>
      <c r="D67" s="196" t="s">
        <v>188</v>
      </c>
      <c r="E67" s="197"/>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row>
    <row r="68" spans="1:1024" x14ac:dyDescent="0.2">
      <c r="A68" s="193">
        <v>260</v>
      </c>
      <c r="B68" s="198" t="s">
        <v>86</v>
      </c>
      <c r="C68" s="195" t="s">
        <v>189</v>
      </c>
      <c r="D68" s="196" t="s">
        <v>190</v>
      </c>
      <c r="E68" s="197"/>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79"/>
      <c r="FK68" s="179"/>
      <c r="FL68" s="179"/>
      <c r="FM68" s="179"/>
      <c r="FN68" s="179"/>
      <c r="FO68" s="179"/>
      <c r="FP68" s="179"/>
      <c r="FQ68" s="179"/>
      <c r="FR68" s="179"/>
      <c r="FS68" s="179"/>
      <c r="FT68" s="179"/>
      <c r="FU68" s="179"/>
      <c r="FV68" s="179"/>
      <c r="FW68" s="179"/>
      <c r="FX68" s="179"/>
      <c r="FY68" s="179"/>
      <c r="FZ68" s="179"/>
      <c r="GA68" s="179"/>
      <c r="GB68" s="179"/>
      <c r="GC68" s="179"/>
      <c r="GD68" s="179"/>
      <c r="GE68" s="179"/>
      <c r="GF68" s="179"/>
      <c r="GG68" s="179"/>
      <c r="GH68" s="179"/>
      <c r="GI68" s="179"/>
      <c r="GJ68" s="179"/>
      <c r="GK68" s="179"/>
      <c r="GL68" s="179"/>
      <c r="GM68" s="179"/>
      <c r="GN68" s="179"/>
      <c r="GO68" s="179"/>
      <c r="GP68" s="179"/>
      <c r="GQ68" s="179"/>
      <c r="GR68" s="179"/>
      <c r="GS68" s="179"/>
      <c r="GT68" s="179"/>
      <c r="GU68" s="179"/>
      <c r="GV68" s="179"/>
      <c r="GW68" s="179"/>
      <c r="GX68" s="179"/>
      <c r="GY68" s="179"/>
      <c r="GZ68" s="179"/>
      <c r="HA68" s="179"/>
      <c r="HB68" s="179"/>
      <c r="HC68" s="179"/>
      <c r="HD68" s="179"/>
      <c r="HE68" s="179"/>
      <c r="HF68" s="179"/>
      <c r="HG68" s="179"/>
      <c r="HH68" s="179"/>
      <c r="HI68" s="179"/>
      <c r="HJ68" s="179"/>
      <c r="HK68" s="179"/>
      <c r="HL68" s="179"/>
      <c r="HM68" s="179"/>
      <c r="HN68" s="179"/>
      <c r="HO68" s="179"/>
      <c r="HP68" s="179"/>
      <c r="HQ68" s="179"/>
      <c r="HR68" s="179"/>
      <c r="HS68" s="179"/>
      <c r="HT68" s="179"/>
      <c r="HU68" s="179"/>
      <c r="HV68" s="179"/>
      <c r="HW68" s="179"/>
      <c r="HX68" s="179"/>
      <c r="HY68" s="179"/>
      <c r="HZ68" s="179"/>
      <c r="IA68" s="179"/>
      <c r="IB68" s="179"/>
      <c r="IC68" s="179"/>
      <c r="ID68" s="179"/>
      <c r="IE68" s="179"/>
      <c r="IF68" s="179"/>
      <c r="IG68" s="179"/>
      <c r="IH68" s="179"/>
      <c r="II68" s="179"/>
      <c r="IJ68" s="179"/>
      <c r="IK68" s="179"/>
      <c r="IL68" s="179"/>
      <c r="IM68" s="179"/>
      <c r="IN68" s="179"/>
      <c r="IO68" s="179"/>
      <c r="IP68" s="179"/>
      <c r="IQ68" s="179"/>
      <c r="IR68" s="179"/>
      <c r="IS68" s="179"/>
      <c r="IT68" s="179"/>
      <c r="IU68" s="179"/>
      <c r="IV68" s="179"/>
      <c r="IW68" s="179"/>
      <c r="IX68" s="179"/>
      <c r="IY68" s="179"/>
      <c r="IZ68" s="179"/>
      <c r="JA68" s="179"/>
      <c r="JB68" s="179"/>
      <c r="JC68" s="179"/>
      <c r="JD68" s="179"/>
      <c r="JE68" s="179"/>
      <c r="JF68" s="179"/>
      <c r="JG68" s="179"/>
      <c r="JH68" s="179"/>
      <c r="JI68" s="179"/>
      <c r="JJ68" s="179"/>
      <c r="JK68" s="179"/>
      <c r="JL68" s="179"/>
      <c r="JM68" s="179"/>
      <c r="JN68" s="179"/>
      <c r="JO68" s="179"/>
      <c r="JP68" s="179"/>
      <c r="JQ68" s="179"/>
      <c r="JR68" s="179"/>
      <c r="JS68" s="179"/>
      <c r="JT68" s="179"/>
      <c r="JU68" s="179"/>
      <c r="JV68" s="179"/>
      <c r="JW68" s="179"/>
      <c r="JX68" s="179"/>
      <c r="JY68" s="179"/>
      <c r="JZ68" s="179"/>
      <c r="KA68" s="179"/>
      <c r="KB68" s="179"/>
      <c r="KC68" s="179"/>
      <c r="KD68" s="179"/>
      <c r="KE68" s="179"/>
      <c r="KF68" s="179"/>
      <c r="KG68" s="179"/>
      <c r="KH68" s="179"/>
      <c r="KI68" s="179"/>
      <c r="KJ68" s="179"/>
      <c r="KK68" s="179"/>
      <c r="KL68" s="179"/>
      <c r="KM68" s="179"/>
      <c r="KN68" s="179"/>
      <c r="KO68" s="179"/>
      <c r="KP68" s="179"/>
      <c r="KQ68" s="179"/>
      <c r="KR68" s="179"/>
      <c r="KS68" s="179"/>
      <c r="KT68" s="179"/>
      <c r="KU68" s="179"/>
      <c r="KV68" s="179"/>
      <c r="KW68" s="179"/>
      <c r="KX68" s="179"/>
      <c r="KY68" s="179"/>
      <c r="KZ68" s="179"/>
      <c r="LA68" s="179"/>
      <c r="LB68" s="179"/>
      <c r="LC68" s="179"/>
      <c r="LD68" s="179"/>
      <c r="LE68" s="179"/>
      <c r="LF68" s="179"/>
      <c r="LG68" s="179"/>
      <c r="LH68" s="179"/>
      <c r="LI68" s="179"/>
      <c r="LJ68" s="179"/>
      <c r="LK68" s="179"/>
      <c r="LL68" s="179"/>
      <c r="LM68" s="179"/>
      <c r="LN68" s="179"/>
      <c r="LO68" s="179"/>
      <c r="LP68" s="179"/>
      <c r="LQ68" s="179"/>
      <c r="LR68" s="179"/>
      <c r="LS68" s="179"/>
      <c r="LT68" s="179"/>
      <c r="LU68" s="179"/>
      <c r="LV68" s="179"/>
      <c r="LW68" s="179"/>
      <c r="LX68" s="179"/>
      <c r="LY68" s="179"/>
      <c r="LZ68" s="179"/>
      <c r="MA68" s="179"/>
      <c r="MB68" s="179"/>
      <c r="MC68" s="179"/>
      <c r="MD68" s="179"/>
      <c r="ME68" s="179"/>
      <c r="MF68" s="179"/>
      <c r="MG68" s="179"/>
      <c r="MH68" s="179"/>
      <c r="MI68" s="179"/>
      <c r="MJ68" s="179"/>
      <c r="MK68" s="179"/>
      <c r="ML68" s="179"/>
      <c r="MM68" s="179"/>
      <c r="MN68" s="179"/>
      <c r="MO68" s="179"/>
      <c r="MP68" s="179"/>
      <c r="MQ68" s="179"/>
      <c r="MR68" s="179"/>
      <c r="MS68" s="179"/>
      <c r="MT68" s="179"/>
      <c r="MU68" s="179"/>
      <c r="MV68" s="179"/>
      <c r="MW68" s="179"/>
      <c r="MX68" s="179"/>
      <c r="MY68" s="179"/>
      <c r="MZ68" s="179"/>
      <c r="NA68" s="179"/>
      <c r="NB68" s="179"/>
      <c r="NC68" s="179"/>
      <c r="ND68" s="179"/>
      <c r="NE68" s="179"/>
      <c r="NF68" s="179"/>
      <c r="NG68" s="179"/>
      <c r="NH68" s="179"/>
      <c r="NI68" s="179"/>
      <c r="NJ68" s="179"/>
      <c r="NK68" s="179"/>
      <c r="NL68" s="179"/>
      <c r="NM68" s="179"/>
      <c r="NN68" s="179"/>
      <c r="NO68" s="179"/>
      <c r="NP68" s="179"/>
      <c r="NQ68" s="179"/>
      <c r="NR68" s="179"/>
      <c r="NS68" s="179"/>
      <c r="NT68" s="179"/>
      <c r="NU68" s="179"/>
      <c r="NV68" s="179"/>
      <c r="NW68" s="179"/>
      <c r="NX68" s="179"/>
      <c r="NY68" s="179"/>
      <c r="NZ68" s="179"/>
      <c r="OA68" s="179"/>
      <c r="OB68" s="179"/>
      <c r="OC68" s="179"/>
      <c r="OD68" s="179"/>
      <c r="OE68" s="179"/>
      <c r="OF68" s="179"/>
      <c r="OG68" s="179"/>
      <c r="OH68" s="179"/>
      <c r="OI68" s="179"/>
      <c r="OJ68" s="179"/>
      <c r="OK68" s="179"/>
      <c r="OL68" s="179"/>
      <c r="OM68" s="179"/>
      <c r="ON68" s="179"/>
      <c r="OO68" s="179"/>
      <c r="OP68" s="179"/>
      <c r="OQ68" s="179"/>
      <c r="OR68" s="179"/>
      <c r="OS68" s="179"/>
      <c r="OT68" s="179"/>
      <c r="OU68" s="179"/>
      <c r="OV68" s="179"/>
      <c r="OW68" s="179"/>
      <c r="OX68" s="179"/>
      <c r="OY68" s="179"/>
      <c r="OZ68" s="179"/>
      <c r="PA68" s="179"/>
      <c r="PB68" s="179"/>
      <c r="PC68" s="179"/>
      <c r="PD68" s="179"/>
      <c r="PE68" s="179"/>
      <c r="PF68" s="179"/>
      <c r="PG68" s="179"/>
      <c r="PH68" s="179"/>
      <c r="PI68" s="179"/>
      <c r="PJ68" s="179"/>
      <c r="PK68" s="179"/>
      <c r="PL68" s="179"/>
      <c r="PM68" s="179"/>
      <c r="PN68" s="179"/>
      <c r="PO68" s="179"/>
      <c r="PP68" s="179"/>
      <c r="PQ68" s="179"/>
      <c r="PR68" s="179"/>
      <c r="PS68" s="179"/>
      <c r="PT68" s="179"/>
      <c r="PU68" s="179"/>
      <c r="PV68" s="179"/>
      <c r="PW68" s="179"/>
      <c r="PX68" s="179"/>
      <c r="PY68" s="179"/>
      <c r="PZ68" s="179"/>
      <c r="QA68" s="179"/>
      <c r="QB68" s="179"/>
      <c r="QC68" s="179"/>
      <c r="QD68" s="179"/>
      <c r="QE68" s="179"/>
      <c r="QF68" s="179"/>
      <c r="QG68" s="179"/>
      <c r="QH68" s="179"/>
      <c r="QI68" s="179"/>
      <c r="QJ68" s="179"/>
      <c r="QK68" s="179"/>
      <c r="QL68" s="179"/>
      <c r="QM68" s="179"/>
      <c r="QN68" s="179"/>
      <c r="QO68" s="179"/>
      <c r="QP68" s="179"/>
      <c r="QQ68" s="179"/>
      <c r="QR68" s="179"/>
      <c r="QS68" s="179"/>
      <c r="QT68" s="179"/>
      <c r="QU68" s="179"/>
      <c r="QV68" s="179"/>
      <c r="QW68" s="179"/>
      <c r="QX68" s="179"/>
      <c r="QY68" s="179"/>
      <c r="QZ68" s="179"/>
      <c r="RA68" s="179"/>
      <c r="RB68" s="179"/>
      <c r="RC68" s="179"/>
      <c r="RD68" s="179"/>
      <c r="RE68" s="179"/>
      <c r="RF68" s="179"/>
      <c r="RG68" s="179"/>
      <c r="RH68" s="179"/>
      <c r="RI68" s="179"/>
      <c r="RJ68" s="179"/>
      <c r="RK68" s="179"/>
      <c r="RL68" s="179"/>
      <c r="RM68" s="179"/>
      <c r="RN68" s="179"/>
      <c r="RO68" s="179"/>
      <c r="RP68" s="179"/>
      <c r="RQ68" s="179"/>
      <c r="RR68" s="179"/>
      <c r="RS68" s="179"/>
      <c r="RT68" s="179"/>
      <c r="RU68" s="179"/>
      <c r="RV68" s="179"/>
      <c r="RW68" s="179"/>
      <c r="RX68" s="179"/>
      <c r="RY68" s="179"/>
      <c r="RZ68" s="179"/>
      <c r="SA68" s="179"/>
      <c r="SB68" s="179"/>
      <c r="SC68" s="179"/>
      <c r="SD68" s="179"/>
      <c r="SE68" s="179"/>
      <c r="SF68" s="179"/>
      <c r="SG68" s="179"/>
      <c r="SH68" s="179"/>
      <c r="SI68" s="179"/>
      <c r="SJ68" s="179"/>
      <c r="SK68" s="179"/>
      <c r="SL68" s="179"/>
      <c r="SM68" s="179"/>
      <c r="SN68" s="179"/>
      <c r="SO68" s="179"/>
      <c r="SP68" s="179"/>
      <c r="SQ68" s="179"/>
      <c r="SR68" s="179"/>
      <c r="SS68" s="179"/>
      <c r="ST68" s="179"/>
      <c r="SU68" s="179"/>
      <c r="SV68" s="179"/>
      <c r="SW68" s="179"/>
      <c r="SX68" s="179"/>
      <c r="SY68" s="179"/>
      <c r="SZ68" s="179"/>
      <c r="TA68" s="179"/>
      <c r="TB68" s="179"/>
      <c r="TC68" s="179"/>
      <c r="TD68" s="179"/>
      <c r="TE68" s="179"/>
      <c r="TF68" s="179"/>
      <c r="TG68" s="179"/>
      <c r="TH68" s="179"/>
      <c r="TI68" s="179"/>
      <c r="TJ68" s="179"/>
      <c r="TK68" s="179"/>
      <c r="TL68" s="179"/>
      <c r="TM68" s="179"/>
      <c r="TN68" s="179"/>
      <c r="TO68" s="179"/>
      <c r="TP68" s="179"/>
      <c r="TQ68" s="179"/>
      <c r="TR68" s="179"/>
      <c r="TS68" s="179"/>
      <c r="TT68" s="179"/>
      <c r="TU68" s="179"/>
      <c r="TV68" s="179"/>
      <c r="TW68" s="179"/>
      <c r="TX68" s="179"/>
      <c r="TY68" s="179"/>
      <c r="TZ68" s="179"/>
      <c r="UA68" s="179"/>
      <c r="UB68" s="179"/>
      <c r="UC68" s="179"/>
      <c r="UD68" s="179"/>
      <c r="UE68" s="179"/>
      <c r="UF68" s="179"/>
      <c r="UG68" s="179"/>
      <c r="UH68" s="179"/>
      <c r="UI68" s="179"/>
      <c r="UJ68" s="179"/>
      <c r="UK68" s="179"/>
      <c r="UL68" s="179"/>
      <c r="UM68" s="179"/>
      <c r="UN68" s="179"/>
      <c r="UO68" s="179"/>
      <c r="UP68" s="179"/>
      <c r="UQ68" s="179"/>
      <c r="UR68" s="179"/>
      <c r="US68" s="179"/>
      <c r="UT68" s="179"/>
      <c r="UU68" s="179"/>
      <c r="UV68" s="179"/>
      <c r="UW68" s="179"/>
      <c r="UX68" s="179"/>
      <c r="UY68" s="179"/>
      <c r="UZ68" s="179"/>
      <c r="VA68" s="179"/>
      <c r="VB68" s="179"/>
      <c r="VC68" s="179"/>
      <c r="VD68" s="179"/>
      <c r="VE68" s="179"/>
      <c r="VF68" s="179"/>
      <c r="VG68" s="179"/>
      <c r="VH68" s="179"/>
      <c r="VI68" s="179"/>
      <c r="VJ68" s="179"/>
      <c r="VK68" s="179"/>
      <c r="VL68" s="179"/>
      <c r="VM68" s="179"/>
      <c r="VN68" s="179"/>
      <c r="VO68" s="179"/>
      <c r="VP68" s="179"/>
      <c r="VQ68" s="179"/>
      <c r="VR68" s="179"/>
      <c r="VS68" s="179"/>
      <c r="VT68" s="179"/>
      <c r="VU68" s="179"/>
      <c r="VV68" s="179"/>
      <c r="VW68" s="179"/>
      <c r="VX68" s="179"/>
      <c r="VY68" s="179"/>
      <c r="VZ68" s="179"/>
      <c r="WA68" s="179"/>
      <c r="WB68" s="179"/>
      <c r="WC68" s="179"/>
      <c r="WD68" s="179"/>
      <c r="WE68" s="179"/>
      <c r="WF68" s="179"/>
      <c r="WG68" s="179"/>
      <c r="WH68" s="179"/>
      <c r="WI68" s="179"/>
      <c r="WJ68" s="179"/>
      <c r="WK68" s="179"/>
      <c r="WL68" s="179"/>
      <c r="WM68" s="179"/>
      <c r="WN68" s="179"/>
      <c r="WO68" s="179"/>
      <c r="WP68" s="179"/>
      <c r="WQ68" s="179"/>
      <c r="WR68" s="179"/>
      <c r="WS68" s="179"/>
      <c r="WT68" s="179"/>
      <c r="WU68" s="179"/>
      <c r="WV68" s="179"/>
      <c r="WW68" s="179"/>
      <c r="WX68" s="179"/>
      <c r="WY68" s="179"/>
      <c r="WZ68" s="179"/>
      <c r="XA68" s="179"/>
      <c r="XB68" s="179"/>
      <c r="XC68" s="179"/>
      <c r="XD68" s="179"/>
      <c r="XE68" s="179"/>
      <c r="XF68" s="179"/>
      <c r="XG68" s="179"/>
      <c r="XH68" s="179"/>
      <c r="XI68" s="179"/>
      <c r="XJ68" s="179"/>
      <c r="XK68" s="179"/>
      <c r="XL68" s="179"/>
      <c r="XM68" s="179"/>
      <c r="XN68" s="179"/>
      <c r="XO68" s="179"/>
      <c r="XP68" s="179"/>
      <c r="XQ68" s="179"/>
      <c r="XR68" s="179"/>
      <c r="XS68" s="179"/>
      <c r="XT68" s="179"/>
      <c r="XU68" s="179"/>
      <c r="XV68" s="179"/>
      <c r="XW68" s="179"/>
      <c r="XX68" s="179"/>
      <c r="XY68" s="179"/>
      <c r="XZ68" s="179"/>
      <c r="YA68" s="179"/>
      <c r="YB68" s="179"/>
      <c r="YC68" s="179"/>
      <c r="YD68" s="179"/>
      <c r="YE68" s="179"/>
      <c r="YF68" s="179"/>
      <c r="YG68" s="179"/>
      <c r="YH68" s="179"/>
      <c r="YI68" s="179"/>
      <c r="YJ68" s="179"/>
      <c r="YK68" s="179"/>
      <c r="YL68" s="179"/>
      <c r="YM68" s="179"/>
      <c r="YN68" s="179"/>
      <c r="YO68" s="179"/>
      <c r="YP68" s="179"/>
      <c r="YQ68" s="179"/>
      <c r="YR68" s="179"/>
      <c r="YS68" s="179"/>
      <c r="YT68" s="179"/>
      <c r="YU68" s="179"/>
      <c r="YV68" s="179"/>
      <c r="YW68" s="179"/>
      <c r="YX68" s="179"/>
      <c r="YY68" s="179"/>
      <c r="YZ68" s="179"/>
      <c r="ZA68" s="179"/>
      <c r="ZB68" s="179"/>
      <c r="ZC68" s="179"/>
      <c r="ZD68" s="179"/>
      <c r="ZE68" s="179"/>
      <c r="ZF68" s="179"/>
      <c r="ZG68" s="179"/>
      <c r="ZH68" s="179"/>
      <c r="ZI68" s="179"/>
      <c r="ZJ68" s="179"/>
      <c r="ZK68" s="179"/>
      <c r="ZL68" s="179"/>
      <c r="ZM68" s="179"/>
      <c r="ZN68" s="179"/>
      <c r="ZO68" s="179"/>
      <c r="ZP68" s="179"/>
      <c r="ZQ68" s="179"/>
      <c r="ZR68" s="179"/>
      <c r="ZS68" s="179"/>
      <c r="ZT68" s="179"/>
      <c r="ZU68" s="179"/>
      <c r="ZV68" s="179"/>
      <c r="ZW68" s="179"/>
      <c r="ZX68" s="179"/>
      <c r="ZY68" s="179"/>
      <c r="ZZ68" s="179"/>
      <c r="AAA68" s="179"/>
      <c r="AAB68" s="179"/>
      <c r="AAC68" s="179"/>
      <c r="AAD68" s="179"/>
      <c r="AAE68" s="179"/>
      <c r="AAF68" s="179"/>
      <c r="AAG68" s="179"/>
      <c r="AAH68" s="179"/>
      <c r="AAI68" s="179"/>
      <c r="AAJ68" s="179"/>
      <c r="AAK68" s="179"/>
      <c r="AAL68" s="179"/>
      <c r="AAM68" s="179"/>
      <c r="AAN68" s="179"/>
      <c r="AAO68" s="179"/>
      <c r="AAP68" s="179"/>
      <c r="AAQ68" s="179"/>
      <c r="AAR68" s="179"/>
      <c r="AAS68" s="179"/>
      <c r="AAT68" s="179"/>
      <c r="AAU68" s="179"/>
      <c r="AAV68" s="179"/>
      <c r="AAW68" s="179"/>
      <c r="AAX68" s="179"/>
      <c r="AAY68" s="179"/>
      <c r="AAZ68" s="179"/>
      <c r="ABA68" s="179"/>
      <c r="ABB68" s="179"/>
      <c r="ABC68" s="179"/>
      <c r="ABD68" s="179"/>
      <c r="ABE68" s="179"/>
      <c r="ABF68" s="179"/>
      <c r="ABG68" s="179"/>
      <c r="ABH68" s="179"/>
      <c r="ABI68" s="179"/>
      <c r="ABJ68" s="179"/>
      <c r="ABK68" s="179"/>
      <c r="ABL68" s="179"/>
      <c r="ABM68" s="179"/>
      <c r="ABN68" s="179"/>
      <c r="ABO68" s="179"/>
      <c r="ABP68" s="179"/>
      <c r="ABQ68" s="179"/>
      <c r="ABR68" s="179"/>
      <c r="ABS68" s="179"/>
      <c r="ABT68" s="179"/>
      <c r="ABU68" s="179"/>
      <c r="ABV68" s="179"/>
      <c r="ABW68" s="179"/>
      <c r="ABX68" s="179"/>
      <c r="ABY68" s="179"/>
      <c r="ABZ68" s="179"/>
      <c r="ACA68" s="179"/>
      <c r="ACB68" s="179"/>
      <c r="ACC68" s="179"/>
      <c r="ACD68" s="179"/>
      <c r="ACE68" s="179"/>
      <c r="ACF68" s="179"/>
      <c r="ACG68" s="179"/>
      <c r="ACH68" s="179"/>
      <c r="ACI68" s="179"/>
      <c r="ACJ68" s="179"/>
      <c r="ACK68" s="179"/>
      <c r="ACL68" s="179"/>
      <c r="ACM68" s="179"/>
      <c r="ACN68" s="179"/>
      <c r="ACO68" s="179"/>
      <c r="ACP68" s="179"/>
      <c r="ACQ68" s="179"/>
      <c r="ACR68" s="179"/>
      <c r="ACS68" s="179"/>
      <c r="ACT68" s="179"/>
      <c r="ACU68" s="179"/>
      <c r="ACV68" s="179"/>
      <c r="ACW68" s="179"/>
      <c r="ACX68" s="179"/>
      <c r="ACY68" s="179"/>
      <c r="ACZ68" s="179"/>
      <c r="ADA68" s="179"/>
      <c r="ADB68" s="179"/>
      <c r="ADC68" s="179"/>
      <c r="ADD68" s="179"/>
      <c r="ADE68" s="179"/>
      <c r="ADF68" s="179"/>
      <c r="ADG68" s="179"/>
      <c r="ADH68" s="179"/>
      <c r="ADI68" s="179"/>
      <c r="ADJ68" s="179"/>
      <c r="ADK68" s="179"/>
      <c r="ADL68" s="179"/>
      <c r="ADM68" s="179"/>
      <c r="ADN68" s="179"/>
      <c r="ADO68" s="179"/>
      <c r="ADP68" s="179"/>
      <c r="ADQ68" s="179"/>
      <c r="ADR68" s="179"/>
      <c r="ADS68" s="179"/>
      <c r="ADT68" s="179"/>
      <c r="ADU68" s="179"/>
      <c r="ADV68" s="179"/>
      <c r="ADW68" s="179"/>
      <c r="ADX68" s="179"/>
      <c r="ADY68" s="179"/>
      <c r="ADZ68" s="179"/>
      <c r="AEA68" s="179"/>
      <c r="AEB68" s="179"/>
      <c r="AEC68" s="179"/>
      <c r="AED68" s="179"/>
      <c r="AEE68" s="179"/>
      <c r="AEF68" s="179"/>
      <c r="AEG68" s="179"/>
      <c r="AEH68" s="179"/>
      <c r="AEI68" s="179"/>
      <c r="AEJ68" s="179"/>
      <c r="AEK68" s="179"/>
      <c r="AEL68" s="179"/>
      <c r="AEM68" s="179"/>
      <c r="AEN68" s="179"/>
      <c r="AEO68" s="179"/>
      <c r="AEP68" s="179"/>
      <c r="AEQ68" s="179"/>
      <c r="AER68" s="179"/>
      <c r="AES68" s="179"/>
      <c r="AET68" s="179"/>
      <c r="AEU68" s="179"/>
      <c r="AEV68" s="179"/>
      <c r="AEW68" s="179"/>
      <c r="AEX68" s="179"/>
      <c r="AEY68" s="179"/>
      <c r="AEZ68" s="179"/>
      <c r="AFA68" s="179"/>
      <c r="AFB68" s="179"/>
      <c r="AFC68" s="179"/>
      <c r="AFD68" s="179"/>
      <c r="AFE68" s="179"/>
      <c r="AFF68" s="179"/>
      <c r="AFG68" s="179"/>
      <c r="AFH68" s="179"/>
      <c r="AFI68" s="179"/>
      <c r="AFJ68" s="179"/>
      <c r="AFK68" s="179"/>
      <c r="AFL68" s="179"/>
      <c r="AFM68" s="179"/>
      <c r="AFN68" s="179"/>
      <c r="AFO68" s="179"/>
      <c r="AFP68" s="179"/>
      <c r="AFQ68" s="179"/>
      <c r="AFR68" s="179"/>
      <c r="AFS68" s="179"/>
      <c r="AFT68" s="179"/>
      <c r="AFU68" s="179"/>
      <c r="AFV68" s="179"/>
      <c r="AFW68" s="179"/>
      <c r="AFX68" s="179"/>
      <c r="AFY68" s="179"/>
      <c r="AFZ68" s="179"/>
      <c r="AGA68" s="179"/>
      <c r="AGB68" s="179"/>
      <c r="AGC68" s="179"/>
      <c r="AGD68" s="179"/>
      <c r="AGE68" s="179"/>
      <c r="AGF68" s="179"/>
      <c r="AGG68" s="179"/>
      <c r="AGH68" s="179"/>
      <c r="AGI68" s="179"/>
      <c r="AGJ68" s="179"/>
      <c r="AGK68" s="179"/>
      <c r="AGL68" s="179"/>
      <c r="AGM68" s="179"/>
      <c r="AGN68" s="179"/>
      <c r="AGO68" s="179"/>
      <c r="AGP68" s="179"/>
      <c r="AGQ68" s="179"/>
      <c r="AGR68" s="179"/>
      <c r="AGS68" s="179"/>
      <c r="AGT68" s="179"/>
      <c r="AGU68" s="179"/>
      <c r="AGV68" s="179"/>
      <c r="AGW68" s="179"/>
      <c r="AGX68" s="179"/>
      <c r="AGY68" s="179"/>
      <c r="AGZ68" s="179"/>
      <c r="AHA68" s="179"/>
      <c r="AHB68" s="179"/>
      <c r="AHC68" s="179"/>
      <c r="AHD68" s="179"/>
      <c r="AHE68" s="179"/>
      <c r="AHF68" s="179"/>
      <c r="AHG68" s="179"/>
      <c r="AHH68" s="179"/>
      <c r="AHI68" s="179"/>
      <c r="AHJ68" s="179"/>
      <c r="AHK68" s="179"/>
      <c r="AHL68" s="179"/>
      <c r="AHM68" s="179"/>
      <c r="AHN68" s="179"/>
      <c r="AHO68" s="179"/>
      <c r="AHP68" s="179"/>
      <c r="AHQ68" s="179"/>
      <c r="AHR68" s="179"/>
      <c r="AHS68" s="179"/>
      <c r="AHT68" s="179"/>
      <c r="AHU68" s="179"/>
      <c r="AHV68" s="179"/>
      <c r="AHW68" s="179"/>
      <c r="AHX68" s="179"/>
      <c r="AHY68" s="179"/>
      <c r="AHZ68" s="179"/>
      <c r="AIA68" s="179"/>
      <c r="AIB68" s="179"/>
      <c r="AIC68" s="179"/>
      <c r="AID68" s="179"/>
      <c r="AIE68" s="179"/>
      <c r="AIF68" s="179"/>
      <c r="AIG68" s="179"/>
      <c r="AIH68" s="179"/>
      <c r="AII68" s="179"/>
      <c r="AIJ68" s="179"/>
      <c r="AIK68" s="179"/>
      <c r="AIL68" s="179"/>
      <c r="AIM68" s="179"/>
      <c r="AIN68" s="179"/>
      <c r="AIO68" s="179"/>
      <c r="AIP68" s="179"/>
      <c r="AIQ68" s="179"/>
      <c r="AIR68" s="179"/>
      <c r="AIS68" s="179"/>
      <c r="AIT68" s="179"/>
      <c r="AIU68" s="179"/>
      <c r="AIV68" s="179"/>
      <c r="AIW68" s="179"/>
      <c r="AIX68" s="179"/>
      <c r="AIY68" s="179"/>
      <c r="AIZ68" s="179"/>
      <c r="AJA68" s="179"/>
      <c r="AJB68" s="179"/>
      <c r="AJC68" s="179"/>
      <c r="AJD68" s="179"/>
      <c r="AJE68" s="179"/>
      <c r="AJF68" s="179"/>
      <c r="AJG68" s="179"/>
      <c r="AJH68" s="179"/>
      <c r="AJI68" s="179"/>
      <c r="AJJ68" s="179"/>
      <c r="AJK68" s="179"/>
      <c r="AJL68" s="179"/>
      <c r="AJM68" s="179"/>
      <c r="AJN68" s="179"/>
      <c r="AJO68" s="179"/>
      <c r="AJP68" s="179"/>
      <c r="AJQ68" s="179"/>
      <c r="AJR68" s="179"/>
      <c r="AJS68" s="179"/>
      <c r="AJT68" s="179"/>
      <c r="AJU68" s="179"/>
      <c r="AJV68" s="179"/>
      <c r="AJW68" s="179"/>
      <c r="AJX68" s="179"/>
      <c r="AJY68" s="179"/>
      <c r="AJZ68" s="179"/>
      <c r="AKA68" s="179"/>
      <c r="AKB68" s="179"/>
      <c r="AKC68" s="179"/>
      <c r="AKD68" s="179"/>
      <c r="AKE68" s="179"/>
      <c r="AKF68" s="179"/>
      <c r="AKG68" s="179"/>
      <c r="AKH68" s="179"/>
      <c r="AKI68" s="179"/>
      <c r="AKJ68" s="179"/>
      <c r="AKK68" s="179"/>
      <c r="AKL68" s="179"/>
      <c r="AKM68" s="179"/>
      <c r="AKN68" s="179"/>
      <c r="AKO68" s="179"/>
      <c r="AKP68" s="179"/>
      <c r="AKQ68" s="179"/>
      <c r="AKR68" s="179"/>
      <c r="AKS68" s="179"/>
      <c r="AKT68" s="179"/>
      <c r="AKU68" s="179"/>
      <c r="AKV68" s="179"/>
      <c r="AKW68" s="179"/>
      <c r="AKX68" s="179"/>
      <c r="AKY68" s="179"/>
      <c r="AKZ68" s="179"/>
      <c r="ALA68" s="179"/>
      <c r="ALB68" s="179"/>
      <c r="ALC68" s="179"/>
      <c r="ALD68" s="179"/>
      <c r="ALE68" s="179"/>
      <c r="ALF68" s="179"/>
      <c r="ALG68" s="179"/>
      <c r="ALH68" s="179"/>
      <c r="ALI68" s="179"/>
      <c r="ALJ68" s="179"/>
      <c r="ALK68" s="179"/>
      <c r="ALL68" s="179"/>
      <c r="ALM68" s="179"/>
      <c r="ALN68" s="179"/>
      <c r="ALO68" s="179"/>
      <c r="ALP68" s="179"/>
      <c r="ALQ68" s="179"/>
      <c r="ALR68" s="179"/>
      <c r="ALS68" s="179"/>
      <c r="ALT68" s="179"/>
      <c r="ALU68" s="179"/>
      <c r="ALV68" s="179"/>
      <c r="ALW68" s="179"/>
      <c r="ALX68" s="179"/>
      <c r="ALY68" s="179"/>
      <c r="ALZ68" s="179"/>
      <c r="AMA68" s="179"/>
      <c r="AMB68" s="179"/>
      <c r="AMC68" s="179"/>
      <c r="AMD68" s="179"/>
      <c r="AME68" s="179"/>
      <c r="AMF68" s="179"/>
      <c r="AMG68" s="179"/>
      <c r="AMH68" s="179"/>
      <c r="AMI68" s="179"/>
      <c r="AMJ68" s="179"/>
    </row>
    <row r="69" spans="1:1024" x14ac:dyDescent="0.2">
      <c r="A69" s="193">
        <v>260</v>
      </c>
      <c r="B69" s="194" t="s">
        <v>89</v>
      </c>
      <c r="C69" s="195" t="s">
        <v>191</v>
      </c>
      <c r="D69" s="196" t="s">
        <v>192</v>
      </c>
      <c r="E69" s="197"/>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c r="ADK69" s="179"/>
      <c r="ADL69" s="179"/>
      <c r="ADM69" s="179"/>
      <c r="ADN69" s="179"/>
      <c r="ADO69" s="179"/>
      <c r="ADP69" s="179"/>
      <c r="ADQ69" s="179"/>
      <c r="ADR69" s="179"/>
      <c r="ADS69" s="179"/>
      <c r="ADT69" s="179"/>
      <c r="ADU69" s="179"/>
      <c r="ADV69" s="179"/>
      <c r="ADW69" s="179"/>
      <c r="ADX69" s="179"/>
      <c r="ADY69" s="179"/>
      <c r="ADZ69" s="179"/>
      <c r="AEA69" s="179"/>
      <c r="AEB69" s="179"/>
      <c r="AEC69" s="179"/>
      <c r="AED69" s="179"/>
      <c r="AEE69" s="179"/>
      <c r="AEF69" s="179"/>
      <c r="AEG69" s="179"/>
      <c r="AEH69" s="179"/>
      <c r="AEI69" s="179"/>
      <c r="AEJ69" s="179"/>
      <c r="AEK69" s="179"/>
      <c r="AEL69" s="179"/>
      <c r="AEM69" s="179"/>
      <c r="AEN69" s="179"/>
      <c r="AEO69" s="179"/>
      <c r="AEP69" s="179"/>
      <c r="AEQ69" s="179"/>
      <c r="AER69" s="179"/>
      <c r="AES69" s="179"/>
      <c r="AET69" s="179"/>
      <c r="AEU69" s="179"/>
      <c r="AEV69" s="179"/>
      <c r="AEW69" s="179"/>
      <c r="AEX69" s="179"/>
      <c r="AEY69" s="179"/>
      <c r="AEZ69" s="179"/>
      <c r="AFA69" s="179"/>
      <c r="AFB69" s="179"/>
      <c r="AFC69" s="179"/>
      <c r="AFD69" s="179"/>
      <c r="AFE69" s="179"/>
      <c r="AFF69" s="179"/>
      <c r="AFG69" s="179"/>
      <c r="AFH69" s="179"/>
      <c r="AFI69" s="179"/>
      <c r="AFJ69" s="179"/>
      <c r="AFK69" s="179"/>
      <c r="AFL69" s="179"/>
      <c r="AFM69" s="179"/>
      <c r="AFN69" s="179"/>
      <c r="AFO69" s="179"/>
      <c r="AFP69" s="179"/>
      <c r="AFQ69" s="179"/>
      <c r="AFR69" s="179"/>
      <c r="AFS69" s="179"/>
      <c r="AFT69" s="179"/>
      <c r="AFU69" s="179"/>
      <c r="AFV69" s="179"/>
      <c r="AFW69" s="179"/>
      <c r="AFX69" s="179"/>
      <c r="AFY69" s="179"/>
      <c r="AFZ69" s="179"/>
      <c r="AGA69" s="179"/>
      <c r="AGB69" s="179"/>
      <c r="AGC69" s="179"/>
      <c r="AGD69" s="179"/>
      <c r="AGE69" s="179"/>
      <c r="AGF69" s="179"/>
      <c r="AGG69" s="179"/>
      <c r="AGH69" s="179"/>
      <c r="AGI69" s="179"/>
      <c r="AGJ69" s="179"/>
      <c r="AGK69" s="179"/>
      <c r="AGL69" s="179"/>
      <c r="AGM69" s="179"/>
      <c r="AGN69" s="179"/>
      <c r="AGO69" s="179"/>
      <c r="AGP69" s="179"/>
      <c r="AGQ69" s="179"/>
      <c r="AGR69" s="179"/>
      <c r="AGS69" s="179"/>
      <c r="AGT69" s="179"/>
      <c r="AGU69" s="179"/>
      <c r="AGV69" s="179"/>
      <c r="AGW69" s="179"/>
      <c r="AGX69" s="179"/>
      <c r="AGY69" s="179"/>
      <c r="AGZ69" s="179"/>
      <c r="AHA69" s="179"/>
      <c r="AHB69" s="179"/>
      <c r="AHC69" s="179"/>
      <c r="AHD69" s="179"/>
      <c r="AHE69" s="179"/>
      <c r="AHF69" s="179"/>
      <c r="AHG69" s="179"/>
      <c r="AHH69" s="179"/>
      <c r="AHI69" s="179"/>
      <c r="AHJ69" s="179"/>
      <c r="AHK69" s="179"/>
      <c r="AHL69" s="179"/>
      <c r="AHM69" s="179"/>
      <c r="AHN69" s="179"/>
      <c r="AHO69" s="179"/>
      <c r="AHP69" s="179"/>
      <c r="AHQ69" s="179"/>
      <c r="AHR69" s="179"/>
      <c r="AHS69" s="179"/>
      <c r="AHT69" s="179"/>
      <c r="AHU69" s="179"/>
      <c r="AHV69" s="179"/>
      <c r="AHW69" s="179"/>
      <c r="AHX69" s="179"/>
      <c r="AHY69" s="179"/>
      <c r="AHZ69" s="179"/>
      <c r="AIA69" s="179"/>
      <c r="AIB69" s="179"/>
      <c r="AIC69" s="179"/>
      <c r="AID69" s="179"/>
      <c r="AIE69" s="179"/>
      <c r="AIF69" s="179"/>
      <c r="AIG69" s="179"/>
      <c r="AIH69" s="179"/>
      <c r="AII69" s="179"/>
      <c r="AIJ69" s="179"/>
      <c r="AIK69" s="179"/>
      <c r="AIL69" s="179"/>
      <c r="AIM69" s="179"/>
      <c r="AIN69" s="179"/>
      <c r="AIO69" s="179"/>
      <c r="AIP69" s="179"/>
      <c r="AIQ69" s="179"/>
      <c r="AIR69" s="179"/>
      <c r="AIS69" s="179"/>
      <c r="AIT69" s="179"/>
      <c r="AIU69" s="179"/>
      <c r="AIV69" s="179"/>
      <c r="AIW69" s="179"/>
      <c r="AIX69" s="179"/>
      <c r="AIY69" s="179"/>
      <c r="AIZ69" s="179"/>
      <c r="AJA69" s="179"/>
      <c r="AJB69" s="179"/>
      <c r="AJC69" s="179"/>
      <c r="AJD69" s="179"/>
      <c r="AJE69" s="179"/>
      <c r="AJF69" s="179"/>
      <c r="AJG69" s="179"/>
      <c r="AJH69" s="179"/>
      <c r="AJI69" s="179"/>
      <c r="AJJ69" s="179"/>
      <c r="AJK69" s="179"/>
      <c r="AJL69" s="179"/>
      <c r="AJM69" s="179"/>
      <c r="AJN69" s="179"/>
      <c r="AJO69" s="179"/>
      <c r="AJP69" s="179"/>
      <c r="AJQ69" s="179"/>
      <c r="AJR69" s="179"/>
      <c r="AJS69" s="179"/>
      <c r="AJT69" s="179"/>
      <c r="AJU69" s="179"/>
      <c r="AJV69" s="179"/>
      <c r="AJW69" s="179"/>
      <c r="AJX69" s="179"/>
      <c r="AJY69" s="179"/>
      <c r="AJZ69" s="179"/>
      <c r="AKA69" s="179"/>
      <c r="AKB69" s="179"/>
      <c r="AKC69" s="179"/>
      <c r="AKD69" s="179"/>
      <c r="AKE69" s="179"/>
      <c r="AKF69" s="179"/>
      <c r="AKG69" s="179"/>
      <c r="AKH69" s="179"/>
      <c r="AKI69" s="179"/>
      <c r="AKJ69" s="179"/>
      <c r="AKK69" s="179"/>
      <c r="AKL69" s="179"/>
      <c r="AKM69" s="179"/>
      <c r="AKN69" s="179"/>
      <c r="AKO69" s="179"/>
      <c r="AKP69" s="179"/>
      <c r="AKQ69" s="179"/>
      <c r="AKR69" s="179"/>
      <c r="AKS69" s="179"/>
      <c r="AKT69" s="179"/>
      <c r="AKU69" s="179"/>
      <c r="AKV69" s="179"/>
      <c r="AKW69" s="179"/>
      <c r="AKX69" s="179"/>
      <c r="AKY69" s="179"/>
      <c r="AKZ69" s="179"/>
      <c r="ALA69" s="179"/>
      <c r="ALB69" s="179"/>
      <c r="ALC69" s="179"/>
      <c r="ALD69" s="179"/>
      <c r="ALE69" s="179"/>
      <c r="ALF69" s="179"/>
      <c r="ALG69" s="179"/>
      <c r="ALH69" s="179"/>
      <c r="ALI69" s="179"/>
      <c r="ALJ69" s="179"/>
      <c r="ALK69" s="179"/>
      <c r="ALL69" s="179"/>
      <c r="ALM69" s="179"/>
      <c r="ALN69" s="179"/>
      <c r="ALO69" s="179"/>
      <c r="ALP69" s="179"/>
      <c r="ALQ69" s="179"/>
      <c r="ALR69" s="179"/>
      <c r="ALS69" s="179"/>
      <c r="ALT69" s="179"/>
      <c r="ALU69" s="179"/>
      <c r="ALV69" s="179"/>
      <c r="ALW69" s="179"/>
      <c r="ALX69" s="179"/>
      <c r="ALY69" s="179"/>
      <c r="ALZ69" s="179"/>
      <c r="AMA69" s="179"/>
      <c r="AMB69" s="179"/>
      <c r="AMC69" s="179"/>
      <c r="AMD69" s="179"/>
      <c r="AME69" s="179"/>
      <c r="AMF69" s="179"/>
      <c r="AMG69" s="179"/>
      <c r="AMH69" s="179"/>
      <c r="AMI69" s="179"/>
      <c r="AMJ69" s="179"/>
    </row>
    <row r="70" spans="1:1024" ht="24" x14ac:dyDescent="0.2">
      <c r="A70" s="193">
        <v>260</v>
      </c>
      <c r="B70" s="194">
        <v>7001</v>
      </c>
      <c r="C70" s="203" t="s">
        <v>193</v>
      </c>
      <c r="D70" s="196" t="s">
        <v>194</v>
      </c>
      <c r="E70" s="197"/>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c r="ADK70" s="179"/>
      <c r="ADL70" s="179"/>
      <c r="ADM70" s="179"/>
      <c r="ADN70" s="179"/>
      <c r="ADO70" s="179"/>
      <c r="ADP70" s="179"/>
      <c r="ADQ70" s="179"/>
      <c r="ADR70" s="179"/>
      <c r="ADS70" s="179"/>
      <c r="ADT70" s="179"/>
      <c r="ADU70" s="179"/>
      <c r="ADV70" s="179"/>
      <c r="ADW70" s="179"/>
      <c r="ADX70" s="179"/>
      <c r="ADY70" s="179"/>
      <c r="ADZ70" s="179"/>
      <c r="AEA70" s="179"/>
      <c r="AEB70" s="179"/>
      <c r="AEC70" s="179"/>
      <c r="AED70" s="179"/>
      <c r="AEE70" s="179"/>
      <c r="AEF70" s="179"/>
      <c r="AEG70" s="179"/>
      <c r="AEH70" s="179"/>
      <c r="AEI70" s="179"/>
      <c r="AEJ70" s="179"/>
      <c r="AEK70" s="179"/>
      <c r="AEL70" s="179"/>
      <c r="AEM70" s="179"/>
      <c r="AEN70" s="179"/>
      <c r="AEO70" s="179"/>
      <c r="AEP70" s="179"/>
      <c r="AEQ70" s="179"/>
      <c r="AER70" s="179"/>
      <c r="AES70" s="179"/>
      <c r="AET70" s="179"/>
      <c r="AEU70" s="179"/>
      <c r="AEV70" s="179"/>
      <c r="AEW70" s="179"/>
      <c r="AEX70" s="179"/>
      <c r="AEY70" s="179"/>
      <c r="AEZ70" s="179"/>
      <c r="AFA70" s="179"/>
      <c r="AFB70" s="179"/>
      <c r="AFC70" s="179"/>
      <c r="AFD70" s="179"/>
      <c r="AFE70" s="179"/>
      <c r="AFF70" s="179"/>
      <c r="AFG70" s="179"/>
      <c r="AFH70" s="179"/>
      <c r="AFI70" s="179"/>
      <c r="AFJ70" s="179"/>
      <c r="AFK70" s="179"/>
      <c r="AFL70" s="179"/>
      <c r="AFM70" s="179"/>
      <c r="AFN70" s="179"/>
      <c r="AFO70" s="179"/>
      <c r="AFP70" s="179"/>
      <c r="AFQ70" s="179"/>
      <c r="AFR70" s="179"/>
      <c r="AFS70" s="179"/>
      <c r="AFT70" s="179"/>
      <c r="AFU70" s="179"/>
      <c r="AFV70" s="179"/>
      <c r="AFW70" s="179"/>
      <c r="AFX70" s="179"/>
      <c r="AFY70" s="179"/>
      <c r="AFZ70" s="179"/>
      <c r="AGA70" s="179"/>
      <c r="AGB70" s="179"/>
      <c r="AGC70" s="179"/>
      <c r="AGD70" s="179"/>
      <c r="AGE70" s="179"/>
      <c r="AGF70" s="179"/>
      <c r="AGG70" s="179"/>
      <c r="AGH70" s="179"/>
      <c r="AGI70" s="179"/>
      <c r="AGJ70" s="179"/>
      <c r="AGK70" s="179"/>
      <c r="AGL70" s="179"/>
      <c r="AGM70" s="179"/>
      <c r="AGN70" s="179"/>
      <c r="AGO70" s="179"/>
      <c r="AGP70" s="179"/>
      <c r="AGQ70" s="179"/>
      <c r="AGR70" s="179"/>
      <c r="AGS70" s="179"/>
      <c r="AGT70" s="179"/>
      <c r="AGU70" s="179"/>
      <c r="AGV70" s="179"/>
      <c r="AGW70" s="179"/>
      <c r="AGX70" s="179"/>
      <c r="AGY70" s="179"/>
      <c r="AGZ70" s="179"/>
      <c r="AHA70" s="179"/>
      <c r="AHB70" s="179"/>
      <c r="AHC70" s="179"/>
      <c r="AHD70" s="179"/>
      <c r="AHE70" s="179"/>
      <c r="AHF70" s="179"/>
      <c r="AHG70" s="179"/>
      <c r="AHH70" s="179"/>
      <c r="AHI70" s="179"/>
      <c r="AHJ70" s="179"/>
      <c r="AHK70" s="179"/>
      <c r="AHL70" s="179"/>
      <c r="AHM70" s="179"/>
      <c r="AHN70" s="179"/>
      <c r="AHO70" s="179"/>
      <c r="AHP70" s="179"/>
      <c r="AHQ70" s="179"/>
      <c r="AHR70" s="179"/>
      <c r="AHS70" s="179"/>
      <c r="AHT70" s="179"/>
      <c r="AHU70" s="179"/>
      <c r="AHV70" s="179"/>
      <c r="AHW70" s="179"/>
      <c r="AHX70" s="179"/>
      <c r="AHY70" s="179"/>
      <c r="AHZ70" s="179"/>
      <c r="AIA70" s="179"/>
      <c r="AIB70" s="179"/>
      <c r="AIC70" s="179"/>
      <c r="AID70" s="179"/>
      <c r="AIE70" s="179"/>
      <c r="AIF70" s="179"/>
      <c r="AIG70" s="179"/>
      <c r="AIH70" s="179"/>
      <c r="AII70" s="179"/>
      <c r="AIJ70" s="179"/>
      <c r="AIK70" s="179"/>
      <c r="AIL70" s="179"/>
      <c r="AIM70" s="179"/>
      <c r="AIN70" s="179"/>
      <c r="AIO70" s="179"/>
      <c r="AIP70" s="179"/>
      <c r="AIQ70" s="179"/>
      <c r="AIR70" s="179"/>
      <c r="AIS70" s="179"/>
      <c r="AIT70" s="179"/>
      <c r="AIU70" s="179"/>
      <c r="AIV70" s="179"/>
      <c r="AIW70" s="179"/>
      <c r="AIX70" s="179"/>
      <c r="AIY70" s="179"/>
      <c r="AIZ70" s="179"/>
      <c r="AJA70" s="179"/>
      <c r="AJB70" s="179"/>
      <c r="AJC70" s="179"/>
      <c r="AJD70" s="179"/>
      <c r="AJE70" s="179"/>
      <c r="AJF70" s="179"/>
      <c r="AJG70" s="179"/>
      <c r="AJH70" s="179"/>
      <c r="AJI70" s="179"/>
      <c r="AJJ70" s="179"/>
      <c r="AJK70" s="179"/>
      <c r="AJL70" s="179"/>
      <c r="AJM70" s="179"/>
      <c r="AJN70" s="179"/>
      <c r="AJO70" s="179"/>
      <c r="AJP70" s="179"/>
      <c r="AJQ70" s="179"/>
      <c r="AJR70" s="179"/>
      <c r="AJS70" s="179"/>
      <c r="AJT70" s="179"/>
      <c r="AJU70" s="179"/>
      <c r="AJV70" s="179"/>
      <c r="AJW70" s="179"/>
      <c r="AJX70" s="179"/>
      <c r="AJY70" s="179"/>
      <c r="AJZ70" s="179"/>
      <c r="AKA70" s="179"/>
      <c r="AKB70" s="179"/>
      <c r="AKC70" s="179"/>
      <c r="AKD70" s="179"/>
      <c r="AKE70" s="179"/>
      <c r="AKF70" s="179"/>
      <c r="AKG70" s="179"/>
      <c r="AKH70" s="179"/>
      <c r="AKI70" s="179"/>
      <c r="AKJ70" s="179"/>
      <c r="AKK70" s="179"/>
      <c r="AKL70" s="179"/>
      <c r="AKM70" s="179"/>
      <c r="AKN70" s="179"/>
      <c r="AKO70" s="179"/>
      <c r="AKP70" s="179"/>
      <c r="AKQ70" s="179"/>
      <c r="AKR70" s="179"/>
      <c r="AKS70" s="179"/>
      <c r="AKT70" s="179"/>
      <c r="AKU70" s="179"/>
      <c r="AKV70" s="179"/>
      <c r="AKW70" s="179"/>
      <c r="AKX70" s="179"/>
      <c r="AKY70" s="179"/>
      <c r="AKZ70" s="179"/>
      <c r="ALA70" s="179"/>
      <c r="ALB70" s="179"/>
      <c r="ALC70" s="179"/>
      <c r="ALD70" s="179"/>
      <c r="ALE70" s="179"/>
      <c r="ALF70" s="179"/>
      <c r="ALG70" s="179"/>
      <c r="ALH70" s="179"/>
      <c r="ALI70" s="179"/>
      <c r="ALJ70" s="179"/>
      <c r="ALK70" s="179"/>
      <c r="ALL70" s="179"/>
      <c r="ALM70" s="179"/>
      <c r="ALN70" s="179"/>
      <c r="ALO70" s="179"/>
      <c r="ALP70" s="179"/>
      <c r="ALQ70" s="179"/>
      <c r="ALR70" s="179"/>
      <c r="ALS70" s="179"/>
      <c r="ALT70" s="179"/>
      <c r="ALU70" s="179"/>
      <c r="ALV70" s="179"/>
      <c r="ALW70" s="179"/>
      <c r="ALX70" s="179"/>
      <c r="ALY70" s="179"/>
      <c r="ALZ70" s="179"/>
      <c r="AMA70" s="179"/>
      <c r="AMB70" s="179"/>
      <c r="AMC70" s="179"/>
      <c r="AMD70" s="179"/>
      <c r="AME70" s="179"/>
      <c r="AMF70" s="179"/>
      <c r="AMG70" s="179"/>
      <c r="AMH70" s="179"/>
      <c r="AMI70" s="179"/>
      <c r="AMJ70" s="179"/>
    </row>
    <row r="71" spans="1:1024" ht="24" x14ac:dyDescent="0.2">
      <c r="A71" s="193">
        <v>260</v>
      </c>
      <c r="B71" s="194">
        <v>7002</v>
      </c>
      <c r="C71" s="203" t="s">
        <v>195</v>
      </c>
      <c r="D71" s="196" t="s">
        <v>196</v>
      </c>
      <c r="E71" s="197"/>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c r="ADK71" s="179"/>
      <c r="ADL71" s="179"/>
      <c r="ADM71" s="179"/>
      <c r="ADN71" s="179"/>
      <c r="ADO71" s="179"/>
      <c r="ADP71" s="179"/>
      <c r="ADQ71" s="179"/>
      <c r="ADR71" s="179"/>
      <c r="ADS71" s="179"/>
      <c r="ADT71" s="179"/>
      <c r="ADU71" s="179"/>
      <c r="ADV71" s="179"/>
      <c r="ADW71" s="179"/>
      <c r="ADX71" s="179"/>
      <c r="ADY71" s="179"/>
      <c r="ADZ71" s="179"/>
      <c r="AEA71" s="179"/>
      <c r="AEB71" s="179"/>
      <c r="AEC71" s="179"/>
      <c r="AED71" s="179"/>
      <c r="AEE71" s="179"/>
      <c r="AEF71" s="179"/>
      <c r="AEG71" s="179"/>
      <c r="AEH71" s="179"/>
      <c r="AEI71" s="179"/>
      <c r="AEJ71" s="179"/>
      <c r="AEK71" s="179"/>
      <c r="AEL71" s="179"/>
      <c r="AEM71" s="179"/>
      <c r="AEN71" s="179"/>
      <c r="AEO71" s="179"/>
      <c r="AEP71" s="179"/>
      <c r="AEQ71" s="179"/>
      <c r="AER71" s="179"/>
      <c r="AES71" s="179"/>
      <c r="AET71" s="179"/>
      <c r="AEU71" s="179"/>
      <c r="AEV71" s="179"/>
      <c r="AEW71" s="179"/>
      <c r="AEX71" s="179"/>
      <c r="AEY71" s="179"/>
      <c r="AEZ71" s="179"/>
      <c r="AFA71" s="179"/>
      <c r="AFB71" s="179"/>
      <c r="AFC71" s="179"/>
      <c r="AFD71" s="179"/>
      <c r="AFE71" s="179"/>
      <c r="AFF71" s="179"/>
      <c r="AFG71" s="179"/>
      <c r="AFH71" s="179"/>
      <c r="AFI71" s="179"/>
      <c r="AFJ71" s="179"/>
      <c r="AFK71" s="179"/>
      <c r="AFL71" s="179"/>
      <c r="AFM71" s="179"/>
      <c r="AFN71" s="179"/>
      <c r="AFO71" s="179"/>
      <c r="AFP71" s="179"/>
      <c r="AFQ71" s="179"/>
      <c r="AFR71" s="179"/>
      <c r="AFS71" s="179"/>
      <c r="AFT71" s="179"/>
      <c r="AFU71" s="179"/>
      <c r="AFV71" s="179"/>
      <c r="AFW71" s="179"/>
      <c r="AFX71" s="179"/>
      <c r="AFY71" s="179"/>
      <c r="AFZ71" s="179"/>
      <c r="AGA71" s="179"/>
      <c r="AGB71" s="179"/>
      <c r="AGC71" s="179"/>
      <c r="AGD71" s="179"/>
      <c r="AGE71" s="179"/>
      <c r="AGF71" s="179"/>
      <c r="AGG71" s="179"/>
      <c r="AGH71" s="179"/>
      <c r="AGI71" s="179"/>
      <c r="AGJ71" s="179"/>
      <c r="AGK71" s="179"/>
      <c r="AGL71" s="179"/>
      <c r="AGM71" s="179"/>
      <c r="AGN71" s="179"/>
      <c r="AGO71" s="179"/>
      <c r="AGP71" s="179"/>
      <c r="AGQ71" s="179"/>
      <c r="AGR71" s="179"/>
      <c r="AGS71" s="179"/>
      <c r="AGT71" s="179"/>
      <c r="AGU71" s="179"/>
      <c r="AGV71" s="179"/>
      <c r="AGW71" s="179"/>
      <c r="AGX71" s="179"/>
      <c r="AGY71" s="179"/>
      <c r="AGZ71" s="179"/>
      <c r="AHA71" s="179"/>
      <c r="AHB71" s="179"/>
      <c r="AHC71" s="179"/>
      <c r="AHD71" s="179"/>
      <c r="AHE71" s="179"/>
      <c r="AHF71" s="179"/>
      <c r="AHG71" s="179"/>
      <c r="AHH71" s="179"/>
      <c r="AHI71" s="179"/>
      <c r="AHJ71" s="179"/>
      <c r="AHK71" s="179"/>
      <c r="AHL71" s="179"/>
      <c r="AHM71" s="179"/>
      <c r="AHN71" s="179"/>
      <c r="AHO71" s="179"/>
      <c r="AHP71" s="179"/>
      <c r="AHQ71" s="179"/>
      <c r="AHR71" s="179"/>
      <c r="AHS71" s="179"/>
      <c r="AHT71" s="179"/>
      <c r="AHU71" s="179"/>
      <c r="AHV71" s="179"/>
      <c r="AHW71" s="179"/>
      <c r="AHX71" s="179"/>
      <c r="AHY71" s="179"/>
      <c r="AHZ71" s="179"/>
      <c r="AIA71" s="179"/>
      <c r="AIB71" s="179"/>
      <c r="AIC71" s="179"/>
      <c r="AID71" s="179"/>
      <c r="AIE71" s="179"/>
      <c r="AIF71" s="179"/>
      <c r="AIG71" s="179"/>
      <c r="AIH71" s="179"/>
      <c r="AII71" s="179"/>
      <c r="AIJ71" s="179"/>
      <c r="AIK71" s="179"/>
      <c r="AIL71" s="179"/>
      <c r="AIM71" s="179"/>
      <c r="AIN71" s="179"/>
      <c r="AIO71" s="179"/>
      <c r="AIP71" s="179"/>
      <c r="AIQ71" s="179"/>
      <c r="AIR71" s="179"/>
      <c r="AIS71" s="179"/>
      <c r="AIT71" s="179"/>
      <c r="AIU71" s="179"/>
      <c r="AIV71" s="179"/>
      <c r="AIW71" s="179"/>
      <c r="AIX71" s="179"/>
      <c r="AIY71" s="179"/>
      <c r="AIZ71" s="179"/>
      <c r="AJA71" s="179"/>
      <c r="AJB71" s="179"/>
      <c r="AJC71" s="179"/>
      <c r="AJD71" s="179"/>
      <c r="AJE71" s="179"/>
      <c r="AJF71" s="179"/>
      <c r="AJG71" s="179"/>
      <c r="AJH71" s="179"/>
      <c r="AJI71" s="179"/>
      <c r="AJJ71" s="179"/>
      <c r="AJK71" s="179"/>
      <c r="AJL71" s="179"/>
      <c r="AJM71" s="179"/>
      <c r="AJN71" s="179"/>
      <c r="AJO71" s="179"/>
      <c r="AJP71" s="179"/>
      <c r="AJQ71" s="179"/>
      <c r="AJR71" s="179"/>
      <c r="AJS71" s="179"/>
      <c r="AJT71" s="179"/>
      <c r="AJU71" s="179"/>
      <c r="AJV71" s="179"/>
      <c r="AJW71" s="179"/>
      <c r="AJX71" s="179"/>
      <c r="AJY71" s="179"/>
      <c r="AJZ71" s="179"/>
      <c r="AKA71" s="179"/>
      <c r="AKB71" s="179"/>
      <c r="AKC71" s="179"/>
      <c r="AKD71" s="179"/>
      <c r="AKE71" s="179"/>
      <c r="AKF71" s="179"/>
      <c r="AKG71" s="179"/>
      <c r="AKH71" s="179"/>
      <c r="AKI71" s="179"/>
      <c r="AKJ71" s="179"/>
      <c r="AKK71" s="179"/>
      <c r="AKL71" s="179"/>
      <c r="AKM71" s="179"/>
      <c r="AKN71" s="179"/>
      <c r="AKO71" s="179"/>
      <c r="AKP71" s="179"/>
      <c r="AKQ71" s="179"/>
      <c r="AKR71" s="179"/>
      <c r="AKS71" s="179"/>
      <c r="AKT71" s="179"/>
      <c r="AKU71" s="179"/>
      <c r="AKV71" s="179"/>
      <c r="AKW71" s="179"/>
      <c r="AKX71" s="179"/>
      <c r="AKY71" s="179"/>
      <c r="AKZ71" s="179"/>
      <c r="ALA71" s="179"/>
      <c r="ALB71" s="179"/>
      <c r="ALC71" s="179"/>
      <c r="ALD71" s="179"/>
      <c r="ALE71" s="179"/>
      <c r="ALF71" s="179"/>
      <c r="ALG71" s="179"/>
      <c r="ALH71" s="179"/>
      <c r="ALI71" s="179"/>
      <c r="ALJ71" s="179"/>
      <c r="ALK71" s="179"/>
      <c r="ALL71" s="179"/>
      <c r="ALM71" s="179"/>
      <c r="ALN71" s="179"/>
      <c r="ALO71" s="179"/>
      <c r="ALP71" s="179"/>
      <c r="ALQ71" s="179"/>
      <c r="ALR71" s="179"/>
      <c r="ALS71" s="179"/>
      <c r="ALT71" s="179"/>
      <c r="ALU71" s="179"/>
      <c r="ALV71" s="179"/>
      <c r="ALW71" s="179"/>
      <c r="ALX71" s="179"/>
      <c r="ALY71" s="179"/>
      <c r="ALZ71" s="179"/>
      <c r="AMA71" s="179"/>
      <c r="AMB71" s="179"/>
      <c r="AMC71" s="179"/>
      <c r="AMD71" s="179"/>
      <c r="AME71" s="179"/>
      <c r="AMF71" s="179"/>
      <c r="AMG71" s="179"/>
      <c r="AMH71" s="179"/>
      <c r="AMI71" s="179"/>
      <c r="AMJ71" s="179"/>
    </row>
    <row r="72" spans="1:1024" ht="33.75" customHeight="1" x14ac:dyDescent="0.2">
      <c r="A72" s="199">
        <v>260</v>
      </c>
      <c r="B72" s="202">
        <v>7003</v>
      </c>
      <c r="C72" s="687" t="s">
        <v>197</v>
      </c>
      <c r="D72" s="208" t="s">
        <v>198</v>
      </c>
      <c r="E72" s="688"/>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79"/>
      <c r="FK72" s="179"/>
      <c r="FL72" s="179"/>
      <c r="FM72" s="179"/>
      <c r="FN72" s="179"/>
      <c r="FO72" s="179"/>
      <c r="FP72" s="179"/>
      <c r="FQ72" s="179"/>
      <c r="FR72" s="179"/>
      <c r="FS72" s="179"/>
      <c r="FT72" s="179"/>
      <c r="FU72" s="179"/>
      <c r="FV72" s="179"/>
      <c r="FW72" s="179"/>
      <c r="FX72" s="179"/>
      <c r="FY72" s="179"/>
      <c r="FZ72" s="179"/>
      <c r="GA72" s="179"/>
      <c r="GB72" s="179"/>
      <c r="GC72" s="179"/>
      <c r="GD72" s="179"/>
      <c r="GE72" s="179"/>
      <c r="GF72" s="179"/>
      <c r="GG72" s="179"/>
      <c r="GH72" s="179"/>
      <c r="GI72" s="179"/>
      <c r="GJ72" s="179"/>
      <c r="GK72" s="179"/>
      <c r="GL72" s="179"/>
      <c r="GM72" s="179"/>
      <c r="GN72" s="179"/>
      <c r="GO72" s="179"/>
      <c r="GP72" s="179"/>
      <c r="GQ72" s="179"/>
      <c r="GR72" s="179"/>
      <c r="GS72" s="179"/>
      <c r="GT72" s="179"/>
      <c r="GU72" s="179"/>
      <c r="GV72" s="179"/>
      <c r="GW72" s="179"/>
      <c r="GX72" s="179"/>
      <c r="GY72" s="179"/>
      <c r="GZ72" s="179"/>
      <c r="HA72" s="179"/>
      <c r="HB72" s="179"/>
      <c r="HC72" s="179"/>
      <c r="HD72" s="179"/>
      <c r="HE72" s="179"/>
      <c r="HF72" s="179"/>
      <c r="HG72" s="179"/>
      <c r="HH72" s="179"/>
      <c r="HI72" s="179"/>
      <c r="HJ72" s="179"/>
      <c r="HK72" s="179"/>
      <c r="HL72" s="179"/>
      <c r="HM72" s="179"/>
      <c r="HN72" s="179"/>
      <c r="HO72" s="179"/>
      <c r="HP72" s="179"/>
      <c r="HQ72" s="179"/>
      <c r="HR72" s="179"/>
      <c r="HS72" s="179"/>
      <c r="HT72" s="179"/>
      <c r="HU72" s="179"/>
      <c r="HV72" s="179"/>
      <c r="HW72" s="179"/>
      <c r="HX72" s="179"/>
      <c r="HY72" s="179"/>
      <c r="HZ72" s="179"/>
      <c r="IA72" s="179"/>
      <c r="IB72" s="179"/>
      <c r="IC72" s="179"/>
      <c r="ID72" s="179"/>
      <c r="IE72" s="179"/>
      <c r="IF72" s="179"/>
      <c r="IG72" s="179"/>
      <c r="IH72" s="179"/>
      <c r="II72" s="179"/>
      <c r="IJ72" s="179"/>
      <c r="IK72" s="179"/>
      <c r="IL72" s="179"/>
      <c r="IM72" s="179"/>
      <c r="IN72" s="179"/>
      <c r="IO72" s="179"/>
      <c r="IP72" s="179"/>
      <c r="IQ72" s="179"/>
      <c r="IR72" s="179"/>
      <c r="IS72" s="179"/>
      <c r="IT72" s="179"/>
      <c r="IU72" s="179"/>
      <c r="IV72" s="179"/>
      <c r="IW72" s="179"/>
      <c r="IX72" s="179"/>
      <c r="IY72" s="179"/>
      <c r="IZ72" s="179"/>
      <c r="JA72" s="179"/>
      <c r="JB72" s="179"/>
      <c r="JC72" s="179"/>
      <c r="JD72" s="179"/>
      <c r="JE72" s="179"/>
      <c r="JF72" s="179"/>
      <c r="JG72" s="179"/>
      <c r="JH72" s="179"/>
      <c r="JI72" s="179"/>
      <c r="JJ72" s="179"/>
      <c r="JK72" s="179"/>
      <c r="JL72" s="179"/>
      <c r="JM72" s="179"/>
      <c r="JN72" s="179"/>
      <c r="JO72" s="179"/>
      <c r="JP72" s="179"/>
      <c r="JQ72" s="179"/>
      <c r="JR72" s="179"/>
      <c r="JS72" s="179"/>
      <c r="JT72" s="179"/>
      <c r="JU72" s="179"/>
      <c r="JV72" s="179"/>
      <c r="JW72" s="179"/>
      <c r="JX72" s="179"/>
      <c r="JY72" s="179"/>
      <c r="JZ72" s="179"/>
      <c r="KA72" s="179"/>
      <c r="KB72" s="179"/>
      <c r="KC72" s="179"/>
      <c r="KD72" s="179"/>
      <c r="KE72" s="179"/>
      <c r="KF72" s="179"/>
      <c r="KG72" s="179"/>
      <c r="KH72" s="179"/>
      <c r="KI72" s="179"/>
      <c r="KJ72" s="179"/>
      <c r="KK72" s="179"/>
      <c r="KL72" s="179"/>
      <c r="KM72" s="179"/>
      <c r="KN72" s="179"/>
      <c r="KO72" s="179"/>
      <c r="KP72" s="179"/>
      <c r="KQ72" s="179"/>
      <c r="KR72" s="179"/>
      <c r="KS72" s="179"/>
      <c r="KT72" s="179"/>
      <c r="KU72" s="179"/>
      <c r="KV72" s="179"/>
      <c r="KW72" s="179"/>
      <c r="KX72" s="179"/>
      <c r="KY72" s="179"/>
      <c r="KZ72" s="179"/>
      <c r="LA72" s="179"/>
      <c r="LB72" s="179"/>
      <c r="LC72" s="179"/>
      <c r="LD72" s="179"/>
      <c r="LE72" s="179"/>
      <c r="LF72" s="179"/>
      <c r="LG72" s="179"/>
      <c r="LH72" s="179"/>
      <c r="LI72" s="179"/>
      <c r="LJ72" s="179"/>
      <c r="LK72" s="179"/>
      <c r="LL72" s="179"/>
      <c r="LM72" s="179"/>
      <c r="LN72" s="179"/>
      <c r="LO72" s="179"/>
      <c r="LP72" s="179"/>
      <c r="LQ72" s="179"/>
      <c r="LR72" s="179"/>
      <c r="LS72" s="179"/>
      <c r="LT72" s="179"/>
      <c r="LU72" s="179"/>
      <c r="LV72" s="179"/>
      <c r="LW72" s="179"/>
      <c r="LX72" s="179"/>
      <c r="LY72" s="179"/>
      <c r="LZ72" s="179"/>
      <c r="MA72" s="179"/>
      <c r="MB72" s="179"/>
      <c r="MC72" s="179"/>
      <c r="MD72" s="179"/>
      <c r="ME72" s="179"/>
      <c r="MF72" s="179"/>
      <c r="MG72" s="179"/>
      <c r="MH72" s="179"/>
      <c r="MI72" s="179"/>
      <c r="MJ72" s="179"/>
      <c r="MK72" s="179"/>
      <c r="ML72" s="179"/>
      <c r="MM72" s="179"/>
      <c r="MN72" s="179"/>
      <c r="MO72" s="179"/>
      <c r="MP72" s="179"/>
      <c r="MQ72" s="179"/>
      <c r="MR72" s="179"/>
      <c r="MS72" s="179"/>
      <c r="MT72" s="179"/>
      <c r="MU72" s="179"/>
      <c r="MV72" s="179"/>
      <c r="MW72" s="179"/>
      <c r="MX72" s="179"/>
      <c r="MY72" s="179"/>
      <c r="MZ72" s="179"/>
      <c r="NA72" s="179"/>
      <c r="NB72" s="179"/>
      <c r="NC72" s="179"/>
      <c r="ND72" s="179"/>
      <c r="NE72" s="179"/>
      <c r="NF72" s="179"/>
      <c r="NG72" s="179"/>
      <c r="NH72" s="179"/>
      <c r="NI72" s="179"/>
      <c r="NJ72" s="179"/>
      <c r="NK72" s="179"/>
      <c r="NL72" s="179"/>
      <c r="NM72" s="179"/>
      <c r="NN72" s="179"/>
      <c r="NO72" s="179"/>
      <c r="NP72" s="179"/>
      <c r="NQ72" s="179"/>
      <c r="NR72" s="179"/>
      <c r="NS72" s="179"/>
      <c r="NT72" s="179"/>
      <c r="NU72" s="179"/>
      <c r="NV72" s="179"/>
      <c r="NW72" s="179"/>
      <c r="NX72" s="179"/>
      <c r="NY72" s="179"/>
      <c r="NZ72" s="179"/>
      <c r="OA72" s="179"/>
      <c r="OB72" s="179"/>
      <c r="OC72" s="179"/>
      <c r="OD72" s="179"/>
      <c r="OE72" s="179"/>
      <c r="OF72" s="179"/>
      <c r="OG72" s="179"/>
      <c r="OH72" s="179"/>
      <c r="OI72" s="179"/>
      <c r="OJ72" s="179"/>
      <c r="OK72" s="179"/>
      <c r="OL72" s="179"/>
      <c r="OM72" s="179"/>
      <c r="ON72" s="179"/>
      <c r="OO72" s="179"/>
      <c r="OP72" s="179"/>
      <c r="OQ72" s="179"/>
      <c r="OR72" s="179"/>
      <c r="OS72" s="179"/>
      <c r="OT72" s="179"/>
      <c r="OU72" s="179"/>
      <c r="OV72" s="179"/>
      <c r="OW72" s="179"/>
      <c r="OX72" s="179"/>
      <c r="OY72" s="179"/>
      <c r="OZ72" s="179"/>
      <c r="PA72" s="179"/>
      <c r="PB72" s="179"/>
      <c r="PC72" s="179"/>
      <c r="PD72" s="179"/>
      <c r="PE72" s="179"/>
      <c r="PF72" s="179"/>
      <c r="PG72" s="179"/>
      <c r="PH72" s="179"/>
      <c r="PI72" s="179"/>
      <c r="PJ72" s="179"/>
      <c r="PK72" s="179"/>
      <c r="PL72" s="179"/>
      <c r="PM72" s="179"/>
      <c r="PN72" s="179"/>
      <c r="PO72" s="179"/>
      <c r="PP72" s="179"/>
      <c r="PQ72" s="179"/>
      <c r="PR72" s="179"/>
      <c r="PS72" s="179"/>
      <c r="PT72" s="179"/>
      <c r="PU72" s="179"/>
      <c r="PV72" s="179"/>
      <c r="PW72" s="179"/>
      <c r="PX72" s="179"/>
      <c r="PY72" s="179"/>
      <c r="PZ72" s="179"/>
      <c r="QA72" s="179"/>
      <c r="QB72" s="179"/>
      <c r="QC72" s="179"/>
      <c r="QD72" s="179"/>
      <c r="QE72" s="179"/>
      <c r="QF72" s="179"/>
      <c r="QG72" s="179"/>
      <c r="QH72" s="179"/>
      <c r="QI72" s="179"/>
      <c r="QJ72" s="179"/>
      <c r="QK72" s="179"/>
      <c r="QL72" s="179"/>
      <c r="QM72" s="179"/>
      <c r="QN72" s="179"/>
      <c r="QO72" s="179"/>
      <c r="QP72" s="179"/>
      <c r="QQ72" s="179"/>
      <c r="QR72" s="179"/>
      <c r="QS72" s="179"/>
      <c r="QT72" s="179"/>
      <c r="QU72" s="179"/>
      <c r="QV72" s="179"/>
      <c r="QW72" s="179"/>
      <c r="QX72" s="179"/>
      <c r="QY72" s="179"/>
      <c r="QZ72" s="179"/>
      <c r="RA72" s="179"/>
      <c r="RB72" s="179"/>
      <c r="RC72" s="179"/>
      <c r="RD72" s="179"/>
      <c r="RE72" s="179"/>
      <c r="RF72" s="179"/>
      <c r="RG72" s="179"/>
      <c r="RH72" s="179"/>
      <c r="RI72" s="179"/>
      <c r="RJ72" s="179"/>
      <c r="RK72" s="179"/>
      <c r="RL72" s="179"/>
      <c r="RM72" s="179"/>
      <c r="RN72" s="179"/>
      <c r="RO72" s="179"/>
      <c r="RP72" s="179"/>
      <c r="RQ72" s="179"/>
      <c r="RR72" s="179"/>
      <c r="RS72" s="179"/>
      <c r="RT72" s="179"/>
      <c r="RU72" s="179"/>
      <c r="RV72" s="179"/>
      <c r="RW72" s="179"/>
      <c r="RX72" s="179"/>
      <c r="RY72" s="179"/>
      <c r="RZ72" s="179"/>
      <c r="SA72" s="179"/>
      <c r="SB72" s="179"/>
      <c r="SC72" s="179"/>
      <c r="SD72" s="179"/>
      <c r="SE72" s="179"/>
      <c r="SF72" s="179"/>
      <c r="SG72" s="179"/>
      <c r="SH72" s="179"/>
      <c r="SI72" s="179"/>
      <c r="SJ72" s="179"/>
      <c r="SK72" s="179"/>
      <c r="SL72" s="179"/>
      <c r="SM72" s="179"/>
      <c r="SN72" s="179"/>
      <c r="SO72" s="179"/>
      <c r="SP72" s="179"/>
      <c r="SQ72" s="179"/>
      <c r="SR72" s="179"/>
      <c r="SS72" s="179"/>
      <c r="ST72" s="179"/>
      <c r="SU72" s="179"/>
      <c r="SV72" s="179"/>
      <c r="SW72" s="179"/>
      <c r="SX72" s="179"/>
      <c r="SY72" s="179"/>
      <c r="SZ72" s="179"/>
      <c r="TA72" s="179"/>
      <c r="TB72" s="179"/>
      <c r="TC72" s="179"/>
      <c r="TD72" s="179"/>
      <c r="TE72" s="179"/>
      <c r="TF72" s="179"/>
      <c r="TG72" s="179"/>
      <c r="TH72" s="179"/>
      <c r="TI72" s="179"/>
      <c r="TJ72" s="179"/>
      <c r="TK72" s="179"/>
      <c r="TL72" s="179"/>
      <c r="TM72" s="179"/>
      <c r="TN72" s="179"/>
      <c r="TO72" s="179"/>
      <c r="TP72" s="179"/>
      <c r="TQ72" s="179"/>
      <c r="TR72" s="179"/>
      <c r="TS72" s="179"/>
      <c r="TT72" s="179"/>
      <c r="TU72" s="179"/>
      <c r="TV72" s="179"/>
      <c r="TW72" s="179"/>
      <c r="TX72" s="179"/>
      <c r="TY72" s="179"/>
      <c r="TZ72" s="179"/>
      <c r="UA72" s="179"/>
      <c r="UB72" s="179"/>
      <c r="UC72" s="179"/>
      <c r="UD72" s="179"/>
      <c r="UE72" s="179"/>
      <c r="UF72" s="179"/>
      <c r="UG72" s="179"/>
      <c r="UH72" s="179"/>
      <c r="UI72" s="179"/>
      <c r="UJ72" s="179"/>
      <c r="UK72" s="179"/>
      <c r="UL72" s="179"/>
      <c r="UM72" s="179"/>
      <c r="UN72" s="179"/>
      <c r="UO72" s="179"/>
      <c r="UP72" s="179"/>
      <c r="UQ72" s="179"/>
      <c r="UR72" s="179"/>
      <c r="US72" s="179"/>
      <c r="UT72" s="179"/>
      <c r="UU72" s="179"/>
      <c r="UV72" s="179"/>
      <c r="UW72" s="179"/>
      <c r="UX72" s="179"/>
      <c r="UY72" s="179"/>
      <c r="UZ72" s="179"/>
      <c r="VA72" s="179"/>
      <c r="VB72" s="179"/>
      <c r="VC72" s="179"/>
      <c r="VD72" s="179"/>
      <c r="VE72" s="179"/>
      <c r="VF72" s="179"/>
      <c r="VG72" s="179"/>
      <c r="VH72" s="179"/>
      <c r="VI72" s="179"/>
      <c r="VJ72" s="179"/>
      <c r="VK72" s="179"/>
      <c r="VL72" s="179"/>
      <c r="VM72" s="179"/>
      <c r="VN72" s="179"/>
      <c r="VO72" s="179"/>
      <c r="VP72" s="179"/>
      <c r="VQ72" s="179"/>
      <c r="VR72" s="179"/>
      <c r="VS72" s="179"/>
      <c r="VT72" s="179"/>
      <c r="VU72" s="179"/>
      <c r="VV72" s="179"/>
      <c r="VW72" s="179"/>
      <c r="VX72" s="179"/>
      <c r="VY72" s="179"/>
      <c r="VZ72" s="179"/>
      <c r="WA72" s="179"/>
      <c r="WB72" s="179"/>
      <c r="WC72" s="179"/>
      <c r="WD72" s="179"/>
      <c r="WE72" s="179"/>
      <c r="WF72" s="179"/>
      <c r="WG72" s="179"/>
      <c r="WH72" s="179"/>
      <c r="WI72" s="179"/>
      <c r="WJ72" s="179"/>
      <c r="WK72" s="179"/>
      <c r="WL72" s="179"/>
      <c r="WM72" s="179"/>
      <c r="WN72" s="179"/>
      <c r="WO72" s="179"/>
      <c r="WP72" s="179"/>
      <c r="WQ72" s="179"/>
      <c r="WR72" s="179"/>
      <c r="WS72" s="179"/>
      <c r="WT72" s="179"/>
      <c r="WU72" s="179"/>
      <c r="WV72" s="179"/>
      <c r="WW72" s="179"/>
      <c r="WX72" s="179"/>
      <c r="WY72" s="179"/>
      <c r="WZ72" s="179"/>
      <c r="XA72" s="179"/>
      <c r="XB72" s="179"/>
      <c r="XC72" s="179"/>
      <c r="XD72" s="179"/>
      <c r="XE72" s="179"/>
      <c r="XF72" s="179"/>
      <c r="XG72" s="179"/>
      <c r="XH72" s="179"/>
      <c r="XI72" s="179"/>
      <c r="XJ72" s="179"/>
      <c r="XK72" s="179"/>
      <c r="XL72" s="179"/>
      <c r="XM72" s="179"/>
      <c r="XN72" s="179"/>
      <c r="XO72" s="179"/>
      <c r="XP72" s="179"/>
      <c r="XQ72" s="179"/>
      <c r="XR72" s="179"/>
      <c r="XS72" s="179"/>
      <c r="XT72" s="179"/>
      <c r="XU72" s="179"/>
      <c r="XV72" s="179"/>
      <c r="XW72" s="179"/>
      <c r="XX72" s="179"/>
      <c r="XY72" s="179"/>
      <c r="XZ72" s="179"/>
      <c r="YA72" s="179"/>
      <c r="YB72" s="179"/>
      <c r="YC72" s="179"/>
      <c r="YD72" s="179"/>
      <c r="YE72" s="179"/>
      <c r="YF72" s="179"/>
      <c r="YG72" s="179"/>
      <c r="YH72" s="179"/>
      <c r="YI72" s="179"/>
      <c r="YJ72" s="179"/>
      <c r="YK72" s="179"/>
      <c r="YL72" s="179"/>
      <c r="YM72" s="179"/>
      <c r="YN72" s="179"/>
      <c r="YO72" s="179"/>
      <c r="YP72" s="179"/>
      <c r="YQ72" s="179"/>
      <c r="YR72" s="179"/>
      <c r="YS72" s="179"/>
      <c r="YT72" s="179"/>
      <c r="YU72" s="179"/>
      <c r="YV72" s="179"/>
      <c r="YW72" s="179"/>
      <c r="YX72" s="179"/>
      <c r="YY72" s="179"/>
      <c r="YZ72" s="179"/>
      <c r="ZA72" s="179"/>
      <c r="ZB72" s="179"/>
      <c r="ZC72" s="179"/>
      <c r="ZD72" s="179"/>
      <c r="ZE72" s="179"/>
      <c r="ZF72" s="179"/>
      <c r="ZG72" s="179"/>
      <c r="ZH72" s="179"/>
      <c r="ZI72" s="179"/>
      <c r="ZJ72" s="179"/>
      <c r="ZK72" s="179"/>
      <c r="ZL72" s="179"/>
      <c r="ZM72" s="179"/>
      <c r="ZN72" s="179"/>
      <c r="ZO72" s="179"/>
      <c r="ZP72" s="179"/>
      <c r="ZQ72" s="179"/>
      <c r="ZR72" s="179"/>
      <c r="ZS72" s="179"/>
      <c r="ZT72" s="179"/>
      <c r="ZU72" s="179"/>
      <c r="ZV72" s="179"/>
      <c r="ZW72" s="179"/>
      <c r="ZX72" s="179"/>
      <c r="ZY72" s="179"/>
      <c r="ZZ72" s="179"/>
      <c r="AAA72" s="179"/>
      <c r="AAB72" s="179"/>
      <c r="AAC72" s="179"/>
      <c r="AAD72" s="179"/>
      <c r="AAE72" s="179"/>
      <c r="AAF72" s="179"/>
      <c r="AAG72" s="179"/>
      <c r="AAH72" s="179"/>
      <c r="AAI72" s="179"/>
      <c r="AAJ72" s="179"/>
      <c r="AAK72" s="179"/>
      <c r="AAL72" s="179"/>
      <c r="AAM72" s="179"/>
      <c r="AAN72" s="179"/>
      <c r="AAO72" s="179"/>
      <c r="AAP72" s="179"/>
      <c r="AAQ72" s="179"/>
      <c r="AAR72" s="179"/>
      <c r="AAS72" s="179"/>
      <c r="AAT72" s="179"/>
      <c r="AAU72" s="179"/>
      <c r="AAV72" s="179"/>
      <c r="AAW72" s="179"/>
      <c r="AAX72" s="179"/>
      <c r="AAY72" s="179"/>
      <c r="AAZ72" s="179"/>
      <c r="ABA72" s="179"/>
      <c r="ABB72" s="179"/>
      <c r="ABC72" s="179"/>
      <c r="ABD72" s="179"/>
      <c r="ABE72" s="179"/>
      <c r="ABF72" s="179"/>
      <c r="ABG72" s="179"/>
      <c r="ABH72" s="179"/>
      <c r="ABI72" s="179"/>
      <c r="ABJ72" s="179"/>
      <c r="ABK72" s="179"/>
      <c r="ABL72" s="179"/>
      <c r="ABM72" s="179"/>
      <c r="ABN72" s="179"/>
      <c r="ABO72" s="179"/>
      <c r="ABP72" s="179"/>
      <c r="ABQ72" s="179"/>
      <c r="ABR72" s="179"/>
      <c r="ABS72" s="179"/>
      <c r="ABT72" s="179"/>
      <c r="ABU72" s="179"/>
      <c r="ABV72" s="179"/>
      <c r="ABW72" s="179"/>
      <c r="ABX72" s="179"/>
      <c r="ABY72" s="179"/>
      <c r="ABZ72" s="179"/>
      <c r="ACA72" s="179"/>
      <c r="ACB72" s="179"/>
      <c r="ACC72" s="179"/>
      <c r="ACD72" s="179"/>
      <c r="ACE72" s="179"/>
      <c r="ACF72" s="179"/>
      <c r="ACG72" s="179"/>
      <c r="ACH72" s="179"/>
      <c r="ACI72" s="179"/>
      <c r="ACJ72" s="179"/>
      <c r="ACK72" s="179"/>
      <c r="ACL72" s="179"/>
      <c r="ACM72" s="179"/>
      <c r="ACN72" s="179"/>
      <c r="ACO72" s="179"/>
      <c r="ACP72" s="179"/>
      <c r="ACQ72" s="179"/>
      <c r="ACR72" s="179"/>
      <c r="ACS72" s="179"/>
      <c r="ACT72" s="179"/>
      <c r="ACU72" s="179"/>
      <c r="ACV72" s="179"/>
      <c r="ACW72" s="179"/>
      <c r="ACX72" s="179"/>
      <c r="ACY72" s="179"/>
      <c r="ACZ72" s="179"/>
      <c r="ADA72" s="179"/>
      <c r="ADB72" s="179"/>
      <c r="ADC72" s="179"/>
      <c r="ADD72" s="179"/>
      <c r="ADE72" s="179"/>
      <c r="ADF72" s="179"/>
      <c r="ADG72" s="179"/>
      <c r="ADH72" s="179"/>
      <c r="ADI72" s="179"/>
      <c r="ADJ72" s="179"/>
      <c r="ADK72" s="179"/>
      <c r="ADL72" s="179"/>
      <c r="ADM72" s="179"/>
      <c r="ADN72" s="179"/>
      <c r="ADO72" s="179"/>
      <c r="ADP72" s="179"/>
      <c r="ADQ72" s="179"/>
      <c r="ADR72" s="179"/>
      <c r="ADS72" s="179"/>
      <c r="ADT72" s="179"/>
      <c r="ADU72" s="179"/>
      <c r="ADV72" s="179"/>
      <c r="ADW72" s="179"/>
      <c r="ADX72" s="179"/>
      <c r="ADY72" s="179"/>
      <c r="ADZ72" s="179"/>
      <c r="AEA72" s="179"/>
      <c r="AEB72" s="179"/>
      <c r="AEC72" s="179"/>
      <c r="AED72" s="179"/>
      <c r="AEE72" s="179"/>
      <c r="AEF72" s="179"/>
      <c r="AEG72" s="179"/>
      <c r="AEH72" s="179"/>
      <c r="AEI72" s="179"/>
      <c r="AEJ72" s="179"/>
      <c r="AEK72" s="179"/>
      <c r="AEL72" s="179"/>
      <c r="AEM72" s="179"/>
      <c r="AEN72" s="179"/>
      <c r="AEO72" s="179"/>
      <c r="AEP72" s="179"/>
      <c r="AEQ72" s="179"/>
      <c r="AER72" s="179"/>
      <c r="AES72" s="179"/>
      <c r="AET72" s="179"/>
      <c r="AEU72" s="179"/>
      <c r="AEV72" s="179"/>
      <c r="AEW72" s="179"/>
      <c r="AEX72" s="179"/>
      <c r="AEY72" s="179"/>
      <c r="AEZ72" s="179"/>
      <c r="AFA72" s="179"/>
      <c r="AFB72" s="179"/>
      <c r="AFC72" s="179"/>
      <c r="AFD72" s="179"/>
      <c r="AFE72" s="179"/>
      <c r="AFF72" s="179"/>
      <c r="AFG72" s="179"/>
      <c r="AFH72" s="179"/>
      <c r="AFI72" s="179"/>
      <c r="AFJ72" s="179"/>
      <c r="AFK72" s="179"/>
      <c r="AFL72" s="179"/>
      <c r="AFM72" s="179"/>
      <c r="AFN72" s="179"/>
      <c r="AFO72" s="179"/>
      <c r="AFP72" s="179"/>
      <c r="AFQ72" s="179"/>
      <c r="AFR72" s="179"/>
      <c r="AFS72" s="179"/>
      <c r="AFT72" s="179"/>
      <c r="AFU72" s="179"/>
      <c r="AFV72" s="179"/>
      <c r="AFW72" s="179"/>
      <c r="AFX72" s="179"/>
      <c r="AFY72" s="179"/>
      <c r="AFZ72" s="179"/>
      <c r="AGA72" s="179"/>
      <c r="AGB72" s="179"/>
      <c r="AGC72" s="179"/>
      <c r="AGD72" s="179"/>
      <c r="AGE72" s="179"/>
      <c r="AGF72" s="179"/>
      <c r="AGG72" s="179"/>
      <c r="AGH72" s="179"/>
      <c r="AGI72" s="179"/>
      <c r="AGJ72" s="179"/>
      <c r="AGK72" s="179"/>
      <c r="AGL72" s="179"/>
      <c r="AGM72" s="179"/>
      <c r="AGN72" s="179"/>
      <c r="AGO72" s="179"/>
      <c r="AGP72" s="179"/>
      <c r="AGQ72" s="179"/>
      <c r="AGR72" s="179"/>
      <c r="AGS72" s="179"/>
      <c r="AGT72" s="179"/>
      <c r="AGU72" s="179"/>
      <c r="AGV72" s="179"/>
      <c r="AGW72" s="179"/>
      <c r="AGX72" s="179"/>
      <c r="AGY72" s="179"/>
      <c r="AGZ72" s="179"/>
      <c r="AHA72" s="179"/>
      <c r="AHB72" s="179"/>
      <c r="AHC72" s="179"/>
      <c r="AHD72" s="179"/>
      <c r="AHE72" s="179"/>
      <c r="AHF72" s="179"/>
      <c r="AHG72" s="179"/>
      <c r="AHH72" s="179"/>
      <c r="AHI72" s="179"/>
      <c r="AHJ72" s="179"/>
      <c r="AHK72" s="179"/>
      <c r="AHL72" s="179"/>
      <c r="AHM72" s="179"/>
      <c r="AHN72" s="179"/>
      <c r="AHO72" s="179"/>
      <c r="AHP72" s="179"/>
      <c r="AHQ72" s="179"/>
      <c r="AHR72" s="179"/>
      <c r="AHS72" s="179"/>
      <c r="AHT72" s="179"/>
      <c r="AHU72" s="179"/>
      <c r="AHV72" s="179"/>
      <c r="AHW72" s="179"/>
      <c r="AHX72" s="179"/>
      <c r="AHY72" s="179"/>
      <c r="AHZ72" s="179"/>
      <c r="AIA72" s="179"/>
      <c r="AIB72" s="179"/>
      <c r="AIC72" s="179"/>
      <c r="AID72" s="179"/>
      <c r="AIE72" s="179"/>
      <c r="AIF72" s="179"/>
      <c r="AIG72" s="179"/>
      <c r="AIH72" s="179"/>
      <c r="AII72" s="179"/>
      <c r="AIJ72" s="179"/>
      <c r="AIK72" s="179"/>
      <c r="AIL72" s="179"/>
      <c r="AIM72" s="179"/>
      <c r="AIN72" s="179"/>
      <c r="AIO72" s="179"/>
      <c r="AIP72" s="179"/>
      <c r="AIQ72" s="179"/>
      <c r="AIR72" s="179"/>
      <c r="AIS72" s="179"/>
      <c r="AIT72" s="179"/>
      <c r="AIU72" s="179"/>
      <c r="AIV72" s="179"/>
      <c r="AIW72" s="179"/>
      <c r="AIX72" s="179"/>
      <c r="AIY72" s="179"/>
      <c r="AIZ72" s="179"/>
      <c r="AJA72" s="179"/>
      <c r="AJB72" s="179"/>
      <c r="AJC72" s="179"/>
      <c r="AJD72" s="179"/>
      <c r="AJE72" s="179"/>
      <c r="AJF72" s="179"/>
      <c r="AJG72" s="179"/>
      <c r="AJH72" s="179"/>
      <c r="AJI72" s="179"/>
      <c r="AJJ72" s="179"/>
      <c r="AJK72" s="179"/>
      <c r="AJL72" s="179"/>
      <c r="AJM72" s="179"/>
      <c r="AJN72" s="179"/>
      <c r="AJO72" s="179"/>
      <c r="AJP72" s="179"/>
      <c r="AJQ72" s="179"/>
      <c r="AJR72" s="179"/>
      <c r="AJS72" s="179"/>
      <c r="AJT72" s="179"/>
      <c r="AJU72" s="179"/>
      <c r="AJV72" s="179"/>
      <c r="AJW72" s="179"/>
      <c r="AJX72" s="179"/>
      <c r="AJY72" s="179"/>
      <c r="AJZ72" s="179"/>
      <c r="AKA72" s="179"/>
      <c r="AKB72" s="179"/>
      <c r="AKC72" s="179"/>
      <c r="AKD72" s="179"/>
      <c r="AKE72" s="179"/>
      <c r="AKF72" s="179"/>
      <c r="AKG72" s="179"/>
      <c r="AKH72" s="179"/>
      <c r="AKI72" s="179"/>
      <c r="AKJ72" s="179"/>
      <c r="AKK72" s="179"/>
      <c r="AKL72" s="179"/>
      <c r="AKM72" s="179"/>
      <c r="AKN72" s="179"/>
      <c r="AKO72" s="179"/>
      <c r="AKP72" s="179"/>
      <c r="AKQ72" s="179"/>
      <c r="AKR72" s="179"/>
      <c r="AKS72" s="179"/>
      <c r="AKT72" s="179"/>
      <c r="AKU72" s="179"/>
      <c r="AKV72" s="179"/>
      <c r="AKW72" s="179"/>
      <c r="AKX72" s="179"/>
      <c r="AKY72" s="179"/>
      <c r="AKZ72" s="179"/>
      <c r="ALA72" s="179"/>
      <c r="ALB72" s="179"/>
      <c r="ALC72" s="179"/>
      <c r="ALD72" s="179"/>
      <c r="ALE72" s="179"/>
      <c r="ALF72" s="179"/>
      <c r="ALG72" s="179"/>
      <c r="ALH72" s="179"/>
      <c r="ALI72" s="179"/>
      <c r="ALJ72" s="179"/>
      <c r="ALK72" s="179"/>
      <c r="ALL72" s="179"/>
      <c r="ALM72" s="179"/>
      <c r="ALN72" s="179"/>
      <c r="ALO72" s="179"/>
      <c r="ALP72" s="179"/>
      <c r="ALQ72" s="179"/>
      <c r="ALR72" s="179"/>
      <c r="ALS72" s="179"/>
      <c r="ALT72" s="179"/>
      <c r="ALU72" s="179"/>
      <c r="ALV72" s="179"/>
      <c r="ALW72" s="179"/>
      <c r="ALX72" s="179"/>
      <c r="ALY72" s="179"/>
      <c r="ALZ72" s="179"/>
      <c r="AMA72" s="179"/>
      <c r="AMB72" s="179"/>
      <c r="AMC72" s="179"/>
      <c r="AMD72" s="179"/>
      <c r="AME72" s="179"/>
      <c r="AMF72" s="179"/>
      <c r="AMG72" s="179"/>
      <c r="AMH72" s="179"/>
      <c r="AMI72" s="179"/>
      <c r="AMJ72" s="179"/>
    </row>
    <row r="73" spans="1:1024" ht="40.5" customHeight="1" x14ac:dyDescent="0.2">
      <c r="A73" s="853">
        <v>260</v>
      </c>
      <c r="B73" s="854">
        <v>7004</v>
      </c>
      <c r="C73" s="855" t="s">
        <v>6758</v>
      </c>
      <c r="D73" s="755" t="s">
        <v>6759</v>
      </c>
      <c r="E73" s="856" t="s">
        <v>6760</v>
      </c>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c r="FJ73" s="179"/>
      <c r="FK73" s="179"/>
      <c r="FL73" s="179"/>
      <c r="FM73" s="179"/>
      <c r="FN73" s="179"/>
      <c r="FO73" s="179"/>
      <c r="FP73" s="179"/>
      <c r="FQ73" s="179"/>
      <c r="FR73" s="179"/>
      <c r="FS73" s="179"/>
      <c r="FT73" s="179"/>
      <c r="FU73" s="179"/>
      <c r="FV73" s="179"/>
      <c r="FW73" s="179"/>
      <c r="FX73" s="179"/>
      <c r="FY73" s="179"/>
      <c r="FZ73" s="179"/>
      <c r="GA73" s="179"/>
      <c r="GB73" s="179"/>
      <c r="GC73" s="179"/>
      <c r="GD73" s="179"/>
      <c r="GE73" s="179"/>
      <c r="GF73" s="179"/>
      <c r="GG73" s="179"/>
      <c r="GH73" s="179"/>
      <c r="GI73" s="179"/>
      <c r="GJ73" s="179"/>
      <c r="GK73" s="179"/>
      <c r="GL73" s="179"/>
      <c r="GM73" s="179"/>
      <c r="GN73" s="179"/>
      <c r="GO73" s="179"/>
      <c r="GP73" s="179"/>
      <c r="GQ73" s="179"/>
      <c r="GR73" s="179"/>
      <c r="GS73" s="179"/>
      <c r="GT73" s="179"/>
      <c r="GU73" s="179"/>
      <c r="GV73" s="179"/>
      <c r="GW73" s="179"/>
      <c r="GX73" s="179"/>
      <c r="GY73" s="179"/>
      <c r="GZ73" s="179"/>
      <c r="HA73" s="179"/>
      <c r="HB73" s="179"/>
      <c r="HC73" s="179"/>
      <c r="HD73" s="179"/>
      <c r="HE73" s="179"/>
      <c r="HF73" s="179"/>
      <c r="HG73" s="179"/>
      <c r="HH73" s="179"/>
      <c r="HI73" s="179"/>
      <c r="HJ73" s="179"/>
      <c r="HK73" s="179"/>
      <c r="HL73" s="179"/>
      <c r="HM73" s="179"/>
      <c r="HN73" s="179"/>
      <c r="HO73" s="179"/>
      <c r="HP73" s="179"/>
      <c r="HQ73" s="179"/>
      <c r="HR73" s="179"/>
      <c r="HS73" s="179"/>
      <c r="HT73" s="179"/>
      <c r="HU73" s="179"/>
      <c r="HV73" s="179"/>
      <c r="HW73" s="179"/>
      <c r="HX73" s="179"/>
      <c r="HY73" s="179"/>
      <c r="HZ73" s="179"/>
      <c r="IA73" s="179"/>
      <c r="IB73" s="179"/>
      <c r="IC73" s="179"/>
      <c r="ID73" s="179"/>
      <c r="IE73" s="179"/>
      <c r="IF73" s="179"/>
      <c r="IG73" s="179"/>
      <c r="IH73" s="179"/>
      <c r="II73" s="179"/>
      <c r="IJ73" s="179"/>
      <c r="IK73" s="179"/>
      <c r="IL73" s="179"/>
      <c r="IM73" s="179"/>
      <c r="IN73" s="179"/>
      <c r="IO73" s="179"/>
      <c r="IP73" s="179"/>
      <c r="IQ73" s="179"/>
      <c r="IR73" s="179"/>
      <c r="IS73" s="179"/>
      <c r="IT73" s="179"/>
      <c r="IU73" s="179"/>
      <c r="IV73" s="179"/>
      <c r="IW73" s="179"/>
      <c r="IX73" s="179"/>
      <c r="IY73" s="179"/>
      <c r="IZ73" s="179"/>
      <c r="JA73" s="179"/>
      <c r="JB73" s="179"/>
      <c r="JC73" s="179"/>
      <c r="JD73" s="179"/>
      <c r="JE73" s="179"/>
      <c r="JF73" s="179"/>
      <c r="JG73" s="179"/>
      <c r="JH73" s="179"/>
      <c r="JI73" s="179"/>
      <c r="JJ73" s="179"/>
      <c r="JK73" s="179"/>
      <c r="JL73" s="179"/>
      <c r="JM73" s="179"/>
      <c r="JN73" s="179"/>
      <c r="JO73" s="179"/>
      <c r="JP73" s="179"/>
      <c r="JQ73" s="179"/>
      <c r="JR73" s="179"/>
      <c r="JS73" s="179"/>
      <c r="JT73" s="179"/>
      <c r="JU73" s="179"/>
      <c r="JV73" s="179"/>
      <c r="JW73" s="179"/>
      <c r="JX73" s="179"/>
      <c r="JY73" s="179"/>
      <c r="JZ73" s="179"/>
      <c r="KA73" s="179"/>
      <c r="KB73" s="179"/>
      <c r="KC73" s="179"/>
      <c r="KD73" s="179"/>
      <c r="KE73" s="179"/>
      <c r="KF73" s="179"/>
      <c r="KG73" s="179"/>
      <c r="KH73" s="179"/>
      <c r="KI73" s="179"/>
      <c r="KJ73" s="179"/>
      <c r="KK73" s="179"/>
      <c r="KL73" s="179"/>
      <c r="KM73" s="179"/>
      <c r="KN73" s="179"/>
      <c r="KO73" s="179"/>
      <c r="KP73" s="179"/>
      <c r="KQ73" s="179"/>
      <c r="KR73" s="179"/>
      <c r="KS73" s="179"/>
      <c r="KT73" s="179"/>
      <c r="KU73" s="179"/>
      <c r="KV73" s="179"/>
      <c r="KW73" s="179"/>
      <c r="KX73" s="179"/>
      <c r="KY73" s="179"/>
      <c r="KZ73" s="179"/>
      <c r="LA73" s="179"/>
      <c r="LB73" s="179"/>
      <c r="LC73" s="179"/>
      <c r="LD73" s="179"/>
      <c r="LE73" s="179"/>
      <c r="LF73" s="179"/>
      <c r="LG73" s="179"/>
      <c r="LH73" s="179"/>
      <c r="LI73" s="179"/>
      <c r="LJ73" s="179"/>
      <c r="LK73" s="179"/>
      <c r="LL73" s="179"/>
      <c r="LM73" s="179"/>
      <c r="LN73" s="179"/>
      <c r="LO73" s="179"/>
      <c r="LP73" s="179"/>
      <c r="LQ73" s="179"/>
      <c r="LR73" s="179"/>
      <c r="LS73" s="179"/>
      <c r="LT73" s="179"/>
      <c r="LU73" s="179"/>
      <c r="LV73" s="179"/>
      <c r="LW73" s="179"/>
      <c r="LX73" s="179"/>
      <c r="LY73" s="179"/>
      <c r="LZ73" s="179"/>
      <c r="MA73" s="179"/>
      <c r="MB73" s="179"/>
      <c r="MC73" s="179"/>
      <c r="MD73" s="179"/>
      <c r="ME73" s="179"/>
      <c r="MF73" s="179"/>
      <c r="MG73" s="179"/>
      <c r="MH73" s="179"/>
      <c r="MI73" s="179"/>
      <c r="MJ73" s="179"/>
      <c r="MK73" s="179"/>
      <c r="ML73" s="179"/>
      <c r="MM73" s="179"/>
      <c r="MN73" s="179"/>
      <c r="MO73" s="179"/>
      <c r="MP73" s="179"/>
      <c r="MQ73" s="179"/>
      <c r="MR73" s="179"/>
      <c r="MS73" s="179"/>
      <c r="MT73" s="179"/>
      <c r="MU73" s="179"/>
      <c r="MV73" s="179"/>
      <c r="MW73" s="179"/>
      <c r="MX73" s="179"/>
      <c r="MY73" s="179"/>
      <c r="MZ73" s="179"/>
      <c r="NA73" s="179"/>
      <c r="NB73" s="179"/>
      <c r="NC73" s="179"/>
      <c r="ND73" s="179"/>
      <c r="NE73" s="179"/>
      <c r="NF73" s="179"/>
      <c r="NG73" s="179"/>
      <c r="NH73" s="179"/>
      <c r="NI73" s="179"/>
      <c r="NJ73" s="179"/>
      <c r="NK73" s="179"/>
      <c r="NL73" s="179"/>
      <c r="NM73" s="179"/>
      <c r="NN73" s="179"/>
      <c r="NO73" s="179"/>
      <c r="NP73" s="179"/>
      <c r="NQ73" s="179"/>
      <c r="NR73" s="179"/>
      <c r="NS73" s="179"/>
      <c r="NT73" s="179"/>
      <c r="NU73" s="179"/>
      <c r="NV73" s="179"/>
      <c r="NW73" s="179"/>
      <c r="NX73" s="179"/>
      <c r="NY73" s="179"/>
      <c r="NZ73" s="179"/>
      <c r="OA73" s="179"/>
      <c r="OB73" s="179"/>
      <c r="OC73" s="179"/>
      <c r="OD73" s="179"/>
      <c r="OE73" s="179"/>
      <c r="OF73" s="179"/>
      <c r="OG73" s="179"/>
      <c r="OH73" s="179"/>
      <c r="OI73" s="179"/>
      <c r="OJ73" s="179"/>
      <c r="OK73" s="179"/>
      <c r="OL73" s="179"/>
      <c r="OM73" s="179"/>
      <c r="ON73" s="179"/>
      <c r="OO73" s="179"/>
      <c r="OP73" s="179"/>
      <c r="OQ73" s="179"/>
      <c r="OR73" s="179"/>
      <c r="OS73" s="179"/>
      <c r="OT73" s="179"/>
      <c r="OU73" s="179"/>
      <c r="OV73" s="179"/>
      <c r="OW73" s="179"/>
      <c r="OX73" s="179"/>
      <c r="OY73" s="179"/>
      <c r="OZ73" s="179"/>
      <c r="PA73" s="179"/>
      <c r="PB73" s="179"/>
      <c r="PC73" s="179"/>
      <c r="PD73" s="179"/>
      <c r="PE73" s="179"/>
      <c r="PF73" s="179"/>
      <c r="PG73" s="179"/>
      <c r="PH73" s="179"/>
      <c r="PI73" s="179"/>
      <c r="PJ73" s="179"/>
      <c r="PK73" s="179"/>
      <c r="PL73" s="179"/>
      <c r="PM73" s="179"/>
      <c r="PN73" s="179"/>
      <c r="PO73" s="179"/>
      <c r="PP73" s="179"/>
      <c r="PQ73" s="179"/>
      <c r="PR73" s="179"/>
      <c r="PS73" s="179"/>
      <c r="PT73" s="179"/>
      <c r="PU73" s="179"/>
      <c r="PV73" s="179"/>
      <c r="PW73" s="179"/>
      <c r="PX73" s="179"/>
      <c r="PY73" s="179"/>
      <c r="PZ73" s="179"/>
      <c r="QA73" s="179"/>
      <c r="QB73" s="179"/>
      <c r="QC73" s="179"/>
      <c r="QD73" s="179"/>
      <c r="QE73" s="179"/>
      <c r="QF73" s="179"/>
      <c r="QG73" s="179"/>
      <c r="QH73" s="179"/>
      <c r="QI73" s="179"/>
      <c r="QJ73" s="179"/>
      <c r="QK73" s="179"/>
      <c r="QL73" s="179"/>
      <c r="QM73" s="179"/>
      <c r="QN73" s="179"/>
      <c r="QO73" s="179"/>
      <c r="QP73" s="179"/>
      <c r="QQ73" s="179"/>
      <c r="QR73" s="179"/>
      <c r="QS73" s="179"/>
      <c r="QT73" s="179"/>
      <c r="QU73" s="179"/>
      <c r="QV73" s="179"/>
      <c r="QW73" s="179"/>
      <c r="QX73" s="179"/>
      <c r="QY73" s="179"/>
      <c r="QZ73" s="179"/>
      <c r="RA73" s="179"/>
      <c r="RB73" s="179"/>
      <c r="RC73" s="179"/>
      <c r="RD73" s="179"/>
      <c r="RE73" s="179"/>
      <c r="RF73" s="179"/>
      <c r="RG73" s="179"/>
      <c r="RH73" s="179"/>
      <c r="RI73" s="179"/>
      <c r="RJ73" s="179"/>
      <c r="RK73" s="179"/>
      <c r="RL73" s="179"/>
      <c r="RM73" s="179"/>
      <c r="RN73" s="179"/>
      <c r="RO73" s="179"/>
      <c r="RP73" s="179"/>
      <c r="RQ73" s="179"/>
      <c r="RR73" s="179"/>
      <c r="RS73" s="179"/>
      <c r="RT73" s="179"/>
      <c r="RU73" s="179"/>
      <c r="RV73" s="179"/>
      <c r="RW73" s="179"/>
      <c r="RX73" s="179"/>
      <c r="RY73" s="179"/>
      <c r="RZ73" s="179"/>
      <c r="SA73" s="179"/>
      <c r="SB73" s="179"/>
      <c r="SC73" s="179"/>
      <c r="SD73" s="179"/>
      <c r="SE73" s="179"/>
      <c r="SF73" s="179"/>
      <c r="SG73" s="179"/>
      <c r="SH73" s="179"/>
      <c r="SI73" s="179"/>
      <c r="SJ73" s="179"/>
      <c r="SK73" s="179"/>
      <c r="SL73" s="179"/>
      <c r="SM73" s="179"/>
      <c r="SN73" s="179"/>
      <c r="SO73" s="179"/>
      <c r="SP73" s="179"/>
      <c r="SQ73" s="179"/>
      <c r="SR73" s="179"/>
      <c r="SS73" s="179"/>
      <c r="ST73" s="179"/>
      <c r="SU73" s="179"/>
      <c r="SV73" s="179"/>
      <c r="SW73" s="179"/>
      <c r="SX73" s="179"/>
      <c r="SY73" s="179"/>
      <c r="SZ73" s="179"/>
      <c r="TA73" s="179"/>
      <c r="TB73" s="179"/>
      <c r="TC73" s="179"/>
      <c r="TD73" s="179"/>
      <c r="TE73" s="179"/>
      <c r="TF73" s="179"/>
      <c r="TG73" s="179"/>
      <c r="TH73" s="179"/>
      <c r="TI73" s="179"/>
      <c r="TJ73" s="179"/>
      <c r="TK73" s="179"/>
      <c r="TL73" s="179"/>
      <c r="TM73" s="179"/>
      <c r="TN73" s="179"/>
      <c r="TO73" s="179"/>
      <c r="TP73" s="179"/>
      <c r="TQ73" s="179"/>
      <c r="TR73" s="179"/>
      <c r="TS73" s="179"/>
      <c r="TT73" s="179"/>
      <c r="TU73" s="179"/>
      <c r="TV73" s="179"/>
      <c r="TW73" s="179"/>
      <c r="TX73" s="179"/>
      <c r="TY73" s="179"/>
      <c r="TZ73" s="179"/>
      <c r="UA73" s="179"/>
      <c r="UB73" s="179"/>
      <c r="UC73" s="179"/>
      <c r="UD73" s="179"/>
      <c r="UE73" s="179"/>
      <c r="UF73" s="179"/>
      <c r="UG73" s="179"/>
      <c r="UH73" s="179"/>
      <c r="UI73" s="179"/>
      <c r="UJ73" s="179"/>
      <c r="UK73" s="179"/>
      <c r="UL73" s="179"/>
      <c r="UM73" s="179"/>
      <c r="UN73" s="179"/>
      <c r="UO73" s="179"/>
      <c r="UP73" s="179"/>
      <c r="UQ73" s="179"/>
      <c r="UR73" s="179"/>
      <c r="US73" s="179"/>
      <c r="UT73" s="179"/>
      <c r="UU73" s="179"/>
      <c r="UV73" s="179"/>
      <c r="UW73" s="179"/>
      <c r="UX73" s="179"/>
      <c r="UY73" s="179"/>
      <c r="UZ73" s="179"/>
      <c r="VA73" s="179"/>
      <c r="VB73" s="179"/>
      <c r="VC73" s="179"/>
      <c r="VD73" s="179"/>
      <c r="VE73" s="179"/>
      <c r="VF73" s="179"/>
      <c r="VG73" s="179"/>
      <c r="VH73" s="179"/>
      <c r="VI73" s="179"/>
      <c r="VJ73" s="179"/>
      <c r="VK73" s="179"/>
      <c r="VL73" s="179"/>
      <c r="VM73" s="179"/>
      <c r="VN73" s="179"/>
      <c r="VO73" s="179"/>
      <c r="VP73" s="179"/>
      <c r="VQ73" s="179"/>
      <c r="VR73" s="179"/>
      <c r="VS73" s="179"/>
      <c r="VT73" s="179"/>
      <c r="VU73" s="179"/>
      <c r="VV73" s="179"/>
      <c r="VW73" s="179"/>
      <c r="VX73" s="179"/>
      <c r="VY73" s="179"/>
      <c r="VZ73" s="179"/>
      <c r="WA73" s="179"/>
      <c r="WB73" s="179"/>
      <c r="WC73" s="179"/>
      <c r="WD73" s="179"/>
      <c r="WE73" s="179"/>
      <c r="WF73" s="179"/>
      <c r="WG73" s="179"/>
      <c r="WH73" s="179"/>
      <c r="WI73" s="179"/>
      <c r="WJ73" s="179"/>
      <c r="WK73" s="179"/>
      <c r="WL73" s="179"/>
      <c r="WM73" s="179"/>
      <c r="WN73" s="179"/>
      <c r="WO73" s="179"/>
      <c r="WP73" s="179"/>
      <c r="WQ73" s="179"/>
      <c r="WR73" s="179"/>
      <c r="WS73" s="179"/>
      <c r="WT73" s="179"/>
      <c r="WU73" s="179"/>
      <c r="WV73" s="179"/>
      <c r="WW73" s="179"/>
      <c r="WX73" s="179"/>
      <c r="WY73" s="179"/>
      <c r="WZ73" s="179"/>
      <c r="XA73" s="179"/>
      <c r="XB73" s="179"/>
      <c r="XC73" s="179"/>
      <c r="XD73" s="179"/>
      <c r="XE73" s="179"/>
      <c r="XF73" s="179"/>
      <c r="XG73" s="179"/>
      <c r="XH73" s="179"/>
      <c r="XI73" s="179"/>
      <c r="XJ73" s="179"/>
      <c r="XK73" s="179"/>
      <c r="XL73" s="179"/>
      <c r="XM73" s="179"/>
      <c r="XN73" s="179"/>
      <c r="XO73" s="179"/>
      <c r="XP73" s="179"/>
      <c r="XQ73" s="179"/>
      <c r="XR73" s="179"/>
      <c r="XS73" s="179"/>
      <c r="XT73" s="179"/>
      <c r="XU73" s="179"/>
      <c r="XV73" s="179"/>
      <c r="XW73" s="179"/>
      <c r="XX73" s="179"/>
      <c r="XY73" s="179"/>
      <c r="XZ73" s="179"/>
      <c r="YA73" s="179"/>
      <c r="YB73" s="179"/>
      <c r="YC73" s="179"/>
      <c r="YD73" s="179"/>
      <c r="YE73" s="179"/>
      <c r="YF73" s="179"/>
      <c r="YG73" s="179"/>
      <c r="YH73" s="179"/>
      <c r="YI73" s="179"/>
      <c r="YJ73" s="179"/>
      <c r="YK73" s="179"/>
      <c r="YL73" s="179"/>
      <c r="YM73" s="179"/>
      <c r="YN73" s="179"/>
      <c r="YO73" s="179"/>
      <c r="YP73" s="179"/>
      <c r="YQ73" s="179"/>
      <c r="YR73" s="179"/>
      <c r="YS73" s="179"/>
      <c r="YT73" s="179"/>
      <c r="YU73" s="179"/>
      <c r="YV73" s="179"/>
      <c r="YW73" s="179"/>
      <c r="YX73" s="179"/>
      <c r="YY73" s="179"/>
      <c r="YZ73" s="179"/>
      <c r="ZA73" s="179"/>
      <c r="ZB73" s="179"/>
      <c r="ZC73" s="179"/>
      <c r="ZD73" s="179"/>
      <c r="ZE73" s="179"/>
      <c r="ZF73" s="179"/>
      <c r="ZG73" s="179"/>
      <c r="ZH73" s="179"/>
      <c r="ZI73" s="179"/>
      <c r="ZJ73" s="179"/>
      <c r="ZK73" s="179"/>
      <c r="ZL73" s="179"/>
      <c r="ZM73" s="179"/>
      <c r="ZN73" s="179"/>
      <c r="ZO73" s="179"/>
      <c r="ZP73" s="179"/>
      <c r="ZQ73" s="179"/>
      <c r="ZR73" s="179"/>
      <c r="ZS73" s="179"/>
      <c r="ZT73" s="179"/>
      <c r="ZU73" s="179"/>
      <c r="ZV73" s="179"/>
      <c r="ZW73" s="179"/>
      <c r="ZX73" s="179"/>
      <c r="ZY73" s="179"/>
      <c r="ZZ73" s="179"/>
      <c r="AAA73" s="179"/>
      <c r="AAB73" s="179"/>
      <c r="AAC73" s="179"/>
      <c r="AAD73" s="179"/>
      <c r="AAE73" s="179"/>
      <c r="AAF73" s="179"/>
      <c r="AAG73" s="179"/>
      <c r="AAH73" s="179"/>
      <c r="AAI73" s="179"/>
      <c r="AAJ73" s="179"/>
      <c r="AAK73" s="179"/>
      <c r="AAL73" s="179"/>
      <c r="AAM73" s="179"/>
      <c r="AAN73" s="179"/>
      <c r="AAO73" s="179"/>
      <c r="AAP73" s="179"/>
      <c r="AAQ73" s="179"/>
      <c r="AAR73" s="179"/>
      <c r="AAS73" s="179"/>
      <c r="AAT73" s="179"/>
      <c r="AAU73" s="179"/>
      <c r="AAV73" s="179"/>
      <c r="AAW73" s="179"/>
      <c r="AAX73" s="179"/>
      <c r="AAY73" s="179"/>
      <c r="AAZ73" s="179"/>
      <c r="ABA73" s="179"/>
      <c r="ABB73" s="179"/>
      <c r="ABC73" s="179"/>
      <c r="ABD73" s="179"/>
      <c r="ABE73" s="179"/>
      <c r="ABF73" s="179"/>
      <c r="ABG73" s="179"/>
      <c r="ABH73" s="179"/>
      <c r="ABI73" s="179"/>
      <c r="ABJ73" s="179"/>
      <c r="ABK73" s="179"/>
      <c r="ABL73" s="179"/>
      <c r="ABM73" s="179"/>
      <c r="ABN73" s="179"/>
      <c r="ABO73" s="179"/>
      <c r="ABP73" s="179"/>
      <c r="ABQ73" s="179"/>
      <c r="ABR73" s="179"/>
      <c r="ABS73" s="179"/>
      <c r="ABT73" s="179"/>
      <c r="ABU73" s="179"/>
      <c r="ABV73" s="179"/>
      <c r="ABW73" s="179"/>
      <c r="ABX73" s="179"/>
      <c r="ABY73" s="179"/>
      <c r="ABZ73" s="179"/>
      <c r="ACA73" s="179"/>
      <c r="ACB73" s="179"/>
      <c r="ACC73" s="179"/>
      <c r="ACD73" s="179"/>
      <c r="ACE73" s="179"/>
      <c r="ACF73" s="179"/>
      <c r="ACG73" s="179"/>
      <c r="ACH73" s="179"/>
      <c r="ACI73" s="179"/>
      <c r="ACJ73" s="179"/>
      <c r="ACK73" s="179"/>
      <c r="ACL73" s="179"/>
      <c r="ACM73" s="179"/>
      <c r="ACN73" s="179"/>
      <c r="ACO73" s="179"/>
      <c r="ACP73" s="179"/>
      <c r="ACQ73" s="179"/>
      <c r="ACR73" s="179"/>
      <c r="ACS73" s="179"/>
      <c r="ACT73" s="179"/>
      <c r="ACU73" s="179"/>
      <c r="ACV73" s="179"/>
      <c r="ACW73" s="179"/>
      <c r="ACX73" s="179"/>
      <c r="ACY73" s="179"/>
      <c r="ACZ73" s="179"/>
      <c r="ADA73" s="179"/>
      <c r="ADB73" s="179"/>
      <c r="ADC73" s="179"/>
      <c r="ADD73" s="179"/>
      <c r="ADE73" s="179"/>
      <c r="ADF73" s="179"/>
      <c r="ADG73" s="179"/>
      <c r="ADH73" s="179"/>
      <c r="ADI73" s="179"/>
      <c r="ADJ73" s="179"/>
      <c r="ADK73" s="179"/>
      <c r="ADL73" s="179"/>
      <c r="ADM73" s="179"/>
      <c r="ADN73" s="179"/>
      <c r="ADO73" s="179"/>
      <c r="ADP73" s="179"/>
      <c r="ADQ73" s="179"/>
      <c r="ADR73" s="179"/>
      <c r="ADS73" s="179"/>
      <c r="ADT73" s="179"/>
      <c r="ADU73" s="179"/>
      <c r="ADV73" s="179"/>
      <c r="ADW73" s="179"/>
      <c r="ADX73" s="179"/>
      <c r="ADY73" s="179"/>
      <c r="ADZ73" s="179"/>
      <c r="AEA73" s="179"/>
      <c r="AEB73" s="179"/>
      <c r="AEC73" s="179"/>
      <c r="AED73" s="179"/>
      <c r="AEE73" s="179"/>
      <c r="AEF73" s="179"/>
      <c r="AEG73" s="179"/>
      <c r="AEH73" s="179"/>
      <c r="AEI73" s="179"/>
      <c r="AEJ73" s="179"/>
      <c r="AEK73" s="179"/>
      <c r="AEL73" s="179"/>
      <c r="AEM73" s="179"/>
      <c r="AEN73" s="179"/>
      <c r="AEO73" s="179"/>
      <c r="AEP73" s="179"/>
      <c r="AEQ73" s="179"/>
      <c r="AER73" s="179"/>
      <c r="AES73" s="179"/>
      <c r="AET73" s="179"/>
      <c r="AEU73" s="179"/>
      <c r="AEV73" s="179"/>
      <c r="AEW73" s="179"/>
      <c r="AEX73" s="179"/>
      <c r="AEY73" s="179"/>
      <c r="AEZ73" s="179"/>
      <c r="AFA73" s="179"/>
      <c r="AFB73" s="179"/>
      <c r="AFC73" s="179"/>
      <c r="AFD73" s="179"/>
      <c r="AFE73" s="179"/>
      <c r="AFF73" s="179"/>
      <c r="AFG73" s="179"/>
      <c r="AFH73" s="179"/>
      <c r="AFI73" s="179"/>
      <c r="AFJ73" s="179"/>
      <c r="AFK73" s="179"/>
      <c r="AFL73" s="179"/>
      <c r="AFM73" s="179"/>
      <c r="AFN73" s="179"/>
      <c r="AFO73" s="179"/>
      <c r="AFP73" s="179"/>
      <c r="AFQ73" s="179"/>
      <c r="AFR73" s="179"/>
      <c r="AFS73" s="179"/>
      <c r="AFT73" s="179"/>
      <c r="AFU73" s="179"/>
      <c r="AFV73" s="179"/>
      <c r="AFW73" s="179"/>
      <c r="AFX73" s="179"/>
      <c r="AFY73" s="179"/>
      <c r="AFZ73" s="179"/>
      <c r="AGA73" s="179"/>
      <c r="AGB73" s="179"/>
      <c r="AGC73" s="179"/>
      <c r="AGD73" s="179"/>
      <c r="AGE73" s="179"/>
      <c r="AGF73" s="179"/>
      <c r="AGG73" s="179"/>
      <c r="AGH73" s="179"/>
      <c r="AGI73" s="179"/>
      <c r="AGJ73" s="179"/>
      <c r="AGK73" s="179"/>
      <c r="AGL73" s="179"/>
      <c r="AGM73" s="179"/>
      <c r="AGN73" s="179"/>
      <c r="AGO73" s="179"/>
      <c r="AGP73" s="179"/>
      <c r="AGQ73" s="179"/>
      <c r="AGR73" s="179"/>
      <c r="AGS73" s="179"/>
      <c r="AGT73" s="179"/>
      <c r="AGU73" s="179"/>
      <c r="AGV73" s="179"/>
      <c r="AGW73" s="179"/>
      <c r="AGX73" s="179"/>
      <c r="AGY73" s="179"/>
      <c r="AGZ73" s="179"/>
      <c r="AHA73" s="179"/>
      <c r="AHB73" s="179"/>
      <c r="AHC73" s="179"/>
      <c r="AHD73" s="179"/>
      <c r="AHE73" s="179"/>
      <c r="AHF73" s="179"/>
      <c r="AHG73" s="179"/>
      <c r="AHH73" s="179"/>
      <c r="AHI73" s="179"/>
      <c r="AHJ73" s="179"/>
      <c r="AHK73" s="179"/>
      <c r="AHL73" s="179"/>
      <c r="AHM73" s="179"/>
      <c r="AHN73" s="179"/>
      <c r="AHO73" s="179"/>
      <c r="AHP73" s="179"/>
      <c r="AHQ73" s="179"/>
      <c r="AHR73" s="179"/>
      <c r="AHS73" s="179"/>
      <c r="AHT73" s="179"/>
      <c r="AHU73" s="179"/>
      <c r="AHV73" s="179"/>
      <c r="AHW73" s="179"/>
      <c r="AHX73" s="179"/>
      <c r="AHY73" s="179"/>
      <c r="AHZ73" s="179"/>
      <c r="AIA73" s="179"/>
      <c r="AIB73" s="179"/>
      <c r="AIC73" s="179"/>
      <c r="AID73" s="179"/>
      <c r="AIE73" s="179"/>
      <c r="AIF73" s="179"/>
      <c r="AIG73" s="179"/>
      <c r="AIH73" s="179"/>
      <c r="AII73" s="179"/>
      <c r="AIJ73" s="179"/>
      <c r="AIK73" s="179"/>
      <c r="AIL73" s="179"/>
      <c r="AIM73" s="179"/>
      <c r="AIN73" s="179"/>
      <c r="AIO73" s="179"/>
      <c r="AIP73" s="179"/>
      <c r="AIQ73" s="179"/>
      <c r="AIR73" s="179"/>
      <c r="AIS73" s="179"/>
      <c r="AIT73" s="179"/>
      <c r="AIU73" s="179"/>
      <c r="AIV73" s="179"/>
      <c r="AIW73" s="179"/>
      <c r="AIX73" s="179"/>
      <c r="AIY73" s="179"/>
      <c r="AIZ73" s="179"/>
      <c r="AJA73" s="179"/>
      <c r="AJB73" s="179"/>
      <c r="AJC73" s="179"/>
      <c r="AJD73" s="179"/>
      <c r="AJE73" s="179"/>
      <c r="AJF73" s="179"/>
      <c r="AJG73" s="179"/>
      <c r="AJH73" s="179"/>
      <c r="AJI73" s="179"/>
      <c r="AJJ73" s="179"/>
      <c r="AJK73" s="179"/>
      <c r="AJL73" s="179"/>
      <c r="AJM73" s="179"/>
      <c r="AJN73" s="179"/>
      <c r="AJO73" s="179"/>
      <c r="AJP73" s="179"/>
      <c r="AJQ73" s="179"/>
      <c r="AJR73" s="179"/>
      <c r="AJS73" s="179"/>
      <c r="AJT73" s="179"/>
      <c r="AJU73" s="179"/>
      <c r="AJV73" s="179"/>
      <c r="AJW73" s="179"/>
      <c r="AJX73" s="179"/>
      <c r="AJY73" s="179"/>
      <c r="AJZ73" s="179"/>
      <c r="AKA73" s="179"/>
      <c r="AKB73" s="179"/>
      <c r="AKC73" s="179"/>
      <c r="AKD73" s="179"/>
      <c r="AKE73" s="179"/>
      <c r="AKF73" s="179"/>
      <c r="AKG73" s="179"/>
      <c r="AKH73" s="179"/>
      <c r="AKI73" s="179"/>
      <c r="AKJ73" s="179"/>
      <c r="AKK73" s="179"/>
      <c r="AKL73" s="179"/>
      <c r="AKM73" s="179"/>
      <c r="AKN73" s="179"/>
      <c r="AKO73" s="179"/>
      <c r="AKP73" s="179"/>
      <c r="AKQ73" s="179"/>
      <c r="AKR73" s="179"/>
      <c r="AKS73" s="179"/>
      <c r="AKT73" s="179"/>
      <c r="AKU73" s="179"/>
      <c r="AKV73" s="179"/>
      <c r="AKW73" s="179"/>
      <c r="AKX73" s="179"/>
      <c r="AKY73" s="179"/>
      <c r="AKZ73" s="179"/>
      <c r="ALA73" s="179"/>
      <c r="ALB73" s="179"/>
      <c r="ALC73" s="179"/>
      <c r="ALD73" s="179"/>
      <c r="ALE73" s="179"/>
      <c r="ALF73" s="179"/>
      <c r="ALG73" s="179"/>
      <c r="ALH73" s="179"/>
      <c r="ALI73" s="179"/>
      <c r="ALJ73" s="179"/>
      <c r="ALK73" s="179"/>
      <c r="ALL73" s="179"/>
      <c r="ALM73" s="179"/>
      <c r="ALN73" s="179"/>
      <c r="ALO73" s="179"/>
      <c r="ALP73" s="179"/>
      <c r="ALQ73" s="179"/>
      <c r="ALR73" s="179"/>
      <c r="ALS73" s="179"/>
      <c r="ALT73" s="179"/>
      <c r="ALU73" s="179"/>
      <c r="ALV73" s="179"/>
      <c r="ALW73" s="179"/>
      <c r="ALX73" s="179"/>
      <c r="ALY73" s="179"/>
      <c r="ALZ73" s="179"/>
      <c r="AMA73" s="179"/>
      <c r="AMB73" s="179"/>
      <c r="AMC73" s="179"/>
      <c r="AMD73" s="179"/>
      <c r="AME73" s="179"/>
      <c r="AMF73" s="179"/>
      <c r="AMG73" s="179"/>
      <c r="AMH73" s="179"/>
      <c r="AMI73" s="179"/>
      <c r="AMJ73" s="179"/>
    </row>
    <row r="74" spans="1:1024" ht="24" x14ac:dyDescent="0.2">
      <c r="A74" s="199">
        <v>261</v>
      </c>
      <c r="B74" s="200" t="s">
        <v>86</v>
      </c>
      <c r="C74" s="686" t="s">
        <v>199</v>
      </c>
      <c r="D74" s="208" t="s">
        <v>200</v>
      </c>
      <c r="E74" s="197"/>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c r="FJ74" s="179"/>
      <c r="FK74" s="179"/>
      <c r="FL74" s="179"/>
      <c r="FM74" s="179"/>
      <c r="FN74" s="179"/>
      <c r="FO74" s="179"/>
      <c r="FP74" s="179"/>
      <c r="FQ74" s="179"/>
      <c r="FR74" s="179"/>
      <c r="FS74" s="179"/>
      <c r="FT74" s="179"/>
      <c r="FU74" s="179"/>
      <c r="FV74" s="179"/>
      <c r="FW74" s="179"/>
      <c r="FX74" s="179"/>
      <c r="FY74" s="179"/>
      <c r="FZ74" s="179"/>
      <c r="GA74" s="179"/>
      <c r="GB74" s="179"/>
      <c r="GC74" s="179"/>
      <c r="GD74" s="179"/>
      <c r="GE74" s="179"/>
      <c r="GF74" s="179"/>
      <c r="GG74" s="179"/>
      <c r="GH74" s="179"/>
      <c r="GI74" s="179"/>
      <c r="GJ74" s="179"/>
      <c r="GK74" s="179"/>
      <c r="GL74" s="179"/>
      <c r="GM74" s="179"/>
      <c r="GN74" s="179"/>
      <c r="GO74" s="179"/>
      <c r="GP74" s="179"/>
      <c r="GQ74" s="179"/>
      <c r="GR74" s="179"/>
      <c r="GS74" s="179"/>
      <c r="GT74" s="179"/>
      <c r="GU74" s="179"/>
      <c r="GV74" s="179"/>
      <c r="GW74" s="179"/>
      <c r="GX74" s="179"/>
      <c r="GY74" s="179"/>
      <c r="GZ74" s="179"/>
      <c r="HA74" s="179"/>
      <c r="HB74" s="179"/>
      <c r="HC74" s="179"/>
      <c r="HD74" s="179"/>
      <c r="HE74" s="179"/>
      <c r="HF74" s="179"/>
      <c r="HG74" s="179"/>
      <c r="HH74" s="179"/>
      <c r="HI74" s="179"/>
      <c r="HJ74" s="179"/>
      <c r="HK74" s="179"/>
      <c r="HL74" s="179"/>
      <c r="HM74" s="179"/>
      <c r="HN74" s="179"/>
      <c r="HO74" s="179"/>
      <c r="HP74" s="179"/>
      <c r="HQ74" s="179"/>
      <c r="HR74" s="179"/>
      <c r="HS74" s="179"/>
      <c r="HT74" s="179"/>
      <c r="HU74" s="179"/>
      <c r="HV74" s="179"/>
      <c r="HW74" s="179"/>
      <c r="HX74" s="179"/>
      <c r="HY74" s="179"/>
      <c r="HZ74" s="179"/>
      <c r="IA74" s="179"/>
      <c r="IB74" s="179"/>
      <c r="IC74" s="179"/>
      <c r="ID74" s="179"/>
      <c r="IE74" s="179"/>
      <c r="IF74" s="179"/>
      <c r="IG74" s="179"/>
      <c r="IH74" s="179"/>
      <c r="II74" s="179"/>
      <c r="IJ74" s="179"/>
      <c r="IK74" s="179"/>
      <c r="IL74" s="179"/>
      <c r="IM74" s="179"/>
      <c r="IN74" s="179"/>
      <c r="IO74" s="179"/>
      <c r="IP74" s="179"/>
      <c r="IQ74" s="179"/>
      <c r="IR74" s="179"/>
      <c r="IS74" s="179"/>
      <c r="IT74" s="179"/>
      <c r="IU74" s="179"/>
      <c r="IV74" s="179"/>
      <c r="IW74" s="179"/>
      <c r="IX74" s="179"/>
      <c r="IY74" s="179"/>
      <c r="IZ74" s="179"/>
      <c r="JA74" s="179"/>
      <c r="JB74" s="179"/>
      <c r="JC74" s="179"/>
      <c r="JD74" s="179"/>
      <c r="JE74" s="179"/>
      <c r="JF74" s="179"/>
      <c r="JG74" s="179"/>
      <c r="JH74" s="179"/>
      <c r="JI74" s="179"/>
      <c r="JJ74" s="179"/>
      <c r="JK74" s="179"/>
      <c r="JL74" s="179"/>
      <c r="JM74" s="179"/>
      <c r="JN74" s="179"/>
      <c r="JO74" s="179"/>
      <c r="JP74" s="179"/>
      <c r="JQ74" s="179"/>
      <c r="JR74" s="179"/>
      <c r="JS74" s="179"/>
      <c r="JT74" s="179"/>
      <c r="JU74" s="179"/>
      <c r="JV74" s="179"/>
      <c r="JW74" s="179"/>
      <c r="JX74" s="179"/>
      <c r="JY74" s="179"/>
      <c r="JZ74" s="179"/>
      <c r="KA74" s="179"/>
      <c r="KB74" s="179"/>
      <c r="KC74" s="179"/>
      <c r="KD74" s="179"/>
      <c r="KE74" s="179"/>
      <c r="KF74" s="179"/>
      <c r="KG74" s="179"/>
      <c r="KH74" s="179"/>
      <c r="KI74" s="179"/>
      <c r="KJ74" s="179"/>
      <c r="KK74" s="179"/>
      <c r="KL74" s="179"/>
      <c r="KM74" s="179"/>
      <c r="KN74" s="179"/>
      <c r="KO74" s="179"/>
      <c r="KP74" s="179"/>
      <c r="KQ74" s="179"/>
      <c r="KR74" s="179"/>
      <c r="KS74" s="179"/>
      <c r="KT74" s="179"/>
      <c r="KU74" s="179"/>
      <c r="KV74" s="179"/>
      <c r="KW74" s="179"/>
      <c r="KX74" s="179"/>
      <c r="KY74" s="179"/>
      <c r="KZ74" s="179"/>
      <c r="LA74" s="179"/>
      <c r="LB74" s="179"/>
      <c r="LC74" s="179"/>
      <c r="LD74" s="179"/>
      <c r="LE74" s="179"/>
      <c r="LF74" s="179"/>
      <c r="LG74" s="179"/>
      <c r="LH74" s="179"/>
      <c r="LI74" s="179"/>
      <c r="LJ74" s="179"/>
      <c r="LK74" s="179"/>
      <c r="LL74" s="179"/>
      <c r="LM74" s="179"/>
      <c r="LN74" s="179"/>
      <c r="LO74" s="179"/>
      <c r="LP74" s="179"/>
      <c r="LQ74" s="179"/>
      <c r="LR74" s="179"/>
      <c r="LS74" s="179"/>
      <c r="LT74" s="179"/>
      <c r="LU74" s="179"/>
      <c r="LV74" s="179"/>
      <c r="LW74" s="179"/>
      <c r="LX74" s="179"/>
      <c r="LY74" s="179"/>
      <c r="LZ74" s="179"/>
      <c r="MA74" s="179"/>
      <c r="MB74" s="179"/>
      <c r="MC74" s="179"/>
      <c r="MD74" s="179"/>
      <c r="ME74" s="179"/>
      <c r="MF74" s="179"/>
      <c r="MG74" s="179"/>
      <c r="MH74" s="179"/>
      <c r="MI74" s="179"/>
      <c r="MJ74" s="179"/>
      <c r="MK74" s="179"/>
      <c r="ML74" s="179"/>
      <c r="MM74" s="179"/>
      <c r="MN74" s="179"/>
      <c r="MO74" s="179"/>
      <c r="MP74" s="179"/>
      <c r="MQ74" s="179"/>
      <c r="MR74" s="179"/>
      <c r="MS74" s="179"/>
      <c r="MT74" s="179"/>
      <c r="MU74" s="179"/>
      <c r="MV74" s="179"/>
      <c r="MW74" s="179"/>
      <c r="MX74" s="179"/>
      <c r="MY74" s="179"/>
      <c r="MZ74" s="179"/>
      <c r="NA74" s="179"/>
      <c r="NB74" s="179"/>
      <c r="NC74" s="179"/>
      <c r="ND74" s="179"/>
      <c r="NE74" s="179"/>
      <c r="NF74" s="179"/>
      <c r="NG74" s="179"/>
      <c r="NH74" s="179"/>
      <c r="NI74" s="179"/>
      <c r="NJ74" s="179"/>
      <c r="NK74" s="179"/>
      <c r="NL74" s="179"/>
      <c r="NM74" s="179"/>
      <c r="NN74" s="179"/>
      <c r="NO74" s="179"/>
      <c r="NP74" s="179"/>
      <c r="NQ74" s="179"/>
      <c r="NR74" s="179"/>
      <c r="NS74" s="179"/>
      <c r="NT74" s="179"/>
      <c r="NU74" s="179"/>
      <c r="NV74" s="179"/>
      <c r="NW74" s="179"/>
      <c r="NX74" s="179"/>
      <c r="NY74" s="179"/>
      <c r="NZ74" s="179"/>
      <c r="OA74" s="179"/>
      <c r="OB74" s="179"/>
      <c r="OC74" s="179"/>
      <c r="OD74" s="179"/>
      <c r="OE74" s="179"/>
      <c r="OF74" s="179"/>
      <c r="OG74" s="179"/>
      <c r="OH74" s="179"/>
      <c r="OI74" s="179"/>
      <c r="OJ74" s="179"/>
      <c r="OK74" s="179"/>
      <c r="OL74" s="179"/>
      <c r="OM74" s="179"/>
      <c r="ON74" s="179"/>
      <c r="OO74" s="179"/>
      <c r="OP74" s="179"/>
      <c r="OQ74" s="179"/>
      <c r="OR74" s="179"/>
      <c r="OS74" s="179"/>
      <c r="OT74" s="179"/>
      <c r="OU74" s="179"/>
      <c r="OV74" s="179"/>
      <c r="OW74" s="179"/>
      <c r="OX74" s="179"/>
      <c r="OY74" s="179"/>
      <c r="OZ74" s="179"/>
      <c r="PA74" s="179"/>
      <c r="PB74" s="179"/>
      <c r="PC74" s="179"/>
      <c r="PD74" s="179"/>
      <c r="PE74" s="179"/>
      <c r="PF74" s="179"/>
      <c r="PG74" s="179"/>
      <c r="PH74" s="179"/>
      <c r="PI74" s="179"/>
      <c r="PJ74" s="179"/>
      <c r="PK74" s="179"/>
      <c r="PL74" s="179"/>
      <c r="PM74" s="179"/>
      <c r="PN74" s="179"/>
      <c r="PO74" s="179"/>
      <c r="PP74" s="179"/>
      <c r="PQ74" s="179"/>
      <c r="PR74" s="179"/>
      <c r="PS74" s="179"/>
      <c r="PT74" s="179"/>
      <c r="PU74" s="179"/>
      <c r="PV74" s="179"/>
      <c r="PW74" s="179"/>
      <c r="PX74" s="179"/>
      <c r="PY74" s="179"/>
      <c r="PZ74" s="179"/>
      <c r="QA74" s="179"/>
      <c r="QB74" s="179"/>
      <c r="QC74" s="179"/>
      <c r="QD74" s="179"/>
      <c r="QE74" s="179"/>
      <c r="QF74" s="179"/>
      <c r="QG74" s="179"/>
      <c r="QH74" s="179"/>
      <c r="QI74" s="179"/>
      <c r="QJ74" s="179"/>
      <c r="QK74" s="179"/>
      <c r="QL74" s="179"/>
      <c r="QM74" s="179"/>
      <c r="QN74" s="179"/>
      <c r="QO74" s="179"/>
      <c r="QP74" s="179"/>
      <c r="QQ74" s="179"/>
      <c r="QR74" s="179"/>
      <c r="QS74" s="179"/>
      <c r="QT74" s="179"/>
      <c r="QU74" s="179"/>
      <c r="QV74" s="179"/>
      <c r="QW74" s="179"/>
      <c r="QX74" s="179"/>
      <c r="QY74" s="179"/>
      <c r="QZ74" s="179"/>
      <c r="RA74" s="179"/>
      <c r="RB74" s="179"/>
      <c r="RC74" s="179"/>
      <c r="RD74" s="179"/>
      <c r="RE74" s="179"/>
      <c r="RF74" s="179"/>
      <c r="RG74" s="179"/>
      <c r="RH74" s="179"/>
      <c r="RI74" s="179"/>
      <c r="RJ74" s="179"/>
      <c r="RK74" s="179"/>
      <c r="RL74" s="179"/>
      <c r="RM74" s="179"/>
      <c r="RN74" s="179"/>
      <c r="RO74" s="179"/>
      <c r="RP74" s="179"/>
      <c r="RQ74" s="179"/>
      <c r="RR74" s="179"/>
      <c r="RS74" s="179"/>
      <c r="RT74" s="179"/>
      <c r="RU74" s="179"/>
      <c r="RV74" s="179"/>
      <c r="RW74" s="179"/>
      <c r="RX74" s="179"/>
      <c r="RY74" s="179"/>
      <c r="RZ74" s="179"/>
      <c r="SA74" s="179"/>
      <c r="SB74" s="179"/>
      <c r="SC74" s="179"/>
      <c r="SD74" s="179"/>
      <c r="SE74" s="179"/>
      <c r="SF74" s="179"/>
      <c r="SG74" s="179"/>
      <c r="SH74" s="179"/>
      <c r="SI74" s="179"/>
      <c r="SJ74" s="179"/>
      <c r="SK74" s="179"/>
      <c r="SL74" s="179"/>
      <c r="SM74" s="179"/>
      <c r="SN74" s="179"/>
      <c r="SO74" s="179"/>
      <c r="SP74" s="179"/>
      <c r="SQ74" s="179"/>
      <c r="SR74" s="179"/>
      <c r="SS74" s="179"/>
      <c r="ST74" s="179"/>
      <c r="SU74" s="179"/>
      <c r="SV74" s="179"/>
      <c r="SW74" s="179"/>
      <c r="SX74" s="179"/>
      <c r="SY74" s="179"/>
      <c r="SZ74" s="179"/>
      <c r="TA74" s="179"/>
      <c r="TB74" s="179"/>
      <c r="TC74" s="179"/>
      <c r="TD74" s="179"/>
      <c r="TE74" s="179"/>
      <c r="TF74" s="179"/>
      <c r="TG74" s="179"/>
      <c r="TH74" s="179"/>
      <c r="TI74" s="179"/>
      <c r="TJ74" s="179"/>
      <c r="TK74" s="179"/>
      <c r="TL74" s="179"/>
      <c r="TM74" s="179"/>
      <c r="TN74" s="179"/>
      <c r="TO74" s="179"/>
      <c r="TP74" s="179"/>
      <c r="TQ74" s="179"/>
      <c r="TR74" s="179"/>
      <c r="TS74" s="179"/>
      <c r="TT74" s="179"/>
      <c r="TU74" s="179"/>
      <c r="TV74" s="179"/>
      <c r="TW74" s="179"/>
      <c r="TX74" s="179"/>
      <c r="TY74" s="179"/>
      <c r="TZ74" s="179"/>
      <c r="UA74" s="179"/>
      <c r="UB74" s="179"/>
      <c r="UC74" s="179"/>
      <c r="UD74" s="179"/>
      <c r="UE74" s="179"/>
      <c r="UF74" s="179"/>
      <c r="UG74" s="179"/>
      <c r="UH74" s="179"/>
      <c r="UI74" s="179"/>
      <c r="UJ74" s="179"/>
      <c r="UK74" s="179"/>
      <c r="UL74" s="179"/>
      <c r="UM74" s="179"/>
      <c r="UN74" s="179"/>
      <c r="UO74" s="179"/>
      <c r="UP74" s="179"/>
      <c r="UQ74" s="179"/>
      <c r="UR74" s="179"/>
      <c r="US74" s="179"/>
      <c r="UT74" s="179"/>
      <c r="UU74" s="179"/>
      <c r="UV74" s="179"/>
      <c r="UW74" s="179"/>
      <c r="UX74" s="179"/>
      <c r="UY74" s="179"/>
      <c r="UZ74" s="179"/>
      <c r="VA74" s="179"/>
      <c r="VB74" s="179"/>
      <c r="VC74" s="179"/>
      <c r="VD74" s="179"/>
      <c r="VE74" s="179"/>
      <c r="VF74" s="179"/>
      <c r="VG74" s="179"/>
      <c r="VH74" s="179"/>
      <c r="VI74" s="179"/>
      <c r="VJ74" s="179"/>
      <c r="VK74" s="179"/>
      <c r="VL74" s="179"/>
      <c r="VM74" s="179"/>
      <c r="VN74" s="179"/>
      <c r="VO74" s="179"/>
      <c r="VP74" s="179"/>
      <c r="VQ74" s="179"/>
      <c r="VR74" s="179"/>
      <c r="VS74" s="179"/>
      <c r="VT74" s="179"/>
      <c r="VU74" s="179"/>
      <c r="VV74" s="179"/>
      <c r="VW74" s="179"/>
      <c r="VX74" s="179"/>
      <c r="VY74" s="179"/>
      <c r="VZ74" s="179"/>
      <c r="WA74" s="179"/>
      <c r="WB74" s="179"/>
      <c r="WC74" s="179"/>
      <c r="WD74" s="179"/>
      <c r="WE74" s="179"/>
      <c r="WF74" s="179"/>
      <c r="WG74" s="179"/>
      <c r="WH74" s="179"/>
      <c r="WI74" s="179"/>
      <c r="WJ74" s="179"/>
      <c r="WK74" s="179"/>
      <c r="WL74" s="179"/>
      <c r="WM74" s="179"/>
      <c r="WN74" s="179"/>
      <c r="WO74" s="179"/>
      <c r="WP74" s="179"/>
      <c r="WQ74" s="179"/>
      <c r="WR74" s="179"/>
      <c r="WS74" s="179"/>
      <c r="WT74" s="179"/>
      <c r="WU74" s="179"/>
      <c r="WV74" s="179"/>
      <c r="WW74" s="179"/>
      <c r="WX74" s="179"/>
      <c r="WY74" s="179"/>
      <c r="WZ74" s="179"/>
      <c r="XA74" s="179"/>
      <c r="XB74" s="179"/>
      <c r="XC74" s="179"/>
      <c r="XD74" s="179"/>
      <c r="XE74" s="179"/>
      <c r="XF74" s="179"/>
      <c r="XG74" s="179"/>
      <c r="XH74" s="179"/>
      <c r="XI74" s="179"/>
      <c r="XJ74" s="179"/>
      <c r="XK74" s="179"/>
      <c r="XL74" s="179"/>
      <c r="XM74" s="179"/>
      <c r="XN74" s="179"/>
      <c r="XO74" s="179"/>
      <c r="XP74" s="179"/>
      <c r="XQ74" s="179"/>
      <c r="XR74" s="179"/>
      <c r="XS74" s="179"/>
      <c r="XT74" s="179"/>
      <c r="XU74" s="179"/>
      <c r="XV74" s="179"/>
      <c r="XW74" s="179"/>
      <c r="XX74" s="179"/>
      <c r="XY74" s="179"/>
      <c r="XZ74" s="179"/>
      <c r="YA74" s="179"/>
      <c r="YB74" s="179"/>
      <c r="YC74" s="179"/>
      <c r="YD74" s="179"/>
      <c r="YE74" s="179"/>
      <c r="YF74" s="179"/>
      <c r="YG74" s="179"/>
      <c r="YH74" s="179"/>
      <c r="YI74" s="179"/>
      <c r="YJ74" s="179"/>
      <c r="YK74" s="179"/>
      <c r="YL74" s="179"/>
      <c r="YM74" s="179"/>
      <c r="YN74" s="179"/>
      <c r="YO74" s="179"/>
      <c r="YP74" s="179"/>
      <c r="YQ74" s="179"/>
      <c r="YR74" s="179"/>
      <c r="YS74" s="179"/>
      <c r="YT74" s="179"/>
      <c r="YU74" s="179"/>
      <c r="YV74" s="179"/>
      <c r="YW74" s="179"/>
      <c r="YX74" s="179"/>
      <c r="YY74" s="179"/>
      <c r="YZ74" s="179"/>
      <c r="ZA74" s="179"/>
      <c r="ZB74" s="179"/>
      <c r="ZC74" s="179"/>
      <c r="ZD74" s="179"/>
      <c r="ZE74" s="179"/>
      <c r="ZF74" s="179"/>
      <c r="ZG74" s="179"/>
      <c r="ZH74" s="179"/>
      <c r="ZI74" s="179"/>
      <c r="ZJ74" s="179"/>
      <c r="ZK74" s="179"/>
      <c r="ZL74" s="179"/>
      <c r="ZM74" s="179"/>
      <c r="ZN74" s="179"/>
      <c r="ZO74" s="179"/>
      <c r="ZP74" s="179"/>
      <c r="ZQ74" s="179"/>
      <c r="ZR74" s="179"/>
      <c r="ZS74" s="179"/>
      <c r="ZT74" s="179"/>
      <c r="ZU74" s="179"/>
      <c r="ZV74" s="179"/>
      <c r="ZW74" s="179"/>
      <c r="ZX74" s="179"/>
      <c r="ZY74" s="179"/>
      <c r="ZZ74" s="179"/>
      <c r="AAA74" s="179"/>
      <c r="AAB74" s="179"/>
      <c r="AAC74" s="179"/>
      <c r="AAD74" s="179"/>
      <c r="AAE74" s="179"/>
      <c r="AAF74" s="179"/>
      <c r="AAG74" s="179"/>
      <c r="AAH74" s="179"/>
      <c r="AAI74" s="179"/>
      <c r="AAJ74" s="179"/>
      <c r="AAK74" s="179"/>
      <c r="AAL74" s="179"/>
      <c r="AAM74" s="179"/>
      <c r="AAN74" s="179"/>
      <c r="AAO74" s="179"/>
      <c r="AAP74" s="179"/>
      <c r="AAQ74" s="179"/>
      <c r="AAR74" s="179"/>
      <c r="AAS74" s="179"/>
      <c r="AAT74" s="179"/>
      <c r="AAU74" s="179"/>
      <c r="AAV74" s="179"/>
      <c r="AAW74" s="179"/>
      <c r="AAX74" s="179"/>
      <c r="AAY74" s="179"/>
      <c r="AAZ74" s="179"/>
      <c r="ABA74" s="179"/>
      <c r="ABB74" s="179"/>
      <c r="ABC74" s="179"/>
      <c r="ABD74" s="179"/>
      <c r="ABE74" s="179"/>
      <c r="ABF74" s="179"/>
      <c r="ABG74" s="179"/>
      <c r="ABH74" s="179"/>
      <c r="ABI74" s="179"/>
      <c r="ABJ74" s="179"/>
      <c r="ABK74" s="179"/>
      <c r="ABL74" s="179"/>
      <c r="ABM74" s="179"/>
      <c r="ABN74" s="179"/>
      <c r="ABO74" s="179"/>
      <c r="ABP74" s="179"/>
      <c r="ABQ74" s="179"/>
      <c r="ABR74" s="179"/>
      <c r="ABS74" s="179"/>
      <c r="ABT74" s="179"/>
      <c r="ABU74" s="179"/>
      <c r="ABV74" s="179"/>
      <c r="ABW74" s="179"/>
      <c r="ABX74" s="179"/>
      <c r="ABY74" s="179"/>
      <c r="ABZ74" s="179"/>
      <c r="ACA74" s="179"/>
      <c r="ACB74" s="179"/>
      <c r="ACC74" s="179"/>
      <c r="ACD74" s="179"/>
      <c r="ACE74" s="179"/>
      <c r="ACF74" s="179"/>
      <c r="ACG74" s="179"/>
      <c r="ACH74" s="179"/>
      <c r="ACI74" s="179"/>
      <c r="ACJ74" s="179"/>
      <c r="ACK74" s="179"/>
      <c r="ACL74" s="179"/>
      <c r="ACM74" s="179"/>
      <c r="ACN74" s="179"/>
      <c r="ACO74" s="179"/>
      <c r="ACP74" s="179"/>
      <c r="ACQ74" s="179"/>
      <c r="ACR74" s="179"/>
      <c r="ACS74" s="179"/>
      <c r="ACT74" s="179"/>
      <c r="ACU74" s="179"/>
      <c r="ACV74" s="179"/>
      <c r="ACW74" s="179"/>
      <c r="ACX74" s="179"/>
      <c r="ACY74" s="179"/>
      <c r="ACZ74" s="179"/>
      <c r="ADA74" s="179"/>
      <c r="ADB74" s="179"/>
      <c r="ADC74" s="179"/>
      <c r="ADD74" s="179"/>
      <c r="ADE74" s="179"/>
      <c r="ADF74" s="179"/>
      <c r="ADG74" s="179"/>
      <c r="ADH74" s="179"/>
      <c r="ADI74" s="179"/>
      <c r="ADJ74" s="179"/>
      <c r="ADK74" s="179"/>
      <c r="ADL74" s="179"/>
      <c r="ADM74" s="179"/>
      <c r="ADN74" s="179"/>
      <c r="ADO74" s="179"/>
      <c r="ADP74" s="179"/>
      <c r="ADQ74" s="179"/>
      <c r="ADR74" s="179"/>
      <c r="ADS74" s="179"/>
      <c r="ADT74" s="179"/>
      <c r="ADU74" s="179"/>
      <c r="ADV74" s="179"/>
      <c r="ADW74" s="179"/>
      <c r="ADX74" s="179"/>
      <c r="ADY74" s="179"/>
      <c r="ADZ74" s="179"/>
      <c r="AEA74" s="179"/>
      <c r="AEB74" s="179"/>
      <c r="AEC74" s="179"/>
      <c r="AED74" s="179"/>
      <c r="AEE74" s="179"/>
      <c r="AEF74" s="179"/>
      <c r="AEG74" s="179"/>
      <c r="AEH74" s="179"/>
      <c r="AEI74" s="179"/>
      <c r="AEJ74" s="179"/>
      <c r="AEK74" s="179"/>
      <c r="AEL74" s="179"/>
      <c r="AEM74" s="179"/>
      <c r="AEN74" s="179"/>
      <c r="AEO74" s="179"/>
      <c r="AEP74" s="179"/>
      <c r="AEQ74" s="179"/>
      <c r="AER74" s="179"/>
      <c r="AES74" s="179"/>
      <c r="AET74" s="179"/>
      <c r="AEU74" s="179"/>
      <c r="AEV74" s="179"/>
      <c r="AEW74" s="179"/>
      <c r="AEX74" s="179"/>
      <c r="AEY74" s="179"/>
      <c r="AEZ74" s="179"/>
      <c r="AFA74" s="179"/>
      <c r="AFB74" s="179"/>
      <c r="AFC74" s="179"/>
      <c r="AFD74" s="179"/>
      <c r="AFE74" s="179"/>
      <c r="AFF74" s="179"/>
      <c r="AFG74" s="179"/>
      <c r="AFH74" s="179"/>
      <c r="AFI74" s="179"/>
      <c r="AFJ74" s="179"/>
      <c r="AFK74" s="179"/>
      <c r="AFL74" s="179"/>
      <c r="AFM74" s="179"/>
      <c r="AFN74" s="179"/>
      <c r="AFO74" s="179"/>
      <c r="AFP74" s="179"/>
      <c r="AFQ74" s="179"/>
      <c r="AFR74" s="179"/>
      <c r="AFS74" s="179"/>
      <c r="AFT74" s="179"/>
      <c r="AFU74" s="179"/>
      <c r="AFV74" s="179"/>
      <c r="AFW74" s="179"/>
      <c r="AFX74" s="179"/>
      <c r="AFY74" s="179"/>
      <c r="AFZ74" s="179"/>
      <c r="AGA74" s="179"/>
      <c r="AGB74" s="179"/>
      <c r="AGC74" s="179"/>
      <c r="AGD74" s="179"/>
      <c r="AGE74" s="179"/>
      <c r="AGF74" s="179"/>
      <c r="AGG74" s="179"/>
      <c r="AGH74" s="179"/>
      <c r="AGI74" s="179"/>
      <c r="AGJ74" s="179"/>
      <c r="AGK74" s="179"/>
      <c r="AGL74" s="179"/>
      <c r="AGM74" s="179"/>
      <c r="AGN74" s="179"/>
      <c r="AGO74" s="179"/>
      <c r="AGP74" s="179"/>
      <c r="AGQ74" s="179"/>
      <c r="AGR74" s="179"/>
      <c r="AGS74" s="179"/>
      <c r="AGT74" s="179"/>
      <c r="AGU74" s="179"/>
      <c r="AGV74" s="179"/>
      <c r="AGW74" s="179"/>
      <c r="AGX74" s="179"/>
      <c r="AGY74" s="179"/>
      <c r="AGZ74" s="179"/>
      <c r="AHA74" s="179"/>
      <c r="AHB74" s="179"/>
      <c r="AHC74" s="179"/>
      <c r="AHD74" s="179"/>
      <c r="AHE74" s="179"/>
      <c r="AHF74" s="179"/>
      <c r="AHG74" s="179"/>
      <c r="AHH74" s="179"/>
      <c r="AHI74" s="179"/>
      <c r="AHJ74" s="179"/>
      <c r="AHK74" s="179"/>
      <c r="AHL74" s="179"/>
      <c r="AHM74" s="179"/>
      <c r="AHN74" s="179"/>
      <c r="AHO74" s="179"/>
      <c r="AHP74" s="179"/>
      <c r="AHQ74" s="179"/>
      <c r="AHR74" s="179"/>
      <c r="AHS74" s="179"/>
      <c r="AHT74" s="179"/>
      <c r="AHU74" s="179"/>
      <c r="AHV74" s="179"/>
      <c r="AHW74" s="179"/>
      <c r="AHX74" s="179"/>
      <c r="AHY74" s="179"/>
      <c r="AHZ74" s="179"/>
      <c r="AIA74" s="179"/>
      <c r="AIB74" s="179"/>
      <c r="AIC74" s="179"/>
      <c r="AID74" s="179"/>
      <c r="AIE74" s="179"/>
      <c r="AIF74" s="179"/>
      <c r="AIG74" s="179"/>
      <c r="AIH74" s="179"/>
      <c r="AII74" s="179"/>
      <c r="AIJ74" s="179"/>
      <c r="AIK74" s="179"/>
      <c r="AIL74" s="179"/>
      <c r="AIM74" s="179"/>
      <c r="AIN74" s="179"/>
      <c r="AIO74" s="179"/>
      <c r="AIP74" s="179"/>
      <c r="AIQ74" s="179"/>
      <c r="AIR74" s="179"/>
      <c r="AIS74" s="179"/>
      <c r="AIT74" s="179"/>
      <c r="AIU74" s="179"/>
      <c r="AIV74" s="179"/>
      <c r="AIW74" s="179"/>
      <c r="AIX74" s="179"/>
      <c r="AIY74" s="179"/>
      <c r="AIZ74" s="179"/>
      <c r="AJA74" s="179"/>
      <c r="AJB74" s="179"/>
      <c r="AJC74" s="179"/>
      <c r="AJD74" s="179"/>
      <c r="AJE74" s="179"/>
      <c r="AJF74" s="179"/>
      <c r="AJG74" s="179"/>
      <c r="AJH74" s="179"/>
      <c r="AJI74" s="179"/>
      <c r="AJJ74" s="179"/>
      <c r="AJK74" s="179"/>
      <c r="AJL74" s="179"/>
      <c r="AJM74" s="179"/>
      <c r="AJN74" s="179"/>
      <c r="AJO74" s="179"/>
      <c r="AJP74" s="179"/>
      <c r="AJQ74" s="179"/>
      <c r="AJR74" s="179"/>
      <c r="AJS74" s="179"/>
      <c r="AJT74" s="179"/>
      <c r="AJU74" s="179"/>
      <c r="AJV74" s="179"/>
      <c r="AJW74" s="179"/>
      <c r="AJX74" s="179"/>
      <c r="AJY74" s="179"/>
      <c r="AJZ74" s="179"/>
      <c r="AKA74" s="179"/>
      <c r="AKB74" s="179"/>
      <c r="AKC74" s="179"/>
      <c r="AKD74" s="179"/>
      <c r="AKE74" s="179"/>
      <c r="AKF74" s="179"/>
      <c r="AKG74" s="179"/>
      <c r="AKH74" s="179"/>
      <c r="AKI74" s="179"/>
      <c r="AKJ74" s="179"/>
      <c r="AKK74" s="179"/>
      <c r="AKL74" s="179"/>
      <c r="AKM74" s="179"/>
      <c r="AKN74" s="179"/>
      <c r="AKO74" s="179"/>
      <c r="AKP74" s="179"/>
      <c r="AKQ74" s="179"/>
      <c r="AKR74" s="179"/>
      <c r="AKS74" s="179"/>
      <c r="AKT74" s="179"/>
      <c r="AKU74" s="179"/>
      <c r="AKV74" s="179"/>
      <c r="AKW74" s="179"/>
      <c r="AKX74" s="179"/>
      <c r="AKY74" s="179"/>
      <c r="AKZ74" s="179"/>
      <c r="ALA74" s="179"/>
      <c r="ALB74" s="179"/>
      <c r="ALC74" s="179"/>
      <c r="ALD74" s="179"/>
      <c r="ALE74" s="179"/>
      <c r="ALF74" s="179"/>
      <c r="ALG74" s="179"/>
      <c r="ALH74" s="179"/>
      <c r="ALI74" s="179"/>
      <c r="ALJ74" s="179"/>
      <c r="ALK74" s="179"/>
      <c r="ALL74" s="179"/>
      <c r="ALM74" s="179"/>
      <c r="ALN74" s="179"/>
      <c r="ALO74" s="179"/>
      <c r="ALP74" s="179"/>
      <c r="ALQ74" s="179"/>
      <c r="ALR74" s="179"/>
      <c r="ALS74" s="179"/>
      <c r="ALT74" s="179"/>
      <c r="ALU74" s="179"/>
      <c r="ALV74" s="179"/>
      <c r="ALW74" s="179"/>
      <c r="ALX74" s="179"/>
      <c r="ALY74" s="179"/>
      <c r="ALZ74" s="179"/>
      <c r="AMA74" s="179"/>
      <c r="AMB74" s="179"/>
      <c r="AMC74" s="179"/>
      <c r="AMD74" s="179"/>
      <c r="AME74" s="179"/>
      <c r="AMF74" s="179"/>
      <c r="AMG74" s="179"/>
      <c r="AMH74" s="179"/>
      <c r="AMI74" s="179"/>
      <c r="AMJ74" s="179"/>
    </row>
    <row r="75" spans="1:1024" ht="30" customHeight="1" x14ac:dyDescent="0.2">
      <c r="A75" s="199">
        <v>261</v>
      </c>
      <c r="B75" s="200" t="s">
        <v>201</v>
      </c>
      <c r="C75" s="687" t="s">
        <v>202</v>
      </c>
      <c r="D75" s="208" t="s">
        <v>203</v>
      </c>
      <c r="E75" s="197"/>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c r="ADK75" s="179"/>
      <c r="ADL75" s="179"/>
      <c r="ADM75" s="179"/>
      <c r="ADN75" s="179"/>
      <c r="ADO75" s="179"/>
      <c r="ADP75" s="179"/>
      <c r="ADQ75" s="179"/>
      <c r="ADR75" s="179"/>
      <c r="ADS75" s="179"/>
      <c r="ADT75" s="179"/>
      <c r="ADU75" s="179"/>
      <c r="ADV75" s="179"/>
      <c r="ADW75" s="179"/>
      <c r="ADX75" s="179"/>
      <c r="ADY75" s="179"/>
      <c r="ADZ75" s="179"/>
      <c r="AEA75" s="179"/>
      <c r="AEB75" s="179"/>
      <c r="AEC75" s="179"/>
      <c r="AED75" s="179"/>
      <c r="AEE75" s="179"/>
      <c r="AEF75" s="179"/>
      <c r="AEG75" s="179"/>
      <c r="AEH75" s="179"/>
      <c r="AEI75" s="179"/>
      <c r="AEJ75" s="179"/>
      <c r="AEK75" s="179"/>
      <c r="AEL75" s="179"/>
      <c r="AEM75" s="179"/>
      <c r="AEN75" s="179"/>
      <c r="AEO75" s="179"/>
      <c r="AEP75" s="179"/>
      <c r="AEQ75" s="179"/>
      <c r="AER75" s="179"/>
      <c r="AES75" s="179"/>
      <c r="AET75" s="179"/>
      <c r="AEU75" s="179"/>
      <c r="AEV75" s="179"/>
      <c r="AEW75" s="179"/>
      <c r="AEX75" s="179"/>
      <c r="AEY75" s="179"/>
      <c r="AEZ75" s="179"/>
      <c r="AFA75" s="179"/>
      <c r="AFB75" s="179"/>
      <c r="AFC75" s="179"/>
      <c r="AFD75" s="179"/>
      <c r="AFE75" s="179"/>
      <c r="AFF75" s="179"/>
      <c r="AFG75" s="179"/>
      <c r="AFH75" s="179"/>
      <c r="AFI75" s="179"/>
      <c r="AFJ75" s="179"/>
      <c r="AFK75" s="179"/>
      <c r="AFL75" s="179"/>
      <c r="AFM75" s="179"/>
      <c r="AFN75" s="179"/>
      <c r="AFO75" s="179"/>
      <c r="AFP75" s="179"/>
      <c r="AFQ75" s="179"/>
      <c r="AFR75" s="179"/>
      <c r="AFS75" s="179"/>
      <c r="AFT75" s="179"/>
      <c r="AFU75" s="179"/>
      <c r="AFV75" s="179"/>
      <c r="AFW75" s="179"/>
      <c r="AFX75" s="179"/>
      <c r="AFY75" s="179"/>
      <c r="AFZ75" s="179"/>
      <c r="AGA75" s="179"/>
      <c r="AGB75" s="179"/>
      <c r="AGC75" s="179"/>
      <c r="AGD75" s="179"/>
      <c r="AGE75" s="179"/>
      <c r="AGF75" s="179"/>
      <c r="AGG75" s="179"/>
      <c r="AGH75" s="179"/>
      <c r="AGI75" s="179"/>
      <c r="AGJ75" s="179"/>
      <c r="AGK75" s="179"/>
      <c r="AGL75" s="179"/>
      <c r="AGM75" s="179"/>
      <c r="AGN75" s="179"/>
      <c r="AGO75" s="179"/>
      <c r="AGP75" s="179"/>
      <c r="AGQ75" s="179"/>
      <c r="AGR75" s="179"/>
      <c r="AGS75" s="179"/>
      <c r="AGT75" s="179"/>
      <c r="AGU75" s="179"/>
      <c r="AGV75" s="179"/>
      <c r="AGW75" s="179"/>
      <c r="AGX75" s="179"/>
      <c r="AGY75" s="179"/>
      <c r="AGZ75" s="179"/>
      <c r="AHA75" s="179"/>
      <c r="AHB75" s="179"/>
      <c r="AHC75" s="179"/>
      <c r="AHD75" s="179"/>
      <c r="AHE75" s="179"/>
      <c r="AHF75" s="179"/>
      <c r="AHG75" s="179"/>
      <c r="AHH75" s="179"/>
      <c r="AHI75" s="179"/>
      <c r="AHJ75" s="179"/>
      <c r="AHK75" s="179"/>
      <c r="AHL75" s="179"/>
      <c r="AHM75" s="179"/>
      <c r="AHN75" s="179"/>
      <c r="AHO75" s="179"/>
      <c r="AHP75" s="179"/>
      <c r="AHQ75" s="179"/>
      <c r="AHR75" s="179"/>
      <c r="AHS75" s="179"/>
      <c r="AHT75" s="179"/>
      <c r="AHU75" s="179"/>
      <c r="AHV75" s="179"/>
      <c r="AHW75" s="179"/>
      <c r="AHX75" s="179"/>
      <c r="AHY75" s="179"/>
      <c r="AHZ75" s="179"/>
      <c r="AIA75" s="179"/>
      <c r="AIB75" s="179"/>
      <c r="AIC75" s="179"/>
      <c r="AID75" s="179"/>
      <c r="AIE75" s="179"/>
      <c r="AIF75" s="179"/>
      <c r="AIG75" s="179"/>
      <c r="AIH75" s="179"/>
      <c r="AII75" s="179"/>
      <c r="AIJ75" s="179"/>
      <c r="AIK75" s="179"/>
      <c r="AIL75" s="179"/>
      <c r="AIM75" s="179"/>
      <c r="AIN75" s="179"/>
      <c r="AIO75" s="179"/>
      <c r="AIP75" s="179"/>
      <c r="AIQ75" s="179"/>
      <c r="AIR75" s="179"/>
      <c r="AIS75" s="179"/>
      <c r="AIT75" s="179"/>
      <c r="AIU75" s="179"/>
      <c r="AIV75" s="179"/>
      <c r="AIW75" s="179"/>
      <c r="AIX75" s="179"/>
      <c r="AIY75" s="179"/>
      <c r="AIZ75" s="179"/>
      <c r="AJA75" s="179"/>
      <c r="AJB75" s="179"/>
      <c r="AJC75" s="179"/>
      <c r="AJD75" s="179"/>
      <c r="AJE75" s="179"/>
      <c r="AJF75" s="179"/>
      <c r="AJG75" s="179"/>
      <c r="AJH75" s="179"/>
      <c r="AJI75" s="179"/>
      <c r="AJJ75" s="179"/>
      <c r="AJK75" s="179"/>
      <c r="AJL75" s="179"/>
      <c r="AJM75" s="179"/>
      <c r="AJN75" s="179"/>
      <c r="AJO75" s="179"/>
      <c r="AJP75" s="179"/>
      <c r="AJQ75" s="179"/>
      <c r="AJR75" s="179"/>
      <c r="AJS75" s="179"/>
      <c r="AJT75" s="179"/>
      <c r="AJU75" s="179"/>
      <c r="AJV75" s="179"/>
      <c r="AJW75" s="179"/>
      <c r="AJX75" s="179"/>
      <c r="AJY75" s="179"/>
      <c r="AJZ75" s="179"/>
      <c r="AKA75" s="179"/>
      <c r="AKB75" s="179"/>
      <c r="AKC75" s="179"/>
      <c r="AKD75" s="179"/>
      <c r="AKE75" s="179"/>
      <c r="AKF75" s="179"/>
      <c r="AKG75" s="179"/>
      <c r="AKH75" s="179"/>
      <c r="AKI75" s="179"/>
      <c r="AKJ75" s="179"/>
      <c r="AKK75" s="179"/>
      <c r="AKL75" s="179"/>
      <c r="AKM75" s="179"/>
      <c r="AKN75" s="179"/>
      <c r="AKO75" s="179"/>
      <c r="AKP75" s="179"/>
      <c r="AKQ75" s="179"/>
      <c r="AKR75" s="179"/>
      <c r="AKS75" s="179"/>
      <c r="AKT75" s="179"/>
      <c r="AKU75" s="179"/>
      <c r="AKV75" s="179"/>
      <c r="AKW75" s="179"/>
      <c r="AKX75" s="179"/>
      <c r="AKY75" s="179"/>
      <c r="AKZ75" s="179"/>
      <c r="ALA75" s="179"/>
      <c r="ALB75" s="179"/>
      <c r="ALC75" s="179"/>
      <c r="ALD75" s="179"/>
      <c r="ALE75" s="179"/>
      <c r="ALF75" s="179"/>
      <c r="ALG75" s="179"/>
      <c r="ALH75" s="179"/>
      <c r="ALI75" s="179"/>
      <c r="ALJ75" s="179"/>
      <c r="ALK75" s="179"/>
      <c r="ALL75" s="179"/>
      <c r="ALM75" s="179"/>
      <c r="ALN75" s="179"/>
      <c r="ALO75" s="179"/>
      <c r="ALP75" s="179"/>
      <c r="ALQ75" s="179"/>
      <c r="ALR75" s="179"/>
      <c r="ALS75" s="179"/>
      <c r="ALT75" s="179"/>
      <c r="ALU75" s="179"/>
      <c r="ALV75" s="179"/>
      <c r="ALW75" s="179"/>
      <c r="ALX75" s="179"/>
      <c r="ALY75" s="179"/>
      <c r="ALZ75" s="179"/>
      <c r="AMA75" s="179"/>
      <c r="AMB75" s="179"/>
      <c r="AMC75" s="179"/>
      <c r="AMD75" s="179"/>
      <c r="AME75" s="179"/>
      <c r="AMF75" s="179"/>
      <c r="AMG75" s="179"/>
      <c r="AMH75" s="179"/>
      <c r="AMI75" s="179"/>
      <c r="AMJ75" s="179"/>
    </row>
    <row r="76" spans="1:1024" ht="33.75" customHeight="1" x14ac:dyDescent="0.2">
      <c r="A76" s="199">
        <v>261</v>
      </c>
      <c r="B76" s="200" t="s">
        <v>204</v>
      </c>
      <c r="C76" s="687" t="s">
        <v>205</v>
      </c>
      <c r="D76" s="208" t="s">
        <v>206</v>
      </c>
      <c r="E76" s="197"/>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c r="ADK76" s="179"/>
      <c r="ADL76" s="179"/>
      <c r="ADM76" s="179"/>
      <c r="ADN76" s="179"/>
      <c r="ADO76" s="179"/>
      <c r="ADP76" s="179"/>
      <c r="ADQ76" s="179"/>
      <c r="ADR76" s="179"/>
      <c r="ADS76" s="179"/>
      <c r="ADT76" s="179"/>
      <c r="ADU76" s="179"/>
      <c r="ADV76" s="179"/>
      <c r="ADW76" s="179"/>
      <c r="ADX76" s="179"/>
      <c r="ADY76" s="179"/>
      <c r="ADZ76" s="179"/>
      <c r="AEA76" s="179"/>
      <c r="AEB76" s="179"/>
      <c r="AEC76" s="179"/>
      <c r="AED76" s="179"/>
      <c r="AEE76" s="179"/>
      <c r="AEF76" s="179"/>
      <c r="AEG76" s="179"/>
      <c r="AEH76" s="179"/>
      <c r="AEI76" s="179"/>
      <c r="AEJ76" s="179"/>
      <c r="AEK76" s="179"/>
      <c r="AEL76" s="179"/>
      <c r="AEM76" s="179"/>
      <c r="AEN76" s="179"/>
      <c r="AEO76" s="179"/>
      <c r="AEP76" s="179"/>
      <c r="AEQ76" s="179"/>
      <c r="AER76" s="179"/>
      <c r="AES76" s="179"/>
      <c r="AET76" s="179"/>
      <c r="AEU76" s="179"/>
      <c r="AEV76" s="179"/>
      <c r="AEW76" s="179"/>
      <c r="AEX76" s="179"/>
      <c r="AEY76" s="179"/>
      <c r="AEZ76" s="179"/>
      <c r="AFA76" s="179"/>
      <c r="AFB76" s="179"/>
      <c r="AFC76" s="179"/>
      <c r="AFD76" s="179"/>
      <c r="AFE76" s="179"/>
      <c r="AFF76" s="179"/>
      <c r="AFG76" s="179"/>
      <c r="AFH76" s="179"/>
      <c r="AFI76" s="179"/>
      <c r="AFJ76" s="179"/>
      <c r="AFK76" s="179"/>
      <c r="AFL76" s="179"/>
      <c r="AFM76" s="179"/>
      <c r="AFN76" s="179"/>
      <c r="AFO76" s="179"/>
      <c r="AFP76" s="179"/>
      <c r="AFQ76" s="179"/>
      <c r="AFR76" s="179"/>
      <c r="AFS76" s="179"/>
      <c r="AFT76" s="179"/>
      <c r="AFU76" s="179"/>
      <c r="AFV76" s="179"/>
      <c r="AFW76" s="179"/>
      <c r="AFX76" s="179"/>
      <c r="AFY76" s="179"/>
      <c r="AFZ76" s="179"/>
      <c r="AGA76" s="179"/>
      <c r="AGB76" s="179"/>
      <c r="AGC76" s="179"/>
      <c r="AGD76" s="179"/>
      <c r="AGE76" s="179"/>
      <c r="AGF76" s="179"/>
      <c r="AGG76" s="179"/>
      <c r="AGH76" s="179"/>
      <c r="AGI76" s="179"/>
      <c r="AGJ76" s="179"/>
      <c r="AGK76" s="179"/>
      <c r="AGL76" s="179"/>
      <c r="AGM76" s="179"/>
      <c r="AGN76" s="179"/>
      <c r="AGO76" s="179"/>
      <c r="AGP76" s="179"/>
      <c r="AGQ76" s="179"/>
      <c r="AGR76" s="179"/>
      <c r="AGS76" s="179"/>
      <c r="AGT76" s="179"/>
      <c r="AGU76" s="179"/>
      <c r="AGV76" s="179"/>
      <c r="AGW76" s="179"/>
      <c r="AGX76" s="179"/>
      <c r="AGY76" s="179"/>
      <c r="AGZ76" s="179"/>
      <c r="AHA76" s="179"/>
      <c r="AHB76" s="179"/>
      <c r="AHC76" s="179"/>
      <c r="AHD76" s="179"/>
      <c r="AHE76" s="179"/>
      <c r="AHF76" s="179"/>
      <c r="AHG76" s="179"/>
      <c r="AHH76" s="179"/>
      <c r="AHI76" s="179"/>
      <c r="AHJ76" s="179"/>
      <c r="AHK76" s="179"/>
      <c r="AHL76" s="179"/>
      <c r="AHM76" s="179"/>
      <c r="AHN76" s="179"/>
      <c r="AHO76" s="179"/>
      <c r="AHP76" s="179"/>
      <c r="AHQ76" s="179"/>
      <c r="AHR76" s="179"/>
      <c r="AHS76" s="179"/>
      <c r="AHT76" s="179"/>
      <c r="AHU76" s="179"/>
      <c r="AHV76" s="179"/>
      <c r="AHW76" s="179"/>
      <c r="AHX76" s="179"/>
      <c r="AHY76" s="179"/>
      <c r="AHZ76" s="179"/>
      <c r="AIA76" s="179"/>
      <c r="AIB76" s="179"/>
      <c r="AIC76" s="179"/>
      <c r="AID76" s="179"/>
      <c r="AIE76" s="179"/>
      <c r="AIF76" s="179"/>
      <c r="AIG76" s="179"/>
      <c r="AIH76" s="179"/>
      <c r="AII76" s="179"/>
      <c r="AIJ76" s="179"/>
      <c r="AIK76" s="179"/>
      <c r="AIL76" s="179"/>
      <c r="AIM76" s="179"/>
      <c r="AIN76" s="179"/>
      <c r="AIO76" s="179"/>
      <c r="AIP76" s="179"/>
      <c r="AIQ76" s="179"/>
      <c r="AIR76" s="179"/>
      <c r="AIS76" s="179"/>
      <c r="AIT76" s="179"/>
      <c r="AIU76" s="179"/>
      <c r="AIV76" s="179"/>
      <c r="AIW76" s="179"/>
      <c r="AIX76" s="179"/>
      <c r="AIY76" s="179"/>
      <c r="AIZ76" s="179"/>
      <c r="AJA76" s="179"/>
      <c r="AJB76" s="179"/>
      <c r="AJC76" s="179"/>
      <c r="AJD76" s="179"/>
      <c r="AJE76" s="179"/>
      <c r="AJF76" s="179"/>
      <c r="AJG76" s="179"/>
      <c r="AJH76" s="179"/>
      <c r="AJI76" s="179"/>
      <c r="AJJ76" s="179"/>
      <c r="AJK76" s="179"/>
      <c r="AJL76" s="179"/>
      <c r="AJM76" s="179"/>
      <c r="AJN76" s="179"/>
      <c r="AJO76" s="179"/>
      <c r="AJP76" s="179"/>
      <c r="AJQ76" s="179"/>
      <c r="AJR76" s="179"/>
      <c r="AJS76" s="179"/>
      <c r="AJT76" s="179"/>
      <c r="AJU76" s="179"/>
      <c r="AJV76" s="179"/>
      <c r="AJW76" s="179"/>
      <c r="AJX76" s="179"/>
      <c r="AJY76" s="179"/>
      <c r="AJZ76" s="179"/>
      <c r="AKA76" s="179"/>
      <c r="AKB76" s="179"/>
      <c r="AKC76" s="179"/>
      <c r="AKD76" s="179"/>
      <c r="AKE76" s="179"/>
      <c r="AKF76" s="179"/>
      <c r="AKG76" s="179"/>
      <c r="AKH76" s="179"/>
      <c r="AKI76" s="179"/>
      <c r="AKJ76" s="179"/>
      <c r="AKK76" s="179"/>
      <c r="AKL76" s="179"/>
      <c r="AKM76" s="179"/>
      <c r="AKN76" s="179"/>
      <c r="AKO76" s="179"/>
      <c r="AKP76" s="179"/>
      <c r="AKQ76" s="179"/>
      <c r="AKR76" s="179"/>
      <c r="AKS76" s="179"/>
      <c r="AKT76" s="179"/>
      <c r="AKU76" s="179"/>
      <c r="AKV76" s="179"/>
      <c r="AKW76" s="179"/>
      <c r="AKX76" s="179"/>
      <c r="AKY76" s="179"/>
      <c r="AKZ76" s="179"/>
      <c r="ALA76" s="179"/>
      <c r="ALB76" s="179"/>
      <c r="ALC76" s="179"/>
      <c r="ALD76" s="179"/>
      <c r="ALE76" s="179"/>
      <c r="ALF76" s="179"/>
      <c r="ALG76" s="179"/>
      <c r="ALH76" s="179"/>
      <c r="ALI76" s="179"/>
      <c r="ALJ76" s="179"/>
      <c r="ALK76" s="179"/>
      <c r="ALL76" s="179"/>
      <c r="ALM76" s="179"/>
      <c r="ALN76" s="179"/>
      <c r="ALO76" s="179"/>
      <c r="ALP76" s="179"/>
      <c r="ALQ76" s="179"/>
      <c r="ALR76" s="179"/>
      <c r="ALS76" s="179"/>
      <c r="ALT76" s="179"/>
      <c r="ALU76" s="179"/>
      <c r="ALV76" s="179"/>
      <c r="ALW76" s="179"/>
      <c r="ALX76" s="179"/>
      <c r="ALY76" s="179"/>
      <c r="ALZ76" s="179"/>
      <c r="AMA76" s="179"/>
      <c r="AMB76" s="179"/>
      <c r="AMC76" s="179"/>
      <c r="AMD76" s="179"/>
      <c r="AME76" s="179"/>
      <c r="AMF76" s="179"/>
      <c r="AMG76" s="179"/>
      <c r="AMH76" s="179"/>
      <c r="AMI76" s="179"/>
      <c r="AMJ76" s="179"/>
    </row>
    <row r="77" spans="1:1024" ht="31.5" customHeight="1" x14ac:dyDescent="0.2">
      <c r="A77" s="199">
        <v>261</v>
      </c>
      <c r="B77" s="200" t="s">
        <v>207</v>
      </c>
      <c r="C77" s="687" t="s">
        <v>208</v>
      </c>
      <c r="D77" s="208" t="s">
        <v>209</v>
      </c>
      <c r="E77" s="688"/>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c r="FL77" s="179"/>
      <c r="FM77" s="179"/>
      <c r="FN77" s="179"/>
      <c r="FO77" s="179"/>
      <c r="FP77" s="179"/>
      <c r="FQ77" s="179"/>
      <c r="FR77" s="179"/>
      <c r="FS77" s="179"/>
      <c r="FT77" s="179"/>
      <c r="FU77" s="179"/>
      <c r="FV77" s="179"/>
      <c r="FW77" s="179"/>
      <c r="FX77" s="179"/>
      <c r="FY77" s="179"/>
      <c r="FZ77" s="179"/>
      <c r="GA77" s="179"/>
      <c r="GB77" s="179"/>
      <c r="GC77" s="179"/>
      <c r="GD77" s="179"/>
      <c r="GE77" s="179"/>
      <c r="GF77" s="179"/>
      <c r="GG77" s="179"/>
      <c r="GH77" s="179"/>
      <c r="GI77" s="179"/>
      <c r="GJ77" s="179"/>
      <c r="GK77" s="179"/>
      <c r="GL77" s="179"/>
      <c r="GM77" s="179"/>
      <c r="GN77" s="179"/>
      <c r="GO77" s="179"/>
      <c r="GP77" s="179"/>
      <c r="GQ77" s="179"/>
      <c r="GR77" s="179"/>
      <c r="GS77" s="179"/>
      <c r="GT77" s="179"/>
      <c r="GU77" s="179"/>
      <c r="GV77" s="179"/>
      <c r="GW77" s="179"/>
      <c r="GX77" s="179"/>
      <c r="GY77" s="179"/>
      <c r="GZ77" s="179"/>
      <c r="HA77" s="179"/>
      <c r="HB77" s="179"/>
      <c r="HC77" s="179"/>
      <c r="HD77" s="179"/>
      <c r="HE77" s="179"/>
      <c r="HF77" s="179"/>
      <c r="HG77" s="179"/>
      <c r="HH77" s="179"/>
      <c r="HI77" s="179"/>
      <c r="HJ77" s="179"/>
      <c r="HK77" s="179"/>
      <c r="HL77" s="179"/>
      <c r="HM77" s="179"/>
      <c r="HN77" s="179"/>
      <c r="HO77" s="179"/>
      <c r="HP77" s="179"/>
      <c r="HQ77" s="179"/>
      <c r="HR77" s="179"/>
      <c r="HS77" s="179"/>
      <c r="HT77" s="179"/>
      <c r="HU77" s="179"/>
      <c r="HV77" s="179"/>
      <c r="HW77" s="179"/>
      <c r="HX77" s="179"/>
      <c r="HY77" s="179"/>
      <c r="HZ77" s="179"/>
      <c r="IA77" s="179"/>
      <c r="IB77" s="179"/>
      <c r="IC77" s="179"/>
      <c r="ID77" s="179"/>
      <c r="IE77" s="179"/>
      <c r="IF77" s="179"/>
      <c r="IG77" s="179"/>
      <c r="IH77" s="179"/>
      <c r="II77" s="179"/>
      <c r="IJ77" s="179"/>
      <c r="IK77" s="179"/>
      <c r="IL77" s="179"/>
      <c r="IM77" s="179"/>
      <c r="IN77" s="179"/>
      <c r="IO77" s="179"/>
      <c r="IP77" s="179"/>
      <c r="IQ77" s="179"/>
      <c r="IR77" s="179"/>
      <c r="IS77" s="179"/>
      <c r="IT77" s="179"/>
      <c r="IU77" s="179"/>
      <c r="IV77" s="179"/>
      <c r="IW77" s="179"/>
      <c r="IX77" s="179"/>
      <c r="IY77" s="179"/>
      <c r="IZ77" s="179"/>
      <c r="JA77" s="179"/>
      <c r="JB77" s="179"/>
      <c r="JC77" s="179"/>
      <c r="JD77" s="179"/>
      <c r="JE77" s="179"/>
      <c r="JF77" s="179"/>
      <c r="JG77" s="179"/>
      <c r="JH77" s="179"/>
      <c r="JI77" s="179"/>
      <c r="JJ77" s="179"/>
      <c r="JK77" s="179"/>
      <c r="JL77" s="179"/>
      <c r="JM77" s="179"/>
      <c r="JN77" s="179"/>
      <c r="JO77" s="179"/>
      <c r="JP77" s="179"/>
      <c r="JQ77" s="179"/>
      <c r="JR77" s="179"/>
      <c r="JS77" s="179"/>
      <c r="JT77" s="179"/>
      <c r="JU77" s="179"/>
      <c r="JV77" s="179"/>
      <c r="JW77" s="179"/>
      <c r="JX77" s="179"/>
      <c r="JY77" s="179"/>
      <c r="JZ77" s="179"/>
      <c r="KA77" s="179"/>
      <c r="KB77" s="179"/>
      <c r="KC77" s="179"/>
      <c r="KD77" s="179"/>
      <c r="KE77" s="179"/>
      <c r="KF77" s="179"/>
      <c r="KG77" s="179"/>
      <c r="KH77" s="179"/>
      <c r="KI77" s="179"/>
      <c r="KJ77" s="179"/>
      <c r="KK77" s="179"/>
      <c r="KL77" s="179"/>
      <c r="KM77" s="179"/>
      <c r="KN77" s="179"/>
      <c r="KO77" s="179"/>
      <c r="KP77" s="179"/>
      <c r="KQ77" s="179"/>
      <c r="KR77" s="179"/>
      <c r="KS77" s="179"/>
      <c r="KT77" s="179"/>
      <c r="KU77" s="179"/>
      <c r="KV77" s="179"/>
      <c r="KW77" s="179"/>
      <c r="KX77" s="179"/>
      <c r="KY77" s="179"/>
      <c r="KZ77" s="179"/>
      <c r="LA77" s="179"/>
      <c r="LB77" s="179"/>
      <c r="LC77" s="179"/>
      <c r="LD77" s="179"/>
      <c r="LE77" s="179"/>
      <c r="LF77" s="179"/>
      <c r="LG77" s="179"/>
      <c r="LH77" s="179"/>
      <c r="LI77" s="179"/>
      <c r="LJ77" s="179"/>
      <c r="LK77" s="179"/>
      <c r="LL77" s="179"/>
      <c r="LM77" s="179"/>
      <c r="LN77" s="179"/>
      <c r="LO77" s="179"/>
      <c r="LP77" s="179"/>
      <c r="LQ77" s="179"/>
      <c r="LR77" s="179"/>
      <c r="LS77" s="179"/>
      <c r="LT77" s="179"/>
      <c r="LU77" s="179"/>
      <c r="LV77" s="179"/>
      <c r="LW77" s="179"/>
      <c r="LX77" s="179"/>
      <c r="LY77" s="179"/>
      <c r="LZ77" s="179"/>
      <c r="MA77" s="179"/>
      <c r="MB77" s="179"/>
      <c r="MC77" s="179"/>
      <c r="MD77" s="179"/>
      <c r="ME77" s="179"/>
      <c r="MF77" s="179"/>
      <c r="MG77" s="179"/>
      <c r="MH77" s="179"/>
      <c r="MI77" s="179"/>
      <c r="MJ77" s="179"/>
      <c r="MK77" s="179"/>
      <c r="ML77" s="179"/>
      <c r="MM77" s="179"/>
      <c r="MN77" s="179"/>
      <c r="MO77" s="179"/>
      <c r="MP77" s="179"/>
      <c r="MQ77" s="179"/>
      <c r="MR77" s="179"/>
      <c r="MS77" s="179"/>
      <c r="MT77" s="179"/>
      <c r="MU77" s="179"/>
      <c r="MV77" s="179"/>
      <c r="MW77" s="179"/>
      <c r="MX77" s="179"/>
      <c r="MY77" s="179"/>
      <c r="MZ77" s="179"/>
      <c r="NA77" s="179"/>
      <c r="NB77" s="179"/>
      <c r="NC77" s="179"/>
      <c r="ND77" s="179"/>
      <c r="NE77" s="179"/>
      <c r="NF77" s="179"/>
      <c r="NG77" s="179"/>
      <c r="NH77" s="179"/>
      <c r="NI77" s="179"/>
      <c r="NJ77" s="179"/>
      <c r="NK77" s="179"/>
      <c r="NL77" s="179"/>
      <c r="NM77" s="179"/>
      <c r="NN77" s="179"/>
      <c r="NO77" s="179"/>
      <c r="NP77" s="179"/>
      <c r="NQ77" s="179"/>
      <c r="NR77" s="179"/>
      <c r="NS77" s="179"/>
      <c r="NT77" s="179"/>
      <c r="NU77" s="179"/>
      <c r="NV77" s="179"/>
      <c r="NW77" s="179"/>
      <c r="NX77" s="179"/>
      <c r="NY77" s="179"/>
      <c r="NZ77" s="179"/>
      <c r="OA77" s="179"/>
      <c r="OB77" s="179"/>
      <c r="OC77" s="179"/>
      <c r="OD77" s="179"/>
      <c r="OE77" s="179"/>
      <c r="OF77" s="179"/>
      <c r="OG77" s="179"/>
      <c r="OH77" s="179"/>
      <c r="OI77" s="179"/>
      <c r="OJ77" s="179"/>
      <c r="OK77" s="179"/>
      <c r="OL77" s="179"/>
      <c r="OM77" s="179"/>
      <c r="ON77" s="179"/>
      <c r="OO77" s="179"/>
      <c r="OP77" s="179"/>
      <c r="OQ77" s="179"/>
      <c r="OR77" s="179"/>
      <c r="OS77" s="179"/>
      <c r="OT77" s="179"/>
      <c r="OU77" s="179"/>
      <c r="OV77" s="179"/>
      <c r="OW77" s="179"/>
      <c r="OX77" s="179"/>
      <c r="OY77" s="179"/>
      <c r="OZ77" s="179"/>
      <c r="PA77" s="179"/>
      <c r="PB77" s="179"/>
      <c r="PC77" s="179"/>
      <c r="PD77" s="179"/>
      <c r="PE77" s="179"/>
      <c r="PF77" s="179"/>
      <c r="PG77" s="179"/>
      <c r="PH77" s="179"/>
      <c r="PI77" s="179"/>
      <c r="PJ77" s="179"/>
      <c r="PK77" s="179"/>
      <c r="PL77" s="179"/>
      <c r="PM77" s="179"/>
      <c r="PN77" s="179"/>
      <c r="PO77" s="179"/>
      <c r="PP77" s="179"/>
      <c r="PQ77" s="179"/>
      <c r="PR77" s="179"/>
      <c r="PS77" s="179"/>
      <c r="PT77" s="179"/>
      <c r="PU77" s="179"/>
      <c r="PV77" s="179"/>
      <c r="PW77" s="179"/>
      <c r="PX77" s="179"/>
      <c r="PY77" s="179"/>
      <c r="PZ77" s="179"/>
      <c r="QA77" s="179"/>
      <c r="QB77" s="179"/>
      <c r="QC77" s="179"/>
      <c r="QD77" s="179"/>
      <c r="QE77" s="179"/>
      <c r="QF77" s="179"/>
      <c r="QG77" s="179"/>
      <c r="QH77" s="179"/>
      <c r="QI77" s="179"/>
      <c r="QJ77" s="179"/>
      <c r="QK77" s="179"/>
      <c r="QL77" s="179"/>
      <c r="QM77" s="179"/>
      <c r="QN77" s="179"/>
      <c r="QO77" s="179"/>
      <c r="QP77" s="179"/>
      <c r="QQ77" s="179"/>
      <c r="QR77" s="179"/>
      <c r="QS77" s="179"/>
      <c r="QT77" s="179"/>
      <c r="QU77" s="179"/>
      <c r="QV77" s="179"/>
      <c r="QW77" s="179"/>
      <c r="QX77" s="179"/>
      <c r="QY77" s="179"/>
      <c r="QZ77" s="179"/>
      <c r="RA77" s="179"/>
      <c r="RB77" s="179"/>
      <c r="RC77" s="179"/>
      <c r="RD77" s="179"/>
      <c r="RE77" s="179"/>
      <c r="RF77" s="179"/>
      <c r="RG77" s="179"/>
      <c r="RH77" s="179"/>
      <c r="RI77" s="179"/>
      <c r="RJ77" s="179"/>
      <c r="RK77" s="179"/>
      <c r="RL77" s="179"/>
      <c r="RM77" s="179"/>
      <c r="RN77" s="179"/>
      <c r="RO77" s="179"/>
      <c r="RP77" s="179"/>
      <c r="RQ77" s="179"/>
      <c r="RR77" s="179"/>
      <c r="RS77" s="179"/>
      <c r="RT77" s="179"/>
      <c r="RU77" s="179"/>
      <c r="RV77" s="179"/>
      <c r="RW77" s="179"/>
      <c r="RX77" s="179"/>
      <c r="RY77" s="179"/>
      <c r="RZ77" s="179"/>
      <c r="SA77" s="179"/>
      <c r="SB77" s="179"/>
      <c r="SC77" s="179"/>
      <c r="SD77" s="179"/>
      <c r="SE77" s="179"/>
      <c r="SF77" s="179"/>
      <c r="SG77" s="179"/>
      <c r="SH77" s="179"/>
      <c r="SI77" s="179"/>
      <c r="SJ77" s="179"/>
      <c r="SK77" s="179"/>
      <c r="SL77" s="179"/>
      <c r="SM77" s="179"/>
      <c r="SN77" s="179"/>
      <c r="SO77" s="179"/>
      <c r="SP77" s="179"/>
      <c r="SQ77" s="179"/>
      <c r="SR77" s="179"/>
      <c r="SS77" s="179"/>
      <c r="ST77" s="179"/>
      <c r="SU77" s="179"/>
      <c r="SV77" s="179"/>
      <c r="SW77" s="179"/>
      <c r="SX77" s="179"/>
      <c r="SY77" s="179"/>
      <c r="SZ77" s="179"/>
      <c r="TA77" s="179"/>
      <c r="TB77" s="179"/>
      <c r="TC77" s="179"/>
      <c r="TD77" s="179"/>
      <c r="TE77" s="179"/>
      <c r="TF77" s="179"/>
      <c r="TG77" s="179"/>
      <c r="TH77" s="179"/>
      <c r="TI77" s="179"/>
      <c r="TJ77" s="179"/>
      <c r="TK77" s="179"/>
      <c r="TL77" s="179"/>
      <c r="TM77" s="179"/>
      <c r="TN77" s="179"/>
      <c r="TO77" s="179"/>
      <c r="TP77" s="179"/>
      <c r="TQ77" s="179"/>
      <c r="TR77" s="179"/>
      <c r="TS77" s="179"/>
      <c r="TT77" s="179"/>
      <c r="TU77" s="179"/>
      <c r="TV77" s="179"/>
      <c r="TW77" s="179"/>
      <c r="TX77" s="179"/>
      <c r="TY77" s="179"/>
      <c r="TZ77" s="179"/>
      <c r="UA77" s="179"/>
      <c r="UB77" s="179"/>
      <c r="UC77" s="179"/>
      <c r="UD77" s="179"/>
      <c r="UE77" s="179"/>
      <c r="UF77" s="179"/>
      <c r="UG77" s="179"/>
      <c r="UH77" s="179"/>
      <c r="UI77" s="179"/>
      <c r="UJ77" s="179"/>
      <c r="UK77" s="179"/>
      <c r="UL77" s="179"/>
      <c r="UM77" s="179"/>
      <c r="UN77" s="179"/>
      <c r="UO77" s="179"/>
      <c r="UP77" s="179"/>
      <c r="UQ77" s="179"/>
      <c r="UR77" s="179"/>
      <c r="US77" s="179"/>
      <c r="UT77" s="179"/>
      <c r="UU77" s="179"/>
      <c r="UV77" s="179"/>
      <c r="UW77" s="179"/>
      <c r="UX77" s="179"/>
      <c r="UY77" s="179"/>
      <c r="UZ77" s="179"/>
      <c r="VA77" s="179"/>
      <c r="VB77" s="179"/>
      <c r="VC77" s="179"/>
      <c r="VD77" s="179"/>
      <c r="VE77" s="179"/>
      <c r="VF77" s="179"/>
      <c r="VG77" s="179"/>
      <c r="VH77" s="179"/>
      <c r="VI77" s="179"/>
      <c r="VJ77" s="179"/>
      <c r="VK77" s="179"/>
      <c r="VL77" s="179"/>
      <c r="VM77" s="179"/>
      <c r="VN77" s="179"/>
      <c r="VO77" s="179"/>
      <c r="VP77" s="179"/>
      <c r="VQ77" s="179"/>
      <c r="VR77" s="179"/>
      <c r="VS77" s="179"/>
      <c r="VT77" s="179"/>
      <c r="VU77" s="179"/>
      <c r="VV77" s="179"/>
      <c r="VW77" s="179"/>
      <c r="VX77" s="179"/>
      <c r="VY77" s="179"/>
      <c r="VZ77" s="179"/>
      <c r="WA77" s="179"/>
      <c r="WB77" s="179"/>
      <c r="WC77" s="179"/>
      <c r="WD77" s="179"/>
      <c r="WE77" s="179"/>
      <c r="WF77" s="179"/>
      <c r="WG77" s="179"/>
      <c r="WH77" s="179"/>
      <c r="WI77" s="179"/>
      <c r="WJ77" s="179"/>
      <c r="WK77" s="179"/>
      <c r="WL77" s="179"/>
      <c r="WM77" s="179"/>
      <c r="WN77" s="179"/>
      <c r="WO77" s="179"/>
      <c r="WP77" s="179"/>
      <c r="WQ77" s="179"/>
      <c r="WR77" s="179"/>
      <c r="WS77" s="179"/>
      <c r="WT77" s="179"/>
      <c r="WU77" s="179"/>
      <c r="WV77" s="179"/>
      <c r="WW77" s="179"/>
      <c r="WX77" s="179"/>
      <c r="WY77" s="179"/>
      <c r="WZ77" s="179"/>
      <c r="XA77" s="179"/>
      <c r="XB77" s="179"/>
      <c r="XC77" s="179"/>
      <c r="XD77" s="179"/>
      <c r="XE77" s="179"/>
      <c r="XF77" s="179"/>
      <c r="XG77" s="179"/>
      <c r="XH77" s="179"/>
      <c r="XI77" s="179"/>
      <c r="XJ77" s="179"/>
      <c r="XK77" s="179"/>
      <c r="XL77" s="179"/>
      <c r="XM77" s="179"/>
      <c r="XN77" s="179"/>
      <c r="XO77" s="179"/>
      <c r="XP77" s="179"/>
      <c r="XQ77" s="179"/>
      <c r="XR77" s="179"/>
      <c r="XS77" s="179"/>
      <c r="XT77" s="179"/>
      <c r="XU77" s="179"/>
      <c r="XV77" s="179"/>
      <c r="XW77" s="179"/>
      <c r="XX77" s="179"/>
      <c r="XY77" s="179"/>
      <c r="XZ77" s="179"/>
      <c r="YA77" s="179"/>
      <c r="YB77" s="179"/>
      <c r="YC77" s="179"/>
      <c r="YD77" s="179"/>
      <c r="YE77" s="179"/>
      <c r="YF77" s="179"/>
      <c r="YG77" s="179"/>
      <c r="YH77" s="179"/>
      <c r="YI77" s="179"/>
      <c r="YJ77" s="179"/>
      <c r="YK77" s="179"/>
      <c r="YL77" s="179"/>
      <c r="YM77" s="179"/>
      <c r="YN77" s="179"/>
      <c r="YO77" s="179"/>
      <c r="YP77" s="179"/>
      <c r="YQ77" s="179"/>
      <c r="YR77" s="179"/>
      <c r="YS77" s="179"/>
      <c r="YT77" s="179"/>
      <c r="YU77" s="179"/>
      <c r="YV77" s="179"/>
      <c r="YW77" s="179"/>
      <c r="YX77" s="179"/>
      <c r="YY77" s="179"/>
      <c r="YZ77" s="179"/>
      <c r="ZA77" s="179"/>
      <c r="ZB77" s="179"/>
      <c r="ZC77" s="179"/>
      <c r="ZD77" s="179"/>
      <c r="ZE77" s="179"/>
      <c r="ZF77" s="179"/>
      <c r="ZG77" s="179"/>
      <c r="ZH77" s="179"/>
      <c r="ZI77" s="179"/>
      <c r="ZJ77" s="179"/>
      <c r="ZK77" s="179"/>
      <c r="ZL77" s="179"/>
      <c r="ZM77" s="179"/>
      <c r="ZN77" s="179"/>
      <c r="ZO77" s="179"/>
      <c r="ZP77" s="179"/>
      <c r="ZQ77" s="179"/>
      <c r="ZR77" s="179"/>
      <c r="ZS77" s="179"/>
      <c r="ZT77" s="179"/>
      <c r="ZU77" s="179"/>
      <c r="ZV77" s="179"/>
      <c r="ZW77" s="179"/>
      <c r="ZX77" s="179"/>
      <c r="ZY77" s="179"/>
      <c r="ZZ77" s="179"/>
      <c r="AAA77" s="179"/>
      <c r="AAB77" s="179"/>
      <c r="AAC77" s="179"/>
      <c r="AAD77" s="179"/>
      <c r="AAE77" s="179"/>
      <c r="AAF77" s="179"/>
      <c r="AAG77" s="179"/>
      <c r="AAH77" s="179"/>
      <c r="AAI77" s="179"/>
      <c r="AAJ77" s="179"/>
      <c r="AAK77" s="179"/>
      <c r="AAL77" s="179"/>
      <c r="AAM77" s="179"/>
      <c r="AAN77" s="179"/>
      <c r="AAO77" s="179"/>
      <c r="AAP77" s="179"/>
      <c r="AAQ77" s="179"/>
      <c r="AAR77" s="179"/>
      <c r="AAS77" s="179"/>
      <c r="AAT77" s="179"/>
      <c r="AAU77" s="179"/>
      <c r="AAV77" s="179"/>
      <c r="AAW77" s="179"/>
      <c r="AAX77" s="179"/>
      <c r="AAY77" s="179"/>
      <c r="AAZ77" s="179"/>
      <c r="ABA77" s="179"/>
      <c r="ABB77" s="179"/>
      <c r="ABC77" s="179"/>
      <c r="ABD77" s="179"/>
      <c r="ABE77" s="179"/>
      <c r="ABF77" s="179"/>
      <c r="ABG77" s="179"/>
      <c r="ABH77" s="179"/>
      <c r="ABI77" s="179"/>
      <c r="ABJ77" s="179"/>
      <c r="ABK77" s="179"/>
      <c r="ABL77" s="179"/>
      <c r="ABM77" s="179"/>
      <c r="ABN77" s="179"/>
      <c r="ABO77" s="179"/>
      <c r="ABP77" s="179"/>
      <c r="ABQ77" s="179"/>
      <c r="ABR77" s="179"/>
      <c r="ABS77" s="179"/>
      <c r="ABT77" s="179"/>
      <c r="ABU77" s="179"/>
      <c r="ABV77" s="179"/>
      <c r="ABW77" s="179"/>
      <c r="ABX77" s="179"/>
      <c r="ABY77" s="179"/>
      <c r="ABZ77" s="179"/>
      <c r="ACA77" s="179"/>
      <c r="ACB77" s="179"/>
      <c r="ACC77" s="179"/>
      <c r="ACD77" s="179"/>
      <c r="ACE77" s="179"/>
      <c r="ACF77" s="179"/>
      <c r="ACG77" s="179"/>
      <c r="ACH77" s="179"/>
      <c r="ACI77" s="179"/>
      <c r="ACJ77" s="179"/>
      <c r="ACK77" s="179"/>
      <c r="ACL77" s="179"/>
      <c r="ACM77" s="179"/>
      <c r="ACN77" s="179"/>
      <c r="ACO77" s="179"/>
      <c r="ACP77" s="179"/>
      <c r="ACQ77" s="179"/>
      <c r="ACR77" s="179"/>
      <c r="ACS77" s="179"/>
      <c r="ACT77" s="179"/>
      <c r="ACU77" s="179"/>
      <c r="ACV77" s="179"/>
      <c r="ACW77" s="179"/>
      <c r="ACX77" s="179"/>
      <c r="ACY77" s="179"/>
      <c r="ACZ77" s="179"/>
      <c r="ADA77" s="179"/>
      <c r="ADB77" s="179"/>
      <c r="ADC77" s="179"/>
      <c r="ADD77" s="179"/>
      <c r="ADE77" s="179"/>
      <c r="ADF77" s="179"/>
      <c r="ADG77" s="179"/>
      <c r="ADH77" s="179"/>
      <c r="ADI77" s="179"/>
      <c r="ADJ77" s="179"/>
      <c r="ADK77" s="179"/>
      <c r="ADL77" s="179"/>
      <c r="ADM77" s="179"/>
      <c r="ADN77" s="179"/>
      <c r="ADO77" s="179"/>
      <c r="ADP77" s="179"/>
      <c r="ADQ77" s="179"/>
      <c r="ADR77" s="179"/>
      <c r="ADS77" s="179"/>
      <c r="ADT77" s="179"/>
      <c r="ADU77" s="179"/>
      <c r="ADV77" s="179"/>
      <c r="ADW77" s="179"/>
      <c r="ADX77" s="179"/>
      <c r="ADY77" s="179"/>
      <c r="ADZ77" s="179"/>
      <c r="AEA77" s="179"/>
      <c r="AEB77" s="179"/>
      <c r="AEC77" s="179"/>
      <c r="AED77" s="179"/>
      <c r="AEE77" s="179"/>
      <c r="AEF77" s="179"/>
      <c r="AEG77" s="179"/>
      <c r="AEH77" s="179"/>
      <c r="AEI77" s="179"/>
      <c r="AEJ77" s="179"/>
      <c r="AEK77" s="179"/>
      <c r="AEL77" s="179"/>
      <c r="AEM77" s="179"/>
      <c r="AEN77" s="179"/>
      <c r="AEO77" s="179"/>
      <c r="AEP77" s="179"/>
      <c r="AEQ77" s="179"/>
      <c r="AER77" s="179"/>
      <c r="AES77" s="179"/>
      <c r="AET77" s="179"/>
      <c r="AEU77" s="179"/>
      <c r="AEV77" s="179"/>
      <c r="AEW77" s="179"/>
      <c r="AEX77" s="179"/>
      <c r="AEY77" s="179"/>
      <c r="AEZ77" s="179"/>
      <c r="AFA77" s="179"/>
      <c r="AFB77" s="179"/>
      <c r="AFC77" s="179"/>
      <c r="AFD77" s="179"/>
      <c r="AFE77" s="179"/>
      <c r="AFF77" s="179"/>
      <c r="AFG77" s="179"/>
      <c r="AFH77" s="179"/>
      <c r="AFI77" s="179"/>
      <c r="AFJ77" s="179"/>
      <c r="AFK77" s="179"/>
      <c r="AFL77" s="179"/>
      <c r="AFM77" s="179"/>
      <c r="AFN77" s="179"/>
      <c r="AFO77" s="179"/>
      <c r="AFP77" s="179"/>
      <c r="AFQ77" s="179"/>
      <c r="AFR77" s="179"/>
      <c r="AFS77" s="179"/>
      <c r="AFT77" s="179"/>
      <c r="AFU77" s="179"/>
      <c r="AFV77" s="179"/>
      <c r="AFW77" s="179"/>
      <c r="AFX77" s="179"/>
      <c r="AFY77" s="179"/>
      <c r="AFZ77" s="179"/>
      <c r="AGA77" s="179"/>
      <c r="AGB77" s="179"/>
      <c r="AGC77" s="179"/>
      <c r="AGD77" s="179"/>
      <c r="AGE77" s="179"/>
      <c r="AGF77" s="179"/>
      <c r="AGG77" s="179"/>
      <c r="AGH77" s="179"/>
      <c r="AGI77" s="179"/>
      <c r="AGJ77" s="179"/>
      <c r="AGK77" s="179"/>
      <c r="AGL77" s="179"/>
      <c r="AGM77" s="179"/>
      <c r="AGN77" s="179"/>
      <c r="AGO77" s="179"/>
      <c r="AGP77" s="179"/>
      <c r="AGQ77" s="179"/>
      <c r="AGR77" s="179"/>
      <c r="AGS77" s="179"/>
      <c r="AGT77" s="179"/>
      <c r="AGU77" s="179"/>
      <c r="AGV77" s="179"/>
      <c r="AGW77" s="179"/>
      <c r="AGX77" s="179"/>
      <c r="AGY77" s="179"/>
      <c r="AGZ77" s="179"/>
      <c r="AHA77" s="179"/>
      <c r="AHB77" s="179"/>
      <c r="AHC77" s="179"/>
      <c r="AHD77" s="179"/>
      <c r="AHE77" s="179"/>
      <c r="AHF77" s="179"/>
      <c r="AHG77" s="179"/>
      <c r="AHH77" s="179"/>
      <c r="AHI77" s="179"/>
      <c r="AHJ77" s="179"/>
      <c r="AHK77" s="179"/>
      <c r="AHL77" s="179"/>
      <c r="AHM77" s="179"/>
      <c r="AHN77" s="179"/>
      <c r="AHO77" s="179"/>
      <c r="AHP77" s="179"/>
      <c r="AHQ77" s="179"/>
      <c r="AHR77" s="179"/>
      <c r="AHS77" s="179"/>
      <c r="AHT77" s="179"/>
      <c r="AHU77" s="179"/>
      <c r="AHV77" s="179"/>
      <c r="AHW77" s="179"/>
      <c r="AHX77" s="179"/>
      <c r="AHY77" s="179"/>
      <c r="AHZ77" s="179"/>
      <c r="AIA77" s="179"/>
      <c r="AIB77" s="179"/>
      <c r="AIC77" s="179"/>
      <c r="AID77" s="179"/>
      <c r="AIE77" s="179"/>
      <c r="AIF77" s="179"/>
      <c r="AIG77" s="179"/>
      <c r="AIH77" s="179"/>
      <c r="AII77" s="179"/>
      <c r="AIJ77" s="179"/>
      <c r="AIK77" s="179"/>
      <c r="AIL77" s="179"/>
      <c r="AIM77" s="179"/>
      <c r="AIN77" s="179"/>
      <c r="AIO77" s="179"/>
      <c r="AIP77" s="179"/>
      <c r="AIQ77" s="179"/>
      <c r="AIR77" s="179"/>
      <c r="AIS77" s="179"/>
      <c r="AIT77" s="179"/>
      <c r="AIU77" s="179"/>
      <c r="AIV77" s="179"/>
      <c r="AIW77" s="179"/>
      <c r="AIX77" s="179"/>
      <c r="AIY77" s="179"/>
      <c r="AIZ77" s="179"/>
      <c r="AJA77" s="179"/>
      <c r="AJB77" s="179"/>
      <c r="AJC77" s="179"/>
      <c r="AJD77" s="179"/>
      <c r="AJE77" s="179"/>
      <c r="AJF77" s="179"/>
      <c r="AJG77" s="179"/>
      <c r="AJH77" s="179"/>
      <c r="AJI77" s="179"/>
      <c r="AJJ77" s="179"/>
      <c r="AJK77" s="179"/>
      <c r="AJL77" s="179"/>
      <c r="AJM77" s="179"/>
      <c r="AJN77" s="179"/>
      <c r="AJO77" s="179"/>
      <c r="AJP77" s="179"/>
      <c r="AJQ77" s="179"/>
      <c r="AJR77" s="179"/>
      <c r="AJS77" s="179"/>
      <c r="AJT77" s="179"/>
      <c r="AJU77" s="179"/>
      <c r="AJV77" s="179"/>
      <c r="AJW77" s="179"/>
      <c r="AJX77" s="179"/>
      <c r="AJY77" s="179"/>
      <c r="AJZ77" s="179"/>
      <c r="AKA77" s="179"/>
      <c r="AKB77" s="179"/>
      <c r="AKC77" s="179"/>
      <c r="AKD77" s="179"/>
      <c r="AKE77" s="179"/>
      <c r="AKF77" s="179"/>
      <c r="AKG77" s="179"/>
      <c r="AKH77" s="179"/>
      <c r="AKI77" s="179"/>
      <c r="AKJ77" s="179"/>
      <c r="AKK77" s="179"/>
      <c r="AKL77" s="179"/>
      <c r="AKM77" s="179"/>
      <c r="AKN77" s="179"/>
      <c r="AKO77" s="179"/>
      <c r="AKP77" s="179"/>
      <c r="AKQ77" s="179"/>
      <c r="AKR77" s="179"/>
      <c r="AKS77" s="179"/>
      <c r="AKT77" s="179"/>
      <c r="AKU77" s="179"/>
      <c r="AKV77" s="179"/>
      <c r="AKW77" s="179"/>
      <c r="AKX77" s="179"/>
      <c r="AKY77" s="179"/>
      <c r="AKZ77" s="179"/>
      <c r="ALA77" s="179"/>
      <c r="ALB77" s="179"/>
      <c r="ALC77" s="179"/>
      <c r="ALD77" s="179"/>
      <c r="ALE77" s="179"/>
      <c r="ALF77" s="179"/>
      <c r="ALG77" s="179"/>
      <c r="ALH77" s="179"/>
      <c r="ALI77" s="179"/>
      <c r="ALJ77" s="179"/>
      <c r="ALK77" s="179"/>
      <c r="ALL77" s="179"/>
      <c r="ALM77" s="179"/>
      <c r="ALN77" s="179"/>
      <c r="ALO77" s="179"/>
      <c r="ALP77" s="179"/>
      <c r="ALQ77" s="179"/>
      <c r="ALR77" s="179"/>
      <c r="ALS77" s="179"/>
      <c r="ALT77" s="179"/>
      <c r="ALU77" s="179"/>
      <c r="ALV77" s="179"/>
      <c r="ALW77" s="179"/>
      <c r="ALX77" s="179"/>
      <c r="ALY77" s="179"/>
      <c r="ALZ77" s="179"/>
      <c r="AMA77" s="179"/>
      <c r="AMB77" s="179"/>
      <c r="AMC77" s="179"/>
      <c r="AMD77" s="179"/>
      <c r="AME77" s="179"/>
      <c r="AMF77" s="179"/>
      <c r="AMG77" s="179"/>
      <c r="AMH77" s="179"/>
      <c r="AMI77" s="179"/>
      <c r="AMJ77" s="179"/>
    </row>
    <row r="78" spans="1:1024" ht="31.5" customHeight="1" x14ac:dyDescent="0.2">
      <c r="A78" s="199">
        <v>262</v>
      </c>
      <c r="B78" s="200" t="s">
        <v>86</v>
      </c>
      <c r="C78" s="201" t="s">
        <v>210</v>
      </c>
      <c r="D78" s="208" t="s">
        <v>211</v>
      </c>
      <c r="E78" s="197"/>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c r="IO78" s="179"/>
      <c r="IP78" s="179"/>
      <c r="IQ78" s="179"/>
      <c r="IR78" s="179"/>
      <c r="IS78" s="179"/>
      <c r="IT78" s="179"/>
      <c r="IU78" s="179"/>
      <c r="IV78" s="179"/>
      <c r="IW78" s="179"/>
      <c r="IX78" s="179"/>
      <c r="IY78" s="179"/>
      <c r="IZ78" s="179"/>
      <c r="JA78" s="179"/>
      <c r="JB78" s="179"/>
      <c r="JC78" s="179"/>
      <c r="JD78" s="179"/>
      <c r="JE78" s="179"/>
      <c r="JF78" s="179"/>
      <c r="JG78" s="179"/>
      <c r="JH78" s="179"/>
      <c r="JI78" s="179"/>
      <c r="JJ78" s="179"/>
      <c r="JK78" s="179"/>
      <c r="JL78" s="179"/>
      <c r="JM78" s="179"/>
      <c r="JN78" s="179"/>
      <c r="JO78" s="179"/>
      <c r="JP78" s="179"/>
      <c r="JQ78" s="179"/>
      <c r="JR78" s="179"/>
      <c r="JS78" s="179"/>
      <c r="JT78" s="179"/>
      <c r="JU78" s="179"/>
      <c r="JV78" s="179"/>
      <c r="JW78" s="179"/>
      <c r="JX78" s="179"/>
      <c r="JY78" s="179"/>
      <c r="JZ78" s="179"/>
      <c r="KA78" s="179"/>
      <c r="KB78" s="179"/>
      <c r="KC78" s="179"/>
      <c r="KD78" s="179"/>
      <c r="KE78" s="179"/>
      <c r="KF78" s="179"/>
      <c r="KG78" s="179"/>
      <c r="KH78" s="179"/>
      <c r="KI78" s="179"/>
      <c r="KJ78" s="179"/>
      <c r="KK78" s="179"/>
      <c r="KL78" s="179"/>
      <c r="KM78" s="179"/>
      <c r="KN78" s="179"/>
      <c r="KO78" s="179"/>
      <c r="KP78" s="179"/>
      <c r="KQ78" s="179"/>
      <c r="KR78" s="179"/>
      <c r="KS78" s="179"/>
      <c r="KT78" s="179"/>
      <c r="KU78" s="179"/>
      <c r="KV78" s="179"/>
      <c r="KW78" s="179"/>
      <c r="KX78" s="179"/>
      <c r="KY78" s="179"/>
      <c r="KZ78" s="179"/>
      <c r="LA78" s="179"/>
      <c r="LB78" s="179"/>
      <c r="LC78" s="179"/>
      <c r="LD78" s="179"/>
      <c r="LE78" s="179"/>
      <c r="LF78" s="179"/>
      <c r="LG78" s="179"/>
      <c r="LH78" s="179"/>
      <c r="LI78" s="179"/>
      <c r="LJ78" s="179"/>
      <c r="LK78" s="179"/>
      <c r="LL78" s="179"/>
      <c r="LM78" s="179"/>
      <c r="LN78" s="179"/>
      <c r="LO78" s="179"/>
      <c r="LP78" s="179"/>
      <c r="LQ78" s="179"/>
      <c r="LR78" s="179"/>
      <c r="LS78" s="179"/>
      <c r="LT78" s="179"/>
      <c r="LU78" s="179"/>
      <c r="LV78" s="179"/>
      <c r="LW78" s="179"/>
      <c r="LX78" s="179"/>
      <c r="LY78" s="179"/>
      <c r="LZ78" s="179"/>
      <c r="MA78" s="179"/>
      <c r="MB78" s="179"/>
      <c r="MC78" s="179"/>
      <c r="MD78" s="179"/>
      <c r="ME78" s="179"/>
      <c r="MF78" s="179"/>
      <c r="MG78" s="179"/>
      <c r="MH78" s="179"/>
      <c r="MI78" s="179"/>
      <c r="MJ78" s="179"/>
      <c r="MK78" s="179"/>
      <c r="ML78" s="179"/>
      <c r="MM78" s="179"/>
      <c r="MN78" s="179"/>
      <c r="MO78" s="179"/>
      <c r="MP78" s="179"/>
      <c r="MQ78" s="179"/>
      <c r="MR78" s="179"/>
      <c r="MS78" s="179"/>
      <c r="MT78" s="179"/>
      <c r="MU78" s="179"/>
      <c r="MV78" s="179"/>
      <c r="MW78" s="179"/>
      <c r="MX78" s="179"/>
      <c r="MY78" s="179"/>
      <c r="MZ78" s="179"/>
      <c r="NA78" s="179"/>
      <c r="NB78" s="179"/>
      <c r="NC78" s="179"/>
      <c r="ND78" s="179"/>
      <c r="NE78" s="179"/>
      <c r="NF78" s="179"/>
      <c r="NG78" s="179"/>
      <c r="NH78" s="179"/>
      <c r="NI78" s="179"/>
      <c r="NJ78" s="179"/>
      <c r="NK78" s="179"/>
      <c r="NL78" s="179"/>
      <c r="NM78" s="179"/>
      <c r="NN78" s="179"/>
      <c r="NO78" s="179"/>
      <c r="NP78" s="179"/>
      <c r="NQ78" s="179"/>
      <c r="NR78" s="179"/>
      <c r="NS78" s="179"/>
      <c r="NT78" s="179"/>
      <c r="NU78" s="179"/>
      <c r="NV78" s="179"/>
      <c r="NW78" s="179"/>
      <c r="NX78" s="179"/>
      <c r="NY78" s="179"/>
      <c r="NZ78" s="179"/>
      <c r="OA78" s="179"/>
      <c r="OB78" s="179"/>
      <c r="OC78" s="179"/>
      <c r="OD78" s="179"/>
      <c r="OE78" s="179"/>
      <c r="OF78" s="179"/>
      <c r="OG78" s="179"/>
      <c r="OH78" s="179"/>
      <c r="OI78" s="179"/>
      <c r="OJ78" s="179"/>
      <c r="OK78" s="179"/>
      <c r="OL78" s="179"/>
      <c r="OM78" s="179"/>
      <c r="ON78" s="179"/>
      <c r="OO78" s="179"/>
      <c r="OP78" s="179"/>
      <c r="OQ78" s="179"/>
      <c r="OR78" s="179"/>
      <c r="OS78" s="179"/>
      <c r="OT78" s="179"/>
      <c r="OU78" s="179"/>
      <c r="OV78" s="179"/>
      <c r="OW78" s="179"/>
      <c r="OX78" s="179"/>
      <c r="OY78" s="179"/>
      <c r="OZ78" s="179"/>
      <c r="PA78" s="179"/>
      <c r="PB78" s="179"/>
      <c r="PC78" s="179"/>
      <c r="PD78" s="179"/>
      <c r="PE78" s="179"/>
      <c r="PF78" s="179"/>
      <c r="PG78" s="179"/>
      <c r="PH78" s="179"/>
      <c r="PI78" s="179"/>
      <c r="PJ78" s="179"/>
      <c r="PK78" s="179"/>
      <c r="PL78" s="179"/>
      <c r="PM78" s="179"/>
      <c r="PN78" s="179"/>
      <c r="PO78" s="179"/>
      <c r="PP78" s="179"/>
      <c r="PQ78" s="179"/>
      <c r="PR78" s="179"/>
      <c r="PS78" s="179"/>
      <c r="PT78" s="179"/>
      <c r="PU78" s="179"/>
      <c r="PV78" s="179"/>
      <c r="PW78" s="179"/>
      <c r="PX78" s="179"/>
      <c r="PY78" s="179"/>
      <c r="PZ78" s="179"/>
      <c r="QA78" s="179"/>
      <c r="QB78" s="179"/>
      <c r="QC78" s="179"/>
      <c r="QD78" s="179"/>
      <c r="QE78" s="179"/>
      <c r="QF78" s="179"/>
      <c r="QG78" s="179"/>
      <c r="QH78" s="179"/>
      <c r="QI78" s="179"/>
      <c r="QJ78" s="179"/>
      <c r="QK78" s="179"/>
      <c r="QL78" s="179"/>
      <c r="QM78" s="179"/>
      <c r="QN78" s="179"/>
      <c r="QO78" s="179"/>
      <c r="QP78" s="179"/>
      <c r="QQ78" s="179"/>
      <c r="QR78" s="179"/>
      <c r="QS78" s="179"/>
      <c r="QT78" s="179"/>
      <c r="QU78" s="179"/>
      <c r="QV78" s="179"/>
      <c r="QW78" s="179"/>
      <c r="QX78" s="179"/>
      <c r="QY78" s="179"/>
      <c r="QZ78" s="179"/>
      <c r="RA78" s="179"/>
      <c r="RB78" s="179"/>
      <c r="RC78" s="179"/>
      <c r="RD78" s="179"/>
      <c r="RE78" s="179"/>
      <c r="RF78" s="179"/>
      <c r="RG78" s="179"/>
      <c r="RH78" s="179"/>
      <c r="RI78" s="179"/>
      <c r="RJ78" s="179"/>
      <c r="RK78" s="179"/>
      <c r="RL78" s="179"/>
      <c r="RM78" s="179"/>
      <c r="RN78" s="179"/>
      <c r="RO78" s="179"/>
      <c r="RP78" s="179"/>
      <c r="RQ78" s="179"/>
      <c r="RR78" s="179"/>
      <c r="RS78" s="179"/>
      <c r="RT78" s="179"/>
      <c r="RU78" s="179"/>
      <c r="RV78" s="179"/>
      <c r="RW78" s="179"/>
      <c r="RX78" s="179"/>
      <c r="RY78" s="179"/>
      <c r="RZ78" s="179"/>
      <c r="SA78" s="179"/>
      <c r="SB78" s="179"/>
      <c r="SC78" s="179"/>
      <c r="SD78" s="179"/>
      <c r="SE78" s="179"/>
      <c r="SF78" s="179"/>
      <c r="SG78" s="179"/>
      <c r="SH78" s="179"/>
      <c r="SI78" s="179"/>
      <c r="SJ78" s="179"/>
      <c r="SK78" s="179"/>
      <c r="SL78" s="179"/>
      <c r="SM78" s="179"/>
      <c r="SN78" s="179"/>
      <c r="SO78" s="179"/>
      <c r="SP78" s="179"/>
      <c r="SQ78" s="179"/>
      <c r="SR78" s="179"/>
      <c r="SS78" s="179"/>
      <c r="ST78" s="179"/>
      <c r="SU78" s="179"/>
      <c r="SV78" s="179"/>
      <c r="SW78" s="179"/>
      <c r="SX78" s="179"/>
      <c r="SY78" s="179"/>
      <c r="SZ78" s="179"/>
      <c r="TA78" s="179"/>
      <c r="TB78" s="179"/>
      <c r="TC78" s="179"/>
      <c r="TD78" s="179"/>
      <c r="TE78" s="179"/>
      <c r="TF78" s="179"/>
      <c r="TG78" s="179"/>
      <c r="TH78" s="179"/>
      <c r="TI78" s="179"/>
      <c r="TJ78" s="179"/>
      <c r="TK78" s="179"/>
      <c r="TL78" s="179"/>
      <c r="TM78" s="179"/>
      <c r="TN78" s="179"/>
      <c r="TO78" s="179"/>
      <c r="TP78" s="179"/>
      <c r="TQ78" s="179"/>
      <c r="TR78" s="179"/>
      <c r="TS78" s="179"/>
      <c r="TT78" s="179"/>
      <c r="TU78" s="179"/>
      <c r="TV78" s="179"/>
      <c r="TW78" s="179"/>
      <c r="TX78" s="179"/>
      <c r="TY78" s="179"/>
      <c r="TZ78" s="179"/>
      <c r="UA78" s="179"/>
      <c r="UB78" s="179"/>
      <c r="UC78" s="179"/>
      <c r="UD78" s="179"/>
      <c r="UE78" s="179"/>
      <c r="UF78" s="179"/>
      <c r="UG78" s="179"/>
      <c r="UH78" s="179"/>
      <c r="UI78" s="179"/>
      <c r="UJ78" s="179"/>
      <c r="UK78" s="179"/>
      <c r="UL78" s="179"/>
      <c r="UM78" s="179"/>
      <c r="UN78" s="179"/>
      <c r="UO78" s="179"/>
      <c r="UP78" s="179"/>
      <c r="UQ78" s="179"/>
      <c r="UR78" s="179"/>
      <c r="US78" s="179"/>
      <c r="UT78" s="179"/>
      <c r="UU78" s="179"/>
      <c r="UV78" s="179"/>
      <c r="UW78" s="179"/>
      <c r="UX78" s="179"/>
      <c r="UY78" s="179"/>
      <c r="UZ78" s="179"/>
      <c r="VA78" s="179"/>
      <c r="VB78" s="179"/>
      <c r="VC78" s="179"/>
      <c r="VD78" s="179"/>
      <c r="VE78" s="179"/>
      <c r="VF78" s="179"/>
      <c r="VG78" s="179"/>
      <c r="VH78" s="179"/>
      <c r="VI78" s="179"/>
      <c r="VJ78" s="179"/>
      <c r="VK78" s="179"/>
      <c r="VL78" s="179"/>
      <c r="VM78" s="179"/>
      <c r="VN78" s="179"/>
      <c r="VO78" s="179"/>
      <c r="VP78" s="179"/>
      <c r="VQ78" s="179"/>
      <c r="VR78" s="179"/>
      <c r="VS78" s="179"/>
      <c r="VT78" s="179"/>
      <c r="VU78" s="179"/>
      <c r="VV78" s="179"/>
      <c r="VW78" s="179"/>
      <c r="VX78" s="179"/>
      <c r="VY78" s="179"/>
      <c r="VZ78" s="179"/>
      <c r="WA78" s="179"/>
      <c r="WB78" s="179"/>
      <c r="WC78" s="179"/>
      <c r="WD78" s="179"/>
      <c r="WE78" s="179"/>
      <c r="WF78" s="179"/>
      <c r="WG78" s="179"/>
      <c r="WH78" s="179"/>
      <c r="WI78" s="179"/>
      <c r="WJ78" s="179"/>
      <c r="WK78" s="179"/>
      <c r="WL78" s="179"/>
      <c r="WM78" s="179"/>
      <c r="WN78" s="179"/>
      <c r="WO78" s="179"/>
      <c r="WP78" s="179"/>
      <c r="WQ78" s="179"/>
      <c r="WR78" s="179"/>
      <c r="WS78" s="179"/>
      <c r="WT78" s="179"/>
      <c r="WU78" s="179"/>
      <c r="WV78" s="179"/>
      <c r="WW78" s="179"/>
      <c r="WX78" s="179"/>
      <c r="WY78" s="179"/>
      <c r="WZ78" s="179"/>
      <c r="XA78" s="179"/>
      <c r="XB78" s="179"/>
      <c r="XC78" s="179"/>
      <c r="XD78" s="179"/>
      <c r="XE78" s="179"/>
      <c r="XF78" s="179"/>
      <c r="XG78" s="179"/>
      <c r="XH78" s="179"/>
      <c r="XI78" s="179"/>
      <c r="XJ78" s="179"/>
      <c r="XK78" s="179"/>
      <c r="XL78" s="179"/>
      <c r="XM78" s="179"/>
      <c r="XN78" s="179"/>
      <c r="XO78" s="179"/>
      <c r="XP78" s="179"/>
      <c r="XQ78" s="179"/>
      <c r="XR78" s="179"/>
      <c r="XS78" s="179"/>
      <c r="XT78" s="179"/>
      <c r="XU78" s="179"/>
      <c r="XV78" s="179"/>
      <c r="XW78" s="179"/>
      <c r="XX78" s="179"/>
      <c r="XY78" s="179"/>
      <c r="XZ78" s="179"/>
      <c r="YA78" s="179"/>
      <c r="YB78" s="179"/>
      <c r="YC78" s="179"/>
      <c r="YD78" s="179"/>
      <c r="YE78" s="179"/>
      <c r="YF78" s="179"/>
      <c r="YG78" s="179"/>
      <c r="YH78" s="179"/>
      <c r="YI78" s="179"/>
      <c r="YJ78" s="179"/>
      <c r="YK78" s="179"/>
      <c r="YL78" s="179"/>
      <c r="YM78" s="179"/>
      <c r="YN78" s="179"/>
      <c r="YO78" s="179"/>
      <c r="YP78" s="179"/>
      <c r="YQ78" s="179"/>
      <c r="YR78" s="179"/>
      <c r="YS78" s="179"/>
      <c r="YT78" s="179"/>
      <c r="YU78" s="179"/>
      <c r="YV78" s="179"/>
      <c r="YW78" s="179"/>
      <c r="YX78" s="179"/>
      <c r="YY78" s="179"/>
      <c r="YZ78" s="179"/>
      <c r="ZA78" s="179"/>
      <c r="ZB78" s="179"/>
      <c r="ZC78" s="179"/>
      <c r="ZD78" s="179"/>
      <c r="ZE78" s="179"/>
      <c r="ZF78" s="179"/>
      <c r="ZG78" s="179"/>
      <c r="ZH78" s="179"/>
      <c r="ZI78" s="179"/>
      <c r="ZJ78" s="179"/>
      <c r="ZK78" s="179"/>
      <c r="ZL78" s="179"/>
      <c r="ZM78" s="179"/>
      <c r="ZN78" s="179"/>
      <c r="ZO78" s="179"/>
      <c r="ZP78" s="179"/>
      <c r="ZQ78" s="179"/>
      <c r="ZR78" s="179"/>
      <c r="ZS78" s="179"/>
      <c r="ZT78" s="179"/>
      <c r="ZU78" s="179"/>
      <c r="ZV78" s="179"/>
      <c r="ZW78" s="179"/>
      <c r="ZX78" s="179"/>
      <c r="ZY78" s="179"/>
      <c r="ZZ78" s="179"/>
      <c r="AAA78" s="179"/>
      <c r="AAB78" s="179"/>
      <c r="AAC78" s="179"/>
      <c r="AAD78" s="179"/>
      <c r="AAE78" s="179"/>
      <c r="AAF78" s="179"/>
      <c r="AAG78" s="179"/>
      <c r="AAH78" s="179"/>
      <c r="AAI78" s="179"/>
      <c r="AAJ78" s="179"/>
      <c r="AAK78" s="179"/>
      <c r="AAL78" s="179"/>
      <c r="AAM78" s="179"/>
      <c r="AAN78" s="179"/>
      <c r="AAO78" s="179"/>
      <c r="AAP78" s="179"/>
      <c r="AAQ78" s="179"/>
      <c r="AAR78" s="179"/>
      <c r="AAS78" s="179"/>
      <c r="AAT78" s="179"/>
      <c r="AAU78" s="179"/>
      <c r="AAV78" s="179"/>
      <c r="AAW78" s="179"/>
      <c r="AAX78" s="179"/>
      <c r="AAY78" s="179"/>
      <c r="AAZ78" s="179"/>
      <c r="ABA78" s="179"/>
      <c r="ABB78" s="179"/>
      <c r="ABC78" s="179"/>
      <c r="ABD78" s="179"/>
      <c r="ABE78" s="179"/>
      <c r="ABF78" s="179"/>
      <c r="ABG78" s="179"/>
      <c r="ABH78" s="179"/>
      <c r="ABI78" s="179"/>
      <c r="ABJ78" s="179"/>
      <c r="ABK78" s="179"/>
      <c r="ABL78" s="179"/>
      <c r="ABM78" s="179"/>
      <c r="ABN78" s="179"/>
      <c r="ABO78" s="179"/>
      <c r="ABP78" s="179"/>
      <c r="ABQ78" s="179"/>
      <c r="ABR78" s="179"/>
      <c r="ABS78" s="179"/>
      <c r="ABT78" s="179"/>
      <c r="ABU78" s="179"/>
      <c r="ABV78" s="179"/>
      <c r="ABW78" s="179"/>
      <c r="ABX78" s="179"/>
      <c r="ABY78" s="179"/>
      <c r="ABZ78" s="179"/>
      <c r="ACA78" s="179"/>
      <c r="ACB78" s="179"/>
      <c r="ACC78" s="179"/>
      <c r="ACD78" s="179"/>
      <c r="ACE78" s="179"/>
      <c r="ACF78" s="179"/>
      <c r="ACG78" s="179"/>
      <c r="ACH78" s="179"/>
      <c r="ACI78" s="179"/>
      <c r="ACJ78" s="179"/>
      <c r="ACK78" s="179"/>
      <c r="ACL78" s="179"/>
      <c r="ACM78" s="179"/>
      <c r="ACN78" s="179"/>
      <c r="ACO78" s="179"/>
      <c r="ACP78" s="179"/>
      <c r="ACQ78" s="179"/>
      <c r="ACR78" s="179"/>
      <c r="ACS78" s="179"/>
      <c r="ACT78" s="179"/>
      <c r="ACU78" s="179"/>
      <c r="ACV78" s="179"/>
      <c r="ACW78" s="179"/>
      <c r="ACX78" s="179"/>
      <c r="ACY78" s="179"/>
      <c r="ACZ78" s="179"/>
      <c r="ADA78" s="179"/>
      <c r="ADB78" s="179"/>
      <c r="ADC78" s="179"/>
      <c r="ADD78" s="179"/>
      <c r="ADE78" s="179"/>
      <c r="ADF78" s="179"/>
      <c r="ADG78" s="179"/>
      <c r="ADH78" s="179"/>
      <c r="ADI78" s="179"/>
      <c r="ADJ78" s="179"/>
      <c r="ADK78" s="179"/>
      <c r="ADL78" s="179"/>
      <c r="ADM78" s="179"/>
      <c r="ADN78" s="179"/>
      <c r="ADO78" s="179"/>
      <c r="ADP78" s="179"/>
      <c r="ADQ78" s="179"/>
      <c r="ADR78" s="179"/>
      <c r="ADS78" s="179"/>
      <c r="ADT78" s="179"/>
      <c r="ADU78" s="179"/>
      <c r="ADV78" s="179"/>
      <c r="ADW78" s="179"/>
      <c r="ADX78" s="179"/>
      <c r="ADY78" s="179"/>
      <c r="ADZ78" s="179"/>
      <c r="AEA78" s="179"/>
      <c r="AEB78" s="179"/>
      <c r="AEC78" s="179"/>
      <c r="AED78" s="179"/>
      <c r="AEE78" s="179"/>
      <c r="AEF78" s="179"/>
      <c r="AEG78" s="179"/>
      <c r="AEH78" s="179"/>
      <c r="AEI78" s="179"/>
      <c r="AEJ78" s="179"/>
      <c r="AEK78" s="179"/>
      <c r="AEL78" s="179"/>
      <c r="AEM78" s="179"/>
      <c r="AEN78" s="179"/>
      <c r="AEO78" s="179"/>
      <c r="AEP78" s="179"/>
      <c r="AEQ78" s="179"/>
      <c r="AER78" s="179"/>
      <c r="AES78" s="179"/>
      <c r="AET78" s="179"/>
      <c r="AEU78" s="179"/>
      <c r="AEV78" s="179"/>
      <c r="AEW78" s="179"/>
      <c r="AEX78" s="179"/>
      <c r="AEY78" s="179"/>
      <c r="AEZ78" s="179"/>
      <c r="AFA78" s="179"/>
      <c r="AFB78" s="179"/>
      <c r="AFC78" s="179"/>
      <c r="AFD78" s="179"/>
      <c r="AFE78" s="179"/>
      <c r="AFF78" s="179"/>
      <c r="AFG78" s="179"/>
      <c r="AFH78" s="179"/>
      <c r="AFI78" s="179"/>
      <c r="AFJ78" s="179"/>
      <c r="AFK78" s="179"/>
      <c r="AFL78" s="179"/>
      <c r="AFM78" s="179"/>
      <c r="AFN78" s="179"/>
      <c r="AFO78" s="179"/>
      <c r="AFP78" s="179"/>
      <c r="AFQ78" s="179"/>
      <c r="AFR78" s="179"/>
      <c r="AFS78" s="179"/>
      <c r="AFT78" s="179"/>
      <c r="AFU78" s="179"/>
      <c r="AFV78" s="179"/>
      <c r="AFW78" s="179"/>
      <c r="AFX78" s="179"/>
      <c r="AFY78" s="179"/>
      <c r="AFZ78" s="179"/>
      <c r="AGA78" s="179"/>
      <c r="AGB78" s="179"/>
      <c r="AGC78" s="179"/>
      <c r="AGD78" s="179"/>
      <c r="AGE78" s="179"/>
      <c r="AGF78" s="179"/>
      <c r="AGG78" s="179"/>
      <c r="AGH78" s="179"/>
      <c r="AGI78" s="179"/>
      <c r="AGJ78" s="179"/>
      <c r="AGK78" s="179"/>
      <c r="AGL78" s="179"/>
      <c r="AGM78" s="179"/>
      <c r="AGN78" s="179"/>
      <c r="AGO78" s="179"/>
      <c r="AGP78" s="179"/>
      <c r="AGQ78" s="179"/>
      <c r="AGR78" s="179"/>
      <c r="AGS78" s="179"/>
      <c r="AGT78" s="179"/>
      <c r="AGU78" s="179"/>
      <c r="AGV78" s="179"/>
      <c r="AGW78" s="179"/>
      <c r="AGX78" s="179"/>
      <c r="AGY78" s="179"/>
      <c r="AGZ78" s="179"/>
      <c r="AHA78" s="179"/>
      <c r="AHB78" s="179"/>
      <c r="AHC78" s="179"/>
      <c r="AHD78" s="179"/>
      <c r="AHE78" s="179"/>
      <c r="AHF78" s="179"/>
      <c r="AHG78" s="179"/>
      <c r="AHH78" s="179"/>
      <c r="AHI78" s="179"/>
      <c r="AHJ78" s="179"/>
      <c r="AHK78" s="179"/>
      <c r="AHL78" s="179"/>
      <c r="AHM78" s="179"/>
      <c r="AHN78" s="179"/>
      <c r="AHO78" s="179"/>
      <c r="AHP78" s="179"/>
      <c r="AHQ78" s="179"/>
      <c r="AHR78" s="179"/>
      <c r="AHS78" s="179"/>
      <c r="AHT78" s="179"/>
      <c r="AHU78" s="179"/>
      <c r="AHV78" s="179"/>
      <c r="AHW78" s="179"/>
      <c r="AHX78" s="179"/>
      <c r="AHY78" s="179"/>
      <c r="AHZ78" s="179"/>
      <c r="AIA78" s="179"/>
      <c r="AIB78" s="179"/>
      <c r="AIC78" s="179"/>
      <c r="AID78" s="179"/>
      <c r="AIE78" s="179"/>
      <c r="AIF78" s="179"/>
      <c r="AIG78" s="179"/>
      <c r="AIH78" s="179"/>
      <c r="AII78" s="179"/>
      <c r="AIJ78" s="179"/>
      <c r="AIK78" s="179"/>
      <c r="AIL78" s="179"/>
      <c r="AIM78" s="179"/>
      <c r="AIN78" s="179"/>
      <c r="AIO78" s="179"/>
      <c r="AIP78" s="179"/>
      <c r="AIQ78" s="179"/>
      <c r="AIR78" s="179"/>
      <c r="AIS78" s="179"/>
      <c r="AIT78" s="179"/>
      <c r="AIU78" s="179"/>
      <c r="AIV78" s="179"/>
      <c r="AIW78" s="179"/>
      <c r="AIX78" s="179"/>
      <c r="AIY78" s="179"/>
      <c r="AIZ78" s="179"/>
      <c r="AJA78" s="179"/>
      <c r="AJB78" s="179"/>
      <c r="AJC78" s="179"/>
      <c r="AJD78" s="179"/>
      <c r="AJE78" s="179"/>
      <c r="AJF78" s="179"/>
      <c r="AJG78" s="179"/>
      <c r="AJH78" s="179"/>
      <c r="AJI78" s="179"/>
      <c r="AJJ78" s="179"/>
      <c r="AJK78" s="179"/>
      <c r="AJL78" s="179"/>
      <c r="AJM78" s="179"/>
      <c r="AJN78" s="179"/>
      <c r="AJO78" s="179"/>
      <c r="AJP78" s="179"/>
      <c r="AJQ78" s="179"/>
      <c r="AJR78" s="179"/>
      <c r="AJS78" s="179"/>
      <c r="AJT78" s="179"/>
      <c r="AJU78" s="179"/>
      <c r="AJV78" s="179"/>
      <c r="AJW78" s="179"/>
      <c r="AJX78" s="179"/>
      <c r="AJY78" s="179"/>
      <c r="AJZ78" s="179"/>
      <c r="AKA78" s="179"/>
      <c r="AKB78" s="179"/>
      <c r="AKC78" s="179"/>
      <c r="AKD78" s="179"/>
      <c r="AKE78" s="179"/>
      <c r="AKF78" s="179"/>
      <c r="AKG78" s="179"/>
      <c r="AKH78" s="179"/>
      <c r="AKI78" s="179"/>
      <c r="AKJ78" s="179"/>
      <c r="AKK78" s="179"/>
      <c r="AKL78" s="179"/>
      <c r="AKM78" s="179"/>
      <c r="AKN78" s="179"/>
      <c r="AKO78" s="179"/>
      <c r="AKP78" s="179"/>
      <c r="AKQ78" s="179"/>
      <c r="AKR78" s="179"/>
      <c r="AKS78" s="179"/>
      <c r="AKT78" s="179"/>
      <c r="AKU78" s="179"/>
      <c r="AKV78" s="179"/>
      <c r="AKW78" s="179"/>
      <c r="AKX78" s="179"/>
      <c r="AKY78" s="179"/>
      <c r="AKZ78" s="179"/>
      <c r="ALA78" s="179"/>
      <c r="ALB78" s="179"/>
      <c r="ALC78" s="179"/>
      <c r="ALD78" s="179"/>
      <c r="ALE78" s="179"/>
      <c r="ALF78" s="179"/>
      <c r="ALG78" s="179"/>
      <c r="ALH78" s="179"/>
      <c r="ALI78" s="179"/>
      <c r="ALJ78" s="179"/>
      <c r="ALK78" s="179"/>
      <c r="ALL78" s="179"/>
      <c r="ALM78" s="179"/>
      <c r="ALN78" s="179"/>
      <c r="ALO78" s="179"/>
      <c r="ALP78" s="179"/>
      <c r="ALQ78" s="179"/>
      <c r="ALR78" s="179"/>
      <c r="ALS78" s="179"/>
      <c r="ALT78" s="179"/>
      <c r="ALU78" s="179"/>
      <c r="ALV78" s="179"/>
      <c r="ALW78" s="179"/>
      <c r="ALX78" s="179"/>
      <c r="ALY78" s="179"/>
      <c r="ALZ78" s="179"/>
      <c r="AMA78" s="179"/>
      <c r="AMB78" s="179"/>
      <c r="AMC78" s="179"/>
      <c r="AMD78" s="179"/>
      <c r="AME78" s="179"/>
      <c r="AMF78" s="179"/>
      <c r="AMG78" s="179"/>
      <c r="AMH78" s="179"/>
      <c r="AMI78" s="179"/>
      <c r="AMJ78" s="179"/>
    </row>
    <row r="79" spans="1:1024" ht="24" x14ac:dyDescent="0.2">
      <c r="A79" s="199">
        <v>262</v>
      </c>
      <c r="B79" s="200" t="s">
        <v>201</v>
      </c>
      <c r="C79" s="687" t="s">
        <v>212</v>
      </c>
      <c r="D79" s="208" t="s">
        <v>213</v>
      </c>
      <c r="E79" s="197"/>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c r="ADK79" s="179"/>
      <c r="ADL79" s="179"/>
      <c r="ADM79" s="179"/>
      <c r="ADN79" s="179"/>
      <c r="ADO79" s="179"/>
      <c r="ADP79" s="179"/>
      <c r="ADQ79" s="179"/>
      <c r="ADR79" s="179"/>
      <c r="ADS79" s="179"/>
      <c r="ADT79" s="179"/>
      <c r="ADU79" s="179"/>
      <c r="ADV79" s="179"/>
      <c r="ADW79" s="179"/>
      <c r="ADX79" s="179"/>
      <c r="ADY79" s="179"/>
      <c r="ADZ79" s="179"/>
      <c r="AEA79" s="179"/>
      <c r="AEB79" s="179"/>
      <c r="AEC79" s="179"/>
      <c r="AED79" s="179"/>
      <c r="AEE79" s="179"/>
      <c r="AEF79" s="179"/>
      <c r="AEG79" s="179"/>
      <c r="AEH79" s="179"/>
      <c r="AEI79" s="179"/>
      <c r="AEJ79" s="179"/>
      <c r="AEK79" s="179"/>
      <c r="AEL79" s="179"/>
      <c r="AEM79" s="179"/>
      <c r="AEN79" s="179"/>
      <c r="AEO79" s="179"/>
      <c r="AEP79" s="179"/>
      <c r="AEQ79" s="179"/>
      <c r="AER79" s="179"/>
      <c r="AES79" s="179"/>
      <c r="AET79" s="179"/>
      <c r="AEU79" s="179"/>
      <c r="AEV79" s="179"/>
      <c r="AEW79" s="179"/>
      <c r="AEX79" s="179"/>
      <c r="AEY79" s="179"/>
      <c r="AEZ79" s="179"/>
      <c r="AFA79" s="179"/>
      <c r="AFB79" s="179"/>
      <c r="AFC79" s="179"/>
      <c r="AFD79" s="179"/>
      <c r="AFE79" s="179"/>
      <c r="AFF79" s="179"/>
      <c r="AFG79" s="179"/>
      <c r="AFH79" s="179"/>
      <c r="AFI79" s="179"/>
      <c r="AFJ79" s="179"/>
      <c r="AFK79" s="179"/>
      <c r="AFL79" s="179"/>
      <c r="AFM79" s="179"/>
      <c r="AFN79" s="179"/>
      <c r="AFO79" s="179"/>
      <c r="AFP79" s="179"/>
      <c r="AFQ79" s="179"/>
      <c r="AFR79" s="179"/>
      <c r="AFS79" s="179"/>
      <c r="AFT79" s="179"/>
      <c r="AFU79" s="179"/>
      <c r="AFV79" s="179"/>
      <c r="AFW79" s="179"/>
      <c r="AFX79" s="179"/>
      <c r="AFY79" s="179"/>
      <c r="AFZ79" s="179"/>
      <c r="AGA79" s="179"/>
      <c r="AGB79" s="179"/>
      <c r="AGC79" s="179"/>
      <c r="AGD79" s="179"/>
      <c r="AGE79" s="179"/>
      <c r="AGF79" s="179"/>
      <c r="AGG79" s="179"/>
      <c r="AGH79" s="179"/>
      <c r="AGI79" s="179"/>
      <c r="AGJ79" s="179"/>
      <c r="AGK79" s="179"/>
      <c r="AGL79" s="179"/>
      <c r="AGM79" s="179"/>
      <c r="AGN79" s="179"/>
      <c r="AGO79" s="179"/>
      <c r="AGP79" s="179"/>
      <c r="AGQ79" s="179"/>
      <c r="AGR79" s="179"/>
      <c r="AGS79" s="179"/>
      <c r="AGT79" s="179"/>
      <c r="AGU79" s="179"/>
      <c r="AGV79" s="179"/>
      <c r="AGW79" s="179"/>
      <c r="AGX79" s="179"/>
      <c r="AGY79" s="179"/>
      <c r="AGZ79" s="179"/>
      <c r="AHA79" s="179"/>
      <c r="AHB79" s="179"/>
      <c r="AHC79" s="179"/>
      <c r="AHD79" s="179"/>
      <c r="AHE79" s="179"/>
      <c r="AHF79" s="179"/>
      <c r="AHG79" s="179"/>
      <c r="AHH79" s="179"/>
      <c r="AHI79" s="179"/>
      <c r="AHJ79" s="179"/>
      <c r="AHK79" s="179"/>
      <c r="AHL79" s="179"/>
      <c r="AHM79" s="179"/>
      <c r="AHN79" s="179"/>
      <c r="AHO79" s="179"/>
      <c r="AHP79" s="179"/>
      <c r="AHQ79" s="179"/>
      <c r="AHR79" s="179"/>
      <c r="AHS79" s="179"/>
      <c r="AHT79" s="179"/>
      <c r="AHU79" s="179"/>
      <c r="AHV79" s="179"/>
      <c r="AHW79" s="179"/>
      <c r="AHX79" s="179"/>
      <c r="AHY79" s="179"/>
      <c r="AHZ79" s="179"/>
      <c r="AIA79" s="179"/>
      <c r="AIB79" s="179"/>
      <c r="AIC79" s="179"/>
      <c r="AID79" s="179"/>
      <c r="AIE79" s="179"/>
      <c r="AIF79" s="179"/>
      <c r="AIG79" s="179"/>
      <c r="AIH79" s="179"/>
      <c r="AII79" s="179"/>
      <c r="AIJ79" s="179"/>
      <c r="AIK79" s="179"/>
      <c r="AIL79" s="179"/>
      <c r="AIM79" s="179"/>
      <c r="AIN79" s="179"/>
      <c r="AIO79" s="179"/>
      <c r="AIP79" s="179"/>
      <c r="AIQ79" s="179"/>
      <c r="AIR79" s="179"/>
      <c r="AIS79" s="179"/>
      <c r="AIT79" s="179"/>
      <c r="AIU79" s="179"/>
      <c r="AIV79" s="179"/>
      <c r="AIW79" s="179"/>
      <c r="AIX79" s="179"/>
      <c r="AIY79" s="179"/>
      <c r="AIZ79" s="179"/>
      <c r="AJA79" s="179"/>
      <c r="AJB79" s="179"/>
      <c r="AJC79" s="179"/>
      <c r="AJD79" s="179"/>
      <c r="AJE79" s="179"/>
      <c r="AJF79" s="179"/>
      <c r="AJG79" s="179"/>
      <c r="AJH79" s="179"/>
      <c r="AJI79" s="179"/>
      <c r="AJJ79" s="179"/>
      <c r="AJK79" s="179"/>
      <c r="AJL79" s="179"/>
      <c r="AJM79" s="179"/>
      <c r="AJN79" s="179"/>
      <c r="AJO79" s="179"/>
      <c r="AJP79" s="179"/>
      <c r="AJQ79" s="179"/>
      <c r="AJR79" s="179"/>
      <c r="AJS79" s="179"/>
      <c r="AJT79" s="179"/>
      <c r="AJU79" s="179"/>
      <c r="AJV79" s="179"/>
      <c r="AJW79" s="179"/>
      <c r="AJX79" s="179"/>
      <c r="AJY79" s="179"/>
      <c r="AJZ79" s="179"/>
      <c r="AKA79" s="179"/>
      <c r="AKB79" s="179"/>
      <c r="AKC79" s="179"/>
      <c r="AKD79" s="179"/>
      <c r="AKE79" s="179"/>
      <c r="AKF79" s="179"/>
      <c r="AKG79" s="179"/>
      <c r="AKH79" s="179"/>
      <c r="AKI79" s="179"/>
      <c r="AKJ79" s="179"/>
      <c r="AKK79" s="179"/>
      <c r="AKL79" s="179"/>
      <c r="AKM79" s="179"/>
      <c r="AKN79" s="179"/>
      <c r="AKO79" s="179"/>
      <c r="AKP79" s="179"/>
      <c r="AKQ79" s="179"/>
      <c r="AKR79" s="179"/>
      <c r="AKS79" s="179"/>
      <c r="AKT79" s="179"/>
      <c r="AKU79" s="179"/>
      <c r="AKV79" s="179"/>
      <c r="AKW79" s="179"/>
      <c r="AKX79" s="179"/>
      <c r="AKY79" s="179"/>
      <c r="AKZ79" s="179"/>
      <c r="ALA79" s="179"/>
      <c r="ALB79" s="179"/>
      <c r="ALC79" s="179"/>
      <c r="ALD79" s="179"/>
      <c r="ALE79" s="179"/>
      <c r="ALF79" s="179"/>
      <c r="ALG79" s="179"/>
      <c r="ALH79" s="179"/>
      <c r="ALI79" s="179"/>
      <c r="ALJ79" s="179"/>
      <c r="ALK79" s="179"/>
      <c r="ALL79" s="179"/>
      <c r="ALM79" s="179"/>
      <c r="ALN79" s="179"/>
      <c r="ALO79" s="179"/>
      <c r="ALP79" s="179"/>
      <c r="ALQ79" s="179"/>
      <c r="ALR79" s="179"/>
      <c r="ALS79" s="179"/>
      <c r="ALT79" s="179"/>
      <c r="ALU79" s="179"/>
      <c r="ALV79" s="179"/>
      <c r="ALW79" s="179"/>
      <c r="ALX79" s="179"/>
      <c r="ALY79" s="179"/>
      <c r="ALZ79" s="179"/>
      <c r="AMA79" s="179"/>
      <c r="AMB79" s="179"/>
      <c r="AMC79" s="179"/>
      <c r="AMD79" s="179"/>
      <c r="AME79" s="179"/>
      <c r="AMF79" s="179"/>
      <c r="AMG79" s="179"/>
      <c r="AMH79" s="179"/>
      <c r="AMI79" s="179"/>
      <c r="AMJ79" s="179"/>
    </row>
    <row r="80" spans="1:1024" ht="24" x14ac:dyDescent="0.2">
      <c r="A80" s="199">
        <v>262</v>
      </c>
      <c r="B80" s="200" t="s">
        <v>204</v>
      </c>
      <c r="C80" s="687" t="s">
        <v>214</v>
      </c>
      <c r="D80" s="208" t="s">
        <v>215</v>
      </c>
      <c r="E80" s="197"/>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c r="ADK80" s="179"/>
      <c r="ADL80" s="179"/>
      <c r="ADM80" s="179"/>
      <c r="ADN80" s="179"/>
      <c r="ADO80" s="179"/>
      <c r="ADP80" s="179"/>
      <c r="ADQ80" s="179"/>
      <c r="ADR80" s="179"/>
      <c r="ADS80" s="179"/>
      <c r="ADT80" s="179"/>
      <c r="ADU80" s="179"/>
      <c r="ADV80" s="179"/>
      <c r="ADW80" s="179"/>
      <c r="ADX80" s="179"/>
      <c r="ADY80" s="179"/>
      <c r="ADZ80" s="179"/>
      <c r="AEA80" s="179"/>
      <c r="AEB80" s="179"/>
      <c r="AEC80" s="179"/>
      <c r="AED80" s="179"/>
      <c r="AEE80" s="179"/>
      <c r="AEF80" s="179"/>
      <c r="AEG80" s="179"/>
      <c r="AEH80" s="179"/>
      <c r="AEI80" s="179"/>
      <c r="AEJ80" s="179"/>
      <c r="AEK80" s="179"/>
      <c r="AEL80" s="179"/>
      <c r="AEM80" s="179"/>
      <c r="AEN80" s="179"/>
      <c r="AEO80" s="179"/>
      <c r="AEP80" s="179"/>
      <c r="AEQ80" s="179"/>
      <c r="AER80" s="179"/>
      <c r="AES80" s="179"/>
      <c r="AET80" s="179"/>
      <c r="AEU80" s="179"/>
      <c r="AEV80" s="179"/>
      <c r="AEW80" s="179"/>
      <c r="AEX80" s="179"/>
      <c r="AEY80" s="179"/>
      <c r="AEZ80" s="179"/>
      <c r="AFA80" s="179"/>
      <c r="AFB80" s="179"/>
      <c r="AFC80" s="179"/>
      <c r="AFD80" s="179"/>
      <c r="AFE80" s="179"/>
      <c r="AFF80" s="179"/>
      <c r="AFG80" s="179"/>
      <c r="AFH80" s="179"/>
      <c r="AFI80" s="179"/>
      <c r="AFJ80" s="179"/>
      <c r="AFK80" s="179"/>
      <c r="AFL80" s="179"/>
      <c r="AFM80" s="179"/>
      <c r="AFN80" s="179"/>
      <c r="AFO80" s="179"/>
      <c r="AFP80" s="179"/>
      <c r="AFQ80" s="179"/>
      <c r="AFR80" s="179"/>
      <c r="AFS80" s="179"/>
      <c r="AFT80" s="179"/>
      <c r="AFU80" s="179"/>
      <c r="AFV80" s="179"/>
      <c r="AFW80" s="179"/>
      <c r="AFX80" s="179"/>
      <c r="AFY80" s="179"/>
      <c r="AFZ80" s="179"/>
      <c r="AGA80" s="179"/>
      <c r="AGB80" s="179"/>
      <c r="AGC80" s="179"/>
      <c r="AGD80" s="179"/>
      <c r="AGE80" s="179"/>
      <c r="AGF80" s="179"/>
      <c r="AGG80" s="179"/>
      <c r="AGH80" s="179"/>
      <c r="AGI80" s="179"/>
      <c r="AGJ80" s="179"/>
      <c r="AGK80" s="179"/>
      <c r="AGL80" s="179"/>
      <c r="AGM80" s="179"/>
      <c r="AGN80" s="179"/>
      <c r="AGO80" s="179"/>
      <c r="AGP80" s="179"/>
      <c r="AGQ80" s="179"/>
      <c r="AGR80" s="179"/>
      <c r="AGS80" s="179"/>
      <c r="AGT80" s="179"/>
      <c r="AGU80" s="179"/>
      <c r="AGV80" s="179"/>
      <c r="AGW80" s="179"/>
      <c r="AGX80" s="179"/>
      <c r="AGY80" s="179"/>
      <c r="AGZ80" s="179"/>
      <c r="AHA80" s="179"/>
      <c r="AHB80" s="179"/>
      <c r="AHC80" s="179"/>
      <c r="AHD80" s="179"/>
      <c r="AHE80" s="179"/>
      <c r="AHF80" s="179"/>
      <c r="AHG80" s="179"/>
      <c r="AHH80" s="179"/>
      <c r="AHI80" s="179"/>
      <c r="AHJ80" s="179"/>
      <c r="AHK80" s="179"/>
      <c r="AHL80" s="179"/>
      <c r="AHM80" s="179"/>
      <c r="AHN80" s="179"/>
      <c r="AHO80" s="179"/>
      <c r="AHP80" s="179"/>
      <c r="AHQ80" s="179"/>
      <c r="AHR80" s="179"/>
      <c r="AHS80" s="179"/>
      <c r="AHT80" s="179"/>
      <c r="AHU80" s="179"/>
      <c r="AHV80" s="179"/>
      <c r="AHW80" s="179"/>
      <c r="AHX80" s="179"/>
      <c r="AHY80" s="179"/>
      <c r="AHZ80" s="179"/>
      <c r="AIA80" s="179"/>
      <c r="AIB80" s="179"/>
      <c r="AIC80" s="179"/>
      <c r="AID80" s="179"/>
      <c r="AIE80" s="179"/>
      <c r="AIF80" s="179"/>
      <c r="AIG80" s="179"/>
      <c r="AIH80" s="179"/>
      <c r="AII80" s="179"/>
      <c r="AIJ80" s="179"/>
      <c r="AIK80" s="179"/>
      <c r="AIL80" s="179"/>
      <c r="AIM80" s="179"/>
      <c r="AIN80" s="179"/>
      <c r="AIO80" s="179"/>
      <c r="AIP80" s="179"/>
      <c r="AIQ80" s="179"/>
      <c r="AIR80" s="179"/>
      <c r="AIS80" s="179"/>
      <c r="AIT80" s="179"/>
      <c r="AIU80" s="179"/>
      <c r="AIV80" s="179"/>
      <c r="AIW80" s="179"/>
      <c r="AIX80" s="179"/>
      <c r="AIY80" s="179"/>
      <c r="AIZ80" s="179"/>
      <c r="AJA80" s="179"/>
      <c r="AJB80" s="179"/>
      <c r="AJC80" s="179"/>
      <c r="AJD80" s="179"/>
      <c r="AJE80" s="179"/>
      <c r="AJF80" s="179"/>
      <c r="AJG80" s="179"/>
      <c r="AJH80" s="179"/>
      <c r="AJI80" s="179"/>
      <c r="AJJ80" s="179"/>
      <c r="AJK80" s="179"/>
      <c r="AJL80" s="179"/>
      <c r="AJM80" s="179"/>
      <c r="AJN80" s="179"/>
      <c r="AJO80" s="179"/>
      <c r="AJP80" s="179"/>
      <c r="AJQ80" s="179"/>
      <c r="AJR80" s="179"/>
      <c r="AJS80" s="179"/>
      <c r="AJT80" s="179"/>
      <c r="AJU80" s="179"/>
      <c r="AJV80" s="179"/>
      <c r="AJW80" s="179"/>
      <c r="AJX80" s="179"/>
      <c r="AJY80" s="179"/>
      <c r="AJZ80" s="179"/>
      <c r="AKA80" s="179"/>
      <c r="AKB80" s="179"/>
      <c r="AKC80" s="179"/>
      <c r="AKD80" s="179"/>
      <c r="AKE80" s="179"/>
      <c r="AKF80" s="179"/>
      <c r="AKG80" s="179"/>
      <c r="AKH80" s="179"/>
      <c r="AKI80" s="179"/>
      <c r="AKJ80" s="179"/>
      <c r="AKK80" s="179"/>
      <c r="AKL80" s="179"/>
      <c r="AKM80" s="179"/>
      <c r="AKN80" s="179"/>
      <c r="AKO80" s="179"/>
      <c r="AKP80" s="179"/>
      <c r="AKQ80" s="179"/>
      <c r="AKR80" s="179"/>
      <c r="AKS80" s="179"/>
      <c r="AKT80" s="179"/>
      <c r="AKU80" s="179"/>
      <c r="AKV80" s="179"/>
      <c r="AKW80" s="179"/>
      <c r="AKX80" s="179"/>
      <c r="AKY80" s="179"/>
      <c r="AKZ80" s="179"/>
      <c r="ALA80" s="179"/>
      <c r="ALB80" s="179"/>
      <c r="ALC80" s="179"/>
      <c r="ALD80" s="179"/>
      <c r="ALE80" s="179"/>
      <c r="ALF80" s="179"/>
      <c r="ALG80" s="179"/>
      <c r="ALH80" s="179"/>
      <c r="ALI80" s="179"/>
      <c r="ALJ80" s="179"/>
      <c r="ALK80" s="179"/>
      <c r="ALL80" s="179"/>
      <c r="ALM80" s="179"/>
      <c r="ALN80" s="179"/>
      <c r="ALO80" s="179"/>
      <c r="ALP80" s="179"/>
      <c r="ALQ80" s="179"/>
      <c r="ALR80" s="179"/>
      <c r="ALS80" s="179"/>
      <c r="ALT80" s="179"/>
      <c r="ALU80" s="179"/>
      <c r="ALV80" s="179"/>
      <c r="ALW80" s="179"/>
      <c r="ALX80" s="179"/>
      <c r="ALY80" s="179"/>
      <c r="ALZ80" s="179"/>
      <c r="AMA80" s="179"/>
      <c r="AMB80" s="179"/>
      <c r="AMC80" s="179"/>
      <c r="AMD80" s="179"/>
      <c r="AME80" s="179"/>
      <c r="AMF80" s="179"/>
      <c r="AMG80" s="179"/>
      <c r="AMH80" s="179"/>
      <c r="AMI80" s="179"/>
      <c r="AMJ80" s="179"/>
    </row>
    <row r="81" spans="1:1024" ht="24" x14ac:dyDescent="0.2">
      <c r="A81" s="199">
        <v>262</v>
      </c>
      <c r="B81" s="200" t="s">
        <v>207</v>
      </c>
      <c r="C81" s="687" t="s">
        <v>216</v>
      </c>
      <c r="D81" s="208" t="s">
        <v>217</v>
      </c>
      <c r="E81" s="688"/>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c r="FJ81" s="179"/>
      <c r="FK81" s="179"/>
      <c r="FL81" s="179"/>
      <c r="FM81" s="179"/>
      <c r="FN81" s="179"/>
      <c r="FO81" s="179"/>
      <c r="FP81" s="179"/>
      <c r="FQ81" s="179"/>
      <c r="FR81" s="179"/>
      <c r="FS81" s="179"/>
      <c r="FT81" s="179"/>
      <c r="FU81" s="179"/>
      <c r="FV81" s="179"/>
      <c r="FW81" s="179"/>
      <c r="FX81" s="179"/>
      <c r="FY81" s="179"/>
      <c r="FZ81" s="179"/>
      <c r="GA81" s="179"/>
      <c r="GB81" s="179"/>
      <c r="GC81" s="179"/>
      <c r="GD81" s="179"/>
      <c r="GE81" s="179"/>
      <c r="GF81" s="179"/>
      <c r="GG81" s="179"/>
      <c r="GH81" s="179"/>
      <c r="GI81" s="179"/>
      <c r="GJ81" s="179"/>
      <c r="GK81" s="179"/>
      <c r="GL81" s="179"/>
      <c r="GM81" s="179"/>
      <c r="GN81" s="179"/>
      <c r="GO81" s="179"/>
      <c r="GP81" s="179"/>
      <c r="GQ81" s="179"/>
      <c r="GR81" s="179"/>
      <c r="GS81" s="179"/>
      <c r="GT81" s="179"/>
      <c r="GU81" s="179"/>
      <c r="GV81" s="179"/>
      <c r="GW81" s="179"/>
      <c r="GX81" s="179"/>
      <c r="GY81" s="179"/>
      <c r="GZ81" s="179"/>
      <c r="HA81" s="179"/>
      <c r="HB81" s="179"/>
      <c r="HC81" s="179"/>
      <c r="HD81" s="179"/>
      <c r="HE81" s="179"/>
      <c r="HF81" s="179"/>
      <c r="HG81" s="179"/>
      <c r="HH81" s="179"/>
      <c r="HI81" s="179"/>
      <c r="HJ81" s="179"/>
      <c r="HK81" s="179"/>
      <c r="HL81" s="179"/>
      <c r="HM81" s="179"/>
      <c r="HN81" s="179"/>
      <c r="HO81" s="179"/>
      <c r="HP81" s="179"/>
      <c r="HQ81" s="179"/>
      <c r="HR81" s="179"/>
      <c r="HS81" s="179"/>
      <c r="HT81" s="179"/>
      <c r="HU81" s="179"/>
      <c r="HV81" s="179"/>
      <c r="HW81" s="179"/>
      <c r="HX81" s="179"/>
      <c r="HY81" s="179"/>
      <c r="HZ81" s="179"/>
      <c r="IA81" s="179"/>
      <c r="IB81" s="179"/>
      <c r="IC81" s="179"/>
      <c r="ID81" s="179"/>
      <c r="IE81" s="179"/>
      <c r="IF81" s="179"/>
      <c r="IG81" s="179"/>
      <c r="IH81" s="179"/>
      <c r="II81" s="179"/>
      <c r="IJ81" s="179"/>
      <c r="IK81" s="179"/>
      <c r="IL81" s="179"/>
      <c r="IM81" s="179"/>
      <c r="IN81" s="179"/>
      <c r="IO81" s="179"/>
      <c r="IP81" s="179"/>
      <c r="IQ81" s="179"/>
      <c r="IR81" s="179"/>
      <c r="IS81" s="179"/>
      <c r="IT81" s="179"/>
      <c r="IU81" s="179"/>
      <c r="IV81" s="179"/>
      <c r="IW81" s="179"/>
      <c r="IX81" s="179"/>
      <c r="IY81" s="179"/>
      <c r="IZ81" s="179"/>
      <c r="JA81" s="179"/>
      <c r="JB81" s="179"/>
      <c r="JC81" s="179"/>
      <c r="JD81" s="179"/>
      <c r="JE81" s="179"/>
      <c r="JF81" s="179"/>
      <c r="JG81" s="179"/>
      <c r="JH81" s="179"/>
      <c r="JI81" s="179"/>
      <c r="JJ81" s="179"/>
      <c r="JK81" s="179"/>
      <c r="JL81" s="179"/>
      <c r="JM81" s="179"/>
      <c r="JN81" s="179"/>
      <c r="JO81" s="179"/>
      <c r="JP81" s="179"/>
      <c r="JQ81" s="179"/>
      <c r="JR81" s="179"/>
      <c r="JS81" s="179"/>
      <c r="JT81" s="179"/>
      <c r="JU81" s="179"/>
      <c r="JV81" s="179"/>
      <c r="JW81" s="179"/>
      <c r="JX81" s="179"/>
      <c r="JY81" s="179"/>
      <c r="JZ81" s="179"/>
      <c r="KA81" s="179"/>
      <c r="KB81" s="179"/>
      <c r="KC81" s="179"/>
      <c r="KD81" s="179"/>
      <c r="KE81" s="179"/>
      <c r="KF81" s="179"/>
      <c r="KG81" s="179"/>
      <c r="KH81" s="179"/>
      <c r="KI81" s="179"/>
      <c r="KJ81" s="179"/>
      <c r="KK81" s="179"/>
      <c r="KL81" s="179"/>
      <c r="KM81" s="179"/>
      <c r="KN81" s="179"/>
      <c r="KO81" s="179"/>
      <c r="KP81" s="179"/>
      <c r="KQ81" s="179"/>
      <c r="KR81" s="179"/>
      <c r="KS81" s="179"/>
      <c r="KT81" s="179"/>
      <c r="KU81" s="179"/>
      <c r="KV81" s="179"/>
      <c r="KW81" s="179"/>
      <c r="KX81" s="179"/>
      <c r="KY81" s="179"/>
      <c r="KZ81" s="179"/>
      <c r="LA81" s="179"/>
      <c r="LB81" s="179"/>
      <c r="LC81" s="179"/>
      <c r="LD81" s="179"/>
      <c r="LE81" s="179"/>
      <c r="LF81" s="179"/>
      <c r="LG81" s="179"/>
      <c r="LH81" s="179"/>
      <c r="LI81" s="179"/>
      <c r="LJ81" s="179"/>
      <c r="LK81" s="179"/>
      <c r="LL81" s="179"/>
      <c r="LM81" s="179"/>
      <c r="LN81" s="179"/>
      <c r="LO81" s="179"/>
      <c r="LP81" s="179"/>
      <c r="LQ81" s="179"/>
      <c r="LR81" s="179"/>
      <c r="LS81" s="179"/>
      <c r="LT81" s="179"/>
      <c r="LU81" s="179"/>
      <c r="LV81" s="179"/>
      <c r="LW81" s="179"/>
      <c r="LX81" s="179"/>
      <c r="LY81" s="179"/>
      <c r="LZ81" s="179"/>
      <c r="MA81" s="179"/>
      <c r="MB81" s="179"/>
      <c r="MC81" s="179"/>
      <c r="MD81" s="179"/>
      <c r="ME81" s="179"/>
      <c r="MF81" s="179"/>
      <c r="MG81" s="179"/>
      <c r="MH81" s="179"/>
      <c r="MI81" s="179"/>
      <c r="MJ81" s="179"/>
      <c r="MK81" s="179"/>
      <c r="ML81" s="179"/>
      <c r="MM81" s="179"/>
      <c r="MN81" s="179"/>
      <c r="MO81" s="179"/>
      <c r="MP81" s="179"/>
      <c r="MQ81" s="179"/>
      <c r="MR81" s="179"/>
      <c r="MS81" s="179"/>
      <c r="MT81" s="179"/>
      <c r="MU81" s="179"/>
      <c r="MV81" s="179"/>
      <c r="MW81" s="179"/>
      <c r="MX81" s="179"/>
      <c r="MY81" s="179"/>
      <c r="MZ81" s="179"/>
      <c r="NA81" s="179"/>
      <c r="NB81" s="179"/>
      <c r="NC81" s="179"/>
      <c r="ND81" s="179"/>
      <c r="NE81" s="179"/>
      <c r="NF81" s="179"/>
      <c r="NG81" s="179"/>
      <c r="NH81" s="179"/>
      <c r="NI81" s="179"/>
      <c r="NJ81" s="179"/>
      <c r="NK81" s="179"/>
      <c r="NL81" s="179"/>
      <c r="NM81" s="179"/>
      <c r="NN81" s="179"/>
      <c r="NO81" s="179"/>
      <c r="NP81" s="179"/>
      <c r="NQ81" s="179"/>
      <c r="NR81" s="179"/>
      <c r="NS81" s="179"/>
      <c r="NT81" s="179"/>
      <c r="NU81" s="179"/>
      <c r="NV81" s="179"/>
      <c r="NW81" s="179"/>
      <c r="NX81" s="179"/>
      <c r="NY81" s="179"/>
      <c r="NZ81" s="179"/>
      <c r="OA81" s="179"/>
      <c r="OB81" s="179"/>
      <c r="OC81" s="179"/>
      <c r="OD81" s="179"/>
      <c r="OE81" s="179"/>
      <c r="OF81" s="179"/>
      <c r="OG81" s="179"/>
      <c r="OH81" s="179"/>
      <c r="OI81" s="179"/>
      <c r="OJ81" s="179"/>
      <c r="OK81" s="179"/>
      <c r="OL81" s="179"/>
      <c r="OM81" s="179"/>
      <c r="ON81" s="179"/>
      <c r="OO81" s="179"/>
      <c r="OP81" s="179"/>
      <c r="OQ81" s="179"/>
      <c r="OR81" s="179"/>
      <c r="OS81" s="179"/>
      <c r="OT81" s="179"/>
      <c r="OU81" s="179"/>
      <c r="OV81" s="179"/>
      <c r="OW81" s="179"/>
      <c r="OX81" s="179"/>
      <c r="OY81" s="179"/>
      <c r="OZ81" s="179"/>
      <c r="PA81" s="179"/>
      <c r="PB81" s="179"/>
      <c r="PC81" s="179"/>
      <c r="PD81" s="179"/>
      <c r="PE81" s="179"/>
      <c r="PF81" s="179"/>
      <c r="PG81" s="179"/>
      <c r="PH81" s="179"/>
      <c r="PI81" s="179"/>
      <c r="PJ81" s="179"/>
      <c r="PK81" s="179"/>
      <c r="PL81" s="179"/>
      <c r="PM81" s="179"/>
      <c r="PN81" s="179"/>
      <c r="PO81" s="179"/>
      <c r="PP81" s="179"/>
      <c r="PQ81" s="179"/>
      <c r="PR81" s="179"/>
      <c r="PS81" s="179"/>
      <c r="PT81" s="179"/>
      <c r="PU81" s="179"/>
      <c r="PV81" s="179"/>
      <c r="PW81" s="179"/>
      <c r="PX81" s="179"/>
      <c r="PY81" s="179"/>
      <c r="PZ81" s="179"/>
      <c r="QA81" s="179"/>
      <c r="QB81" s="179"/>
      <c r="QC81" s="179"/>
      <c r="QD81" s="179"/>
      <c r="QE81" s="179"/>
      <c r="QF81" s="179"/>
      <c r="QG81" s="179"/>
      <c r="QH81" s="179"/>
      <c r="QI81" s="179"/>
      <c r="QJ81" s="179"/>
      <c r="QK81" s="179"/>
      <c r="QL81" s="179"/>
      <c r="QM81" s="179"/>
      <c r="QN81" s="179"/>
      <c r="QO81" s="179"/>
      <c r="QP81" s="179"/>
      <c r="QQ81" s="179"/>
      <c r="QR81" s="179"/>
      <c r="QS81" s="179"/>
      <c r="QT81" s="179"/>
      <c r="QU81" s="179"/>
      <c r="QV81" s="179"/>
      <c r="QW81" s="179"/>
      <c r="QX81" s="179"/>
      <c r="QY81" s="179"/>
      <c r="QZ81" s="179"/>
      <c r="RA81" s="179"/>
      <c r="RB81" s="179"/>
      <c r="RC81" s="179"/>
      <c r="RD81" s="179"/>
      <c r="RE81" s="179"/>
      <c r="RF81" s="179"/>
      <c r="RG81" s="179"/>
      <c r="RH81" s="179"/>
      <c r="RI81" s="179"/>
      <c r="RJ81" s="179"/>
      <c r="RK81" s="179"/>
      <c r="RL81" s="179"/>
      <c r="RM81" s="179"/>
      <c r="RN81" s="179"/>
      <c r="RO81" s="179"/>
      <c r="RP81" s="179"/>
      <c r="RQ81" s="179"/>
      <c r="RR81" s="179"/>
      <c r="RS81" s="179"/>
      <c r="RT81" s="179"/>
      <c r="RU81" s="179"/>
      <c r="RV81" s="179"/>
      <c r="RW81" s="179"/>
      <c r="RX81" s="179"/>
      <c r="RY81" s="179"/>
      <c r="RZ81" s="179"/>
      <c r="SA81" s="179"/>
      <c r="SB81" s="179"/>
      <c r="SC81" s="179"/>
      <c r="SD81" s="179"/>
      <c r="SE81" s="179"/>
      <c r="SF81" s="179"/>
      <c r="SG81" s="179"/>
      <c r="SH81" s="179"/>
      <c r="SI81" s="179"/>
      <c r="SJ81" s="179"/>
      <c r="SK81" s="179"/>
      <c r="SL81" s="179"/>
      <c r="SM81" s="179"/>
      <c r="SN81" s="179"/>
      <c r="SO81" s="179"/>
      <c r="SP81" s="179"/>
      <c r="SQ81" s="179"/>
      <c r="SR81" s="179"/>
      <c r="SS81" s="179"/>
      <c r="ST81" s="179"/>
      <c r="SU81" s="179"/>
      <c r="SV81" s="179"/>
      <c r="SW81" s="179"/>
      <c r="SX81" s="179"/>
      <c r="SY81" s="179"/>
      <c r="SZ81" s="179"/>
      <c r="TA81" s="179"/>
      <c r="TB81" s="179"/>
      <c r="TC81" s="179"/>
      <c r="TD81" s="179"/>
      <c r="TE81" s="179"/>
      <c r="TF81" s="179"/>
      <c r="TG81" s="179"/>
      <c r="TH81" s="179"/>
      <c r="TI81" s="179"/>
      <c r="TJ81" s="179"/>
      <c r="TK81" s="179"/>
      <c r="TL81" s="179"/>
      <c r="TM81" s="179"/>
      <c r="TN81" s="179"/>
      <c r="TO81" s="179"/>
      <c r="TP81" s="179"/>
      <c r="TQ81" s="179"/>
      <c r="TR81" s="179"/>
      <c r="TS81" s="179"/>
      <c r="TT81" s="179"/>
      <c r="TU81" s="179"/>
      <c r="TV81" s="179"/>
      <c r="TW81" s="179"/>
      <c r="TX81" s="179"/>
      <c r="TY81" s="179"/>
      <c r="TZ81" s="179"/>
      <c r="UA81" s="179"/>
      <c r="UB81" s="179"/>
      <c r="UC81" s="179"/>
      <c r="UD81" s="179"/>
      <c r="UE81" s="179"/>
      <c r="UF81" s="179"/>
      <c r="UG81" s="179"/>
      <c r="UH81" s="179"/>
      <c r="UI81" s="179"/>
      <c r="UJ81" s="179"/>
      <c r="UK81" s="179"/>
      <c r="UL81" s="179"/>
      <c r="UM81" s="179"/>
      <c r="UN81" s="179"/>
      <c r="UO81" s="179"/>
      <c r="UP81" s="179"/>
      <c r="UQ81" s="179"/>
      <c r="UR81" s="179"/>
      <c r="US81" s="179"/>
      <c r="UT81" s="179"/>
      <c r="UU81" s="179"/>
      <c r="UV81" s="179"/>
      <c r="UW81" s="179"/>
      <c r="UX81" s="179"/>
      <c r="UY81" s="179"/>
      <c r="UZ81" s="179"/>
      <c r="VA81" s="179"/>
      <c r="VB81" s="179"/>
      <c r="VC81" s="179"/>
      <c r="VD81" s="179"/>
      <c r="VE81" s="179"/>
      <c r="VF81" s="179"/>
      <c r="VG81" s="179"/>
      <c r="VH81" s="179"/>
      <c r="VI81" s="179"/>
      <c r="VJ81" s="179"/>
      <c r="VK81" s="179"/>
      <c r="VL81" s="179"/>
      <c r="VM81" s="179"/>
      <c r="VN81" s="179"/>
      <c r="VO81" s="179"/>
      <c r="VP81" s="179"/>
      <c r="VQ81" s="179"/>
      <c r="VR81" s="179"/>
      <c r="VS81" s="179"/>
      <c r="VT81" s="179"/>
      <c r="VU81" s="179"/>
      <c r="VV81" s="179"/>
      <c r="VW81" s="179"/>
      <c r="VX81" s="179"/>
      <c r="VY81" s="179"/>
      <c r="VZ81" s="179"/>
      <c r="WA81" s="179"/>
      <c r="WB81" s="179"/>
      <c r="WC81" s="179"/>
      <c r="WD81" s="179"/>
      <c r="WE81" s="179"/>
      <c r="WF81" s="179"/>
      <c r="WG81" s="179"/>
      <c r="WH81" s="179"/>
      <c r="WI81" s="179"/>
      <c r="WJ81" s="179"/>
      <c r="WK81" s="179"/>
      <c r="WL81" s="179"/>
      <c r="WM81" s="179"/>
      <c r="WN81" s="179"/>
      <c r="WO81" s="179"/>
      <c r="WP81" s="179"/>
      <c r="WQ81" s="179"/>
      <c r="WR81" s="179"/>
      <c r="WS81" s="179"/>
      <c r="WT81" s="179"/>
      <c r="WU81" s="179"/>
      <c r="WV81" s="179"/>
      <c r="WW81" s="179"/>
      <c r="WX81" s="179"/>
      <c r="WY81" s="179"/>
      <c r="WZ81" s="179"/>
      <c r="XA81" s="179"/>
      <c r="XB81" s="179"/>
      <c r="XC81" s="179"/>
      <c r="XD81" s="179"/>
      <c r="XE81" s="179"/>
      <c r="XF81" s="179"/>
      <c r="XG81" s="179"/>
      <c r="XH81" s="179"/>
      <c r="XI81" s="179"/>
      <c r="XJ81" s="179"/>
      <c r="XK81" s="179"/>
      <c r="XL81" s="179"/>
      <c r="XM81" s="179"/>
      <c r="XN81" s="179"/>
      <c r="XO81" s="179"/>
      <c r="XP81" s="179"/>
      <c r="XQ81" s="179"/>
      <c r="XR81" s="179"/>
      <c r="XS81" s="179"/>
      <c r="XT81" s="179"/>
      <c r="XU81" s="179"/>
      <c r="XV81" s="179"/>
      <c r="XW81" s="179"/>
      <c r="XX81" s="179"/>
      <c r="XY81" s="179"/>
      <c r="XZ81" s="179"/>
      <c r="YA81" s="179"/>
      <c r="YB81" s="179"/>
      <c r="YC81" s="179"/>
      <c r="YD81" s="179"/>
      <c r="YE81" s="179"/>
      <c r="YF81" s="179"/>
      <c r="YG81" s="179"/>
      <c r="YH81" s="179"/>
      <c r="YI81" s="179"/>
      <c r="YJ81" s="179"/>
      <c r="YK81" s="179"/>
      <c r="YL81" s="179"/>
      <c r="YM81" s="179"/>
      <c r="YN81" s="179"/>
      <c r="YO81" s="179"/>
      <c r="YP81" s="179"/>
      <c r="YQ81" s="179"/>
      <c r="YR81" s="179"/>
      <c r="YS81" s="179"/>
      <c r="YT81" s="179"/>
      <c r="YU81" s="179"/>
      <c r="YV81" s="179"/>
      <c r="YW81" s="179"/>
      <c r="YX81" s="179"/>
      <c r="YY81" s="179"/>
      <c r="YZ81" s="179"/>
      <c r="ZA81" s="179"/>
      <c r="ZB81" s="179"/>
      <c r="ZC81" s="179"/>
      <c r="ZD81" s="179"/>
      <c r="ZE81" s="179"/>
      <c r="ZF81" s="179"/>
      <c r="ZG81" s="179"/>
      <c r="ZH81" s="179"/>
      <c r="ZI81" s="179"/>
      <c r="ZJ81" s="179"/>
      <c r="ZK81" s="179"/>
      <c r="ZL81" s="179"/>
      <c r="ZM81" s="179"/>
      <c r="ZN81" s="179"/>
      <c r="ZO81" s="179"/>
      <c r="ZP81" s="179"/>
      <c r="ZQ81" s="179"/>
      <c r="ZR81" s="179"/>
      <c r="ZS81" s="179"/>
      <c r="ZT81" s="179"/>
      <c r="ZU81" s="179"/>
      <c r="ZV81" s="179"/>
      <c r="ZW81" s="179"/>
      <c r="ZX81" s="179"/>
      <c r="ZY81" s="179"/>
      <c r="ZZ81" s="179"/>
      <c r="AAA81" s="179"/>
      <c r="AAB81" s="179"/>
      <c r="AAC81" s="179"/>
      <c r="AAD81" s="179"/>
      <c r="AAE81" s="179"/>
      <c r="AAF81" s="179"/>
      <c r="AAG81" s="179"/>
      <c r="AAH81" s="179"/>
      <c r="AAI81" s="179"/>
      <c r="AAJ81" s="179"/>
      <c r="AAK81" s="179"/>
      <c r="AAL81" s="179"/>
      <c r="AAM81" s="179"/>
      <c r="AAN81" s="179"/>
      <c r="AAO81" s="179"/>
      <c r="AAP81" s="179"/>
      <c r="AAQ81" s="179"/>
      <c r="AAR81" s="179"/>
      <c r="AAS81" s="179"/>
      <c r="AAT81" s="179"/>
      <c r="AAU81" s="179"/>
      <c r="AAV81" s="179"/>
      <c r="AAW81" s="179"/>
      <c r="AAX81" s="179"/>
      <c r="AAY81" s="179"/>
      <c r="AAZ81" s="179"/>
      <c r="ABA81" s="179"/>
      <c r="ABB81" s="179"/>
      <c r="ABC81" s="179"/>
      <c r="ABD81" s="179"/>
      <c r="ABE81" s="179"/>
      <c r="ABF81" s="179"/>
      <c r="ABG81" s="179"/>
      <c r="ABH81" s="179"/>
      <c r="ABI81" s="179"/>
      <c r="ABJ81" s="179"/>
      <c r="ABK81" s="179"/>
      <c r="ABL81" s="179"/>
      <c r="ABM81" s="179"/>
      <c r="ABN81" s="179"/>
      <c r="ABO81" s="179"/>
      <c r="ABP81" s="179"/>
      <c r="ABQ81" s="179"/>
      <c r="ABR81" s="179"/>
      <c r="ABS81" s="179"/>
      <c r="ABT81" s="179"/>
      <c r="ABU81" s="179"/>
      <c r="ABV81" s="179"/>
      <c r="ABW81" s="179"/>
      <c r="ABX81" s="179"/>
      <c r="ABY81" s="179"/>
      <c r="ABZ81" s="179"/>
      <c r="ACA81" s="179"/>
      <c r="ACB81" s="179"/>
      <c r="ACC81" s="179"/>
      <c r="ACD81" s="179"/>
      <c r="ACE81" s="179"/>
      <c r="ACF81" s="179"/>
      <c r="ACG81" s="179"/>
      <c r="ACH81" s="179"/>
      <c r="ACI81" s="179"/>
      <c r="ACJ81" s="179"/>
      <c r="ACK81" s="179"/>
      <c r="ACL81" s="179"/>
      <c r="ACM81" s="179"/>
      <c r="ACN81" s="179"/>
      <c r="ACO81" s="179"/>
      <c r="ACP81" s="179"/>
      <c r="ACQ81" s="179"/>
      <c r="ACR81" s="179"/>
      <c r="ACS81" s="179"/>
      <c r="ACT81" s="179"/>
      <c r="ACU81" s="179"/>
      <c r="ACV81" s="179"/>
      <c r="ACW81" s="179"/>
      <c r="ACX81" s="179"/>
      <c r="ACY81" s="179"/>
      <c r="ACZ81" s="179"/>
      <c r="ADA81" s="179"/>
      <c r="ADB81" s="179"/>
      <c r="ADC81" s="179"/>
      <c r="ADD81" s="179"/>
      <c r="ADE81" s="179"/>
      <c r="ADF81" s="179"/>
      <c r="ADG81" s="179"/>
      <c r="ADH81" s="179"/>
      <c r="ADI81" s="179"/>
      <c r="ADJ81" s="179"/>
      <c r="ADK81" s="179"/>
      <c r="ADL81" s="179"/>
      <c r="ADM81" s="179"/>
      <c r="ADN81" s="179"/>
      <c r="ADO81" s="179"/>
      <c r="ADP81" s="179"/>
      <c r="ADQ81" s="179"/>
      <c r="ADR81" s="179"/>
      <c r="ADS81" s="179"/>
      <c r="ADT81" s="179"/>
      <c r="ADU81" s="179"/>
      <c r="ADV81" s="179"/>
      <c r="ADW81" s="179"/>
      <c r="ADX81" s="179"/>
      <c r="ADY81" s="179"/>
      <c r="ADZ81" s="179"/>
      <c r="AEA81" s="179"/>
      <c r="AEB81" s="179"/>
      <c r="AEC81" s="179"/>
      <c r="AED81" s="179"/>
      <c r="AEE81" s="179"/>
      <c r="AEF81" s="179"/>
      <c r="AEG81" s="179"/>
      <c r="AEH81" s="179"/>
      <c r="AEI81" s="179"/>
      <c r="AEJ81" s="179"/>
      <c r="AEK81" s="179"/>
      <c r="AEL81" s="179"/>
      <c r="AEM81" s="179"/>
      <c r="AEN81" s="179"/>
      <c r="AEO81" s="179"/>
      <c r="AEP81" s="179"/>
      <c r="AEQ81" s="179"/>
      <c r="AER81" s="179"/>
      <c r="AES81" s="179"/>
      <c r="AET81" s="179"/>
      <c r="AEU81" s="179"/>
      <c r="AEV81" s="179"/>
      <c r="AEW81" s="179"/>
      <c r="AEX81" s="179"/>
      <c r="AEY81" s="179"/>
      <c r="AEZ81" s="179"/>
      <c r="AFA81" s="179"/>
      <c r="AFB81" s="179"/>
      <c r="AFC81" s="179"/>
      <c r="AFD81" s="179"/>
      <c r="AFE81" s="179"/>
      <c r="AFF81" s="179"/>
      <c r="AFG81" s="179"/>
      <c r="AFH81" s="179"/>
      <c r="AFI81" s="179"/>
      <c r="AFJ81" s="179"/>
      <c r="AFK81" s="179"/>
      <c r="AFL81" s="179"/>
      <c r="AFM81" s="179"/>
      <c r="AFN81" s="179"/>
      <c r="AFO81" s="179"/>
      <c r="AFP81" s="179"/>
      <c r="AFQ81" s="179"/>
      <c r="AFR81" s="179"/>
      <c r="AFS81" s="179"/>
      <c r="AFT81" s="179"/>
      <c r="AFU81" s="179"/>
      <c r="AFV81" s="179"/>
      <c r="AFW81" s="179"/>
      <c r="AFX81" s="179"/>
      <c r="AFY81" s="179"/>
      <c r="AFZ81" s="179"/>
      <c r="AGA81" s="179"/>
      <c r="AGB81" s="179"/>
      <c r="AGC81" s="179"/>
      <c r="AGD81" s="179"/>
      <c r="AGE81" s="179"/>
      <c r="AGF81" s="179"/>
      <c r="AGG81" s="179"/>
      <c r="AGH81" s="179"/>
      <c r="AGI81" s="179"/>
      <c r="AGJ81" s="179"/>
      <c r="AGK81" s="179"/>
      <c r="AGL81" s="179"/>
      <c r="AGM81" s="179"/>
      <c r="AGN81" s="179"/>
      <c r="AGO81" s="179"/>
      <c r="AGP81" s="179"/>
      <c r="AGQ81" s="179"/>
      <c r="AGR81" s="179"/>
      <c r="AGS81" s="179"/>
      <c r="AGT81" s="179"/>
      <c r="AGU81" s="179"/>
      <c r="AGV81" s="179"/>
      <c r="AGW81" s="179"/>
      <c r="AGX81" s="179"/>
      <c r="AGY81" s="179"/>
      <c r="AGZ81" s="179"/>
      <c r="AHA81" s="179"/>
      <c r="AHB81" s="179"/>
      <c r="AHC81" s="179"/>
      <c r="AHD81" s="179"/>
      <c r="AHE81" s="179"/>
      <c r="AHF81" s="179"/>
      <c r="AHG81" s="179"/>
      <c r="AHH81" s="179"/>
      <c r="AHI81" s="179"/>
      <c r="AHJ81" s="179"/>
      <c r="AHK81" s="179"/>
      <c r="AHL81" s="179"/>
      <c r="AHM81" s="179"/>
      <c r="AHN81" s="179"/>
      <c r="AHO81" s="179"/>
      <c r="AHP81" s="179"/>
      <c r="AHQ81" s="179"/>
      <c r="AHR81" s="179"/>
      <c r="AHS81" s="179"/>
      <c r="AHT81" s="179"/>
      <c r="AHU81" s="179"/>
      <c r="AHV81" s="179"/>
      <c r="AHW81" s="179"/>
      <c r="AHX81" s="179"/>
      <c r="AHY81" s="179"/>
      <c r="AHZ81" s="179"/>
      <c r="AIA81" s="179"/>
      <c r="AIB81" s="179"/>
      <c r="AIC81" s="179"/>
      <c r="AID81" s="179"/>
      <c r="AIE81" s="179"/>
      <c r="AIF81" s="179"/>
      <c r="AIG81" s="179"/>
      <c r="AIH81" s="179"/>
      <c r="AII81" s="179"/>
      <c r="AIJ81" s="179"/>
      <c r="AIK81" s="179"/>
      <c r="AIL81" s="179"/>
      <c r="AIM81" s="179"/>
      <c r="AIN81" s="179"/>
      <c r="AIO81" s="179"/>
      <c r="AIP81" s="179"/>
      <c r="AIQ81" s="179"/>
      <c r="AIR81" s="179"/>
      <c r="AIS81" s="179"/>
      <c r="AIT81" s="179"/>
      <c r="AIU81" s="179"/>
      <c r="AIV81" s="179"/>
      <c r="AIW81" s="179"/>
      <c r="AIX81" s="179"/>
      <c r="AIY81" s="179"/>
      <c r="AIZ81" s="179"/>
      <c r="AJA81" s="179"/>
      <c r="AJB81" s="179"/>
      <c r="AJC81" s="179"/>
      <c r="AJD81" s="179"/>
      <c r="AJE81" s="179"/>
      <c r="AJF81" s="179"/>
      <c r="AJG81" s="179"/>
      <c r="AJH81" s="179"/>
      <c r="AJI81" s="179"/>
      <c r="AJJ81" s="179"/>
      <c r="AJK81" s="179"/>
      <c r="AJL81" s="179"/>
      <c r="AJM81" s="179"/>
      <c r="AJN81" s="179"/>
      <c r="AJO81" s="179"/>
      <c r="AJP81" s="179"/>
      <c r="AJQ81" s="179"/>
      <c r="AJR81" s="179"/>
      <c r="AJS81" s="179"/>
      <c r="AJT81" s="179"/>
      <c r="AJU81" s="179"/>
      <c r="AJV81" s="179"/>
      <c r="AJW81" s="179"/>
      <c r="AJX81" s="179"/>
      <c r="AJY81" s="179"/>
      <c r="AJZ81" s="179"/>
      <c r="AKA81" s="179"/>
      <c r="AKB81" s="179"/>
      <c r="AKC81" s="179"/>
      <c r="AKD81" s="179"/>
      <c r="AKE81" s="179"/>
      <c r="AKF81" s="179"/>
      <c r="AKG81" s="179"/>
      <c r="AKH81" s="179"/>
      <c r="AKI81" s="179"/>
      <c r="AKJ81" s="179"/>
      <c r="AKK81" s="179"/>
      <c r="AKL81" s="179"/>
      <c r="AKM81" s="179"/>
      <c r="AKN81" s="179"/>
      <c r="AKO81" s="179"/>
      <c r="AKP81" s="179"/>
      <c r="AKQ81" s="179"/>
      <c r="AKR81" s="179"/>
      <c r="AKS81" s="179"/>
      <c r="AKT81" s="179"/>
      <c r="AKU81" s="179"/>
      <c r="AKV81" s="179"/>
      <c r="AKW81" s="179"/>
      <c r="AKX81" s="179"/>
      <c r="AKY81" s="179"/>
      <c r="AKZ81" s="179"/>
      <c r="ALA81" s="179"/>
      <c r="ALB81" s="179"/>
      <c r="ALC81" s="179"/>
      <c r="ALD81" s="179"/>
      <c r="ALE81" s="179"/>
      <c r="ALF81" s="179"/>
      <c r="ALG81" s="179"/>
      <c r="ALH81" s="179"/>
      <c r="ALI81" s="179"/>
      <c r="ALJ81" s="179"/>
      <c r="ALK81" s="179"/>
      <c r="ALL81" s="179"/>
      <c r="ALM81" s="179"/>
      <c r="ALN81" s="179"/>
      <c r="ALO81" s="179"/>
      <c r="ALP81" s="179"/>
      <c r="ALQ81" s="179"/>
      <c r="ALR81" s="179"/>
      <c r="ALS81" s="179"/>
      <c r="ALT81" s="179"/>
      <c r="ALU81" s="179"/>
      <c r="ALV81" s="179"/>
      <c r="ALW81" s="179"/>
      <c r="ALX81" s="179"/>
      <c r="ALY81" s="179"/>
      <c r="ALZ81" s="179"/>
      <c r="AMA81" s="179"/>
      <c r="AMB81" s="179"/>
      <c r="AMC81" s="179"/>
      <c r="AMD81" s="179"/>
      <c r="AME81" s="179"/>
      <c r="AMF81" s="179"/>
      <c r="AMG81" s="179"/>
      <c r="AMH81" s="179"/>
      <c r="AMI81" s="179"/>
      <c r="AMJ81" s="179"/>
    </row>
    <row r="82" spans="1:1024" ht="24" x14ac:dyDescent="0.2">
      <c r="A82" s="193">
        <v>263</v>
      </c>
      <c r="B82" s="198" t="s">
        <v>86</v>
      </c>
      <c r="C82" s="195" t="s">
        <v>218</v>
      </c>
      <c r="D82" s="196" t="s">
        <v>219</v>
      </c>
      <c r="E82" s="197"/>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c r="HI82" s="179"/>
      <c r="HJ82" s="179"/>
      <c r="HK82" s="179"/>
      <c r="HL82" s="179"/>
      <c r="HM82" s="179"/>
      <c r="HN82" s="179"/>
      <c r="HO82" s="179"/>
      <c r="HP82" s="179"/>
      <c r="HQ82" s="179"/>
      <c r="HR82" s="179"/>
      <c r="HS82" s="179"/>
      <c r="HT82" s="179"/>
      <c r="HU82" s="179"/>
      <c r="HV82" s="179"/>
      <c r="HW82" s="179"/>
      <c r="HX82" s="179"/>
      <c r="HY82" s="179"/>
      <c r="HZ82" s="179"/>
      <c r="IA82" s="179"/>
      <c r="IB82" s="179"/>
      <c r="IC82" s="179"/>
      <c r="ID82" s="179"/>
      <c r="IE82" s="179"/>
      <c r="IF82" s="179"/>
      <c r="IG82" s="179"/>
      <c r="IH82" s="179"/>
      <c r="II82" s="179"/>
      <c r="IJ82" s="179"/>
      <c r="IK82" s="179"/>
      <c r="IL82" s="179"/>
      <c r="IM82" s="179"/>
      <c r="IN82" s="179"/>
      <c r="IO82" s="179"/>
      <c r="IP82" s="179"/>
      <c r="IQ82" s="179"/>
      <c r="IR82" s="179"/>
      <c r="IS82" s="179"/>
      <c r="IT82" s="179"/>
      <c r="IU82" s="179"/>
      <c r="IV82" s="179"/>
      <c r="IW82" s="179"/>
      <c r="IX82" s="179"/>
      <c r="IY82" s="179"/>
      <c r="IZ82" s="179"/>
      <c r="JA82" s="179"/>
      <c r="JB82" s="179"/>
      <c r="JC82" s="179"/>
      <c r="JD82" s="179"/>
      <c r="JE82" s="179"/>
      <c r="JF82" s="179"/>
      <c r="JG82" s="179"/>
      <c r="JH82" s="179"/>
      <c r="JI82" s="179"/>
      <c r="JJ82" s="179"/>
      <c r="JK82" s="179"/>
      <c r="JL82" s="179"/>
      <c r="JM82" s="179"/>
      <c r="JN82" s="179"/>
      <c r="JO82" s="179"/>
      <c r="JP82" s="179"/>
      <c r="JQ82" s="179"/>
      <c r="JR82" s="179"/>
      <c r="JS82" s="179"/>
      <c r="JT82" s="179"/>
      <c r="JU82" s="179"/>
      <c r="JV82" s="179"/>
      <c r="JW82" s="179"/>
      <c r="JX82" s="179"/>
      <c r="JY82" s="179"/>
      <c r="JZ82" s="179"/>
      <c r="KA82" s="179"/>
      <c r="KB82" s="179"/>
      <c r="KC82" s="179"/>
      <c r="KD82" s="179"/>
      <c r="KE82" s="179"/>
      <c r="KF82" s="179"/>
      <c r="KG82" s="179"/>
      <c r="KH82" s="179"/>
      <c r="KI82" s="179"/>
      <c r="KJ82" s="179"/>
      <c r="KK82" s="179"/>
      <c r="KL82" s="179"/>
      <c r="KM82" s="179"/>
      <c r="KN82" s="179"/>
      <c r="KO82" s="179"/>
      <c r="KP82" s="179"/>
      <c r="KQ82" s="179"/>
      <c r="KR82" s="179"/>
      <c r="KS82" s="179"/>
      <c r="KT82" s="179"/>
      <c r="KU82" s="179"/>
      <c r="KV82" s="179"/>
      <c r="KW82" s="179"/>
      <c r="KX82" s="179"/>
      <c r="KY82" s="179"/>
      <c r="KZ82" s="179"/>
      <c r="LA82" s="179"/>
      <c r="LB82" s="179"/>
      <c r="LC82" s="179"/>
      <c r="LD82" s="179"/>
      <c r="LE82" s="179"/>
      <c r="LF82" s="179"/>
      <c r="LG82" s="179"/>
      <c r="LH82" s="179"/>
      <c r="LI82" s="179"/>
      <c r="LJ82" s="179"/>
      <c r="LK82" s="179"/>
      <c r="LL82" s="179"/>
      <c r="LM82" s="179"/>
      <c r="LN82" s="179"/>
      <c r="LO82" s="179"/>
      <c r="LP82" s="179"/>
      <c r="LQ82" s="179"/>
      <c r="LR82" s="179"/>
      <c r="LS82" s="179"/>
      <c r="LT82" s="179"/>
      <c r="LU82" s="179"/>
      <c r="LV82" s="179"/>
      <c r="LW82" s="179"/>
      <c r="LX82" s="179"/>
      <c r="LY82" s="179"/>
      <c r="LZ82" s="179"/>
      <c r="MA82" s="179"/>
      <c r="MB82" s="179"/>
      <c r="MC82" s="179"/>
      <c r="MD82" s="179"/>
      <c r="ME82" s="179"/>
      <c r="MF82" s="179"/>
      <c r="MG82" s="179"/>
      <c r="MH82" s="179"/>
      <c r="MI82" s="179"/>
      <c r="MJ82" s="179"/>
      <c r="MK82" s="179"/>
      <c r="ML82" s="179"/>
      <c r="MM82" s="179"/>
      <c r="MN82" s="179"/>
      <c r="MO82" s="179"/>
      <c r="MP82" s="179"/>
      <c r="MQ82" s="179"/>
      <c r="MR82" s="179"/>
      <c r="MS82" s="179"/>
      <c r="MT82" s="179"/>
      <c r="MU82" s="179"/>
      <c r="MV82" s="179"/>
      <c r="MW82" s="179"/>
      <c r="MX82" s="179"/>
      <c r="MY82" s="179"/>
      <c r="MZ82" s="179"/>
      <c r="NA82" s="179"/>
      <c r="NB82" s="179"/>
      <c r="NC82" s="179"/>
      <c r="ND82" s="179"/>
      <c r="NE82" s="179"/>
      <c r="NF82" s="179"/>
      <c r="NG82" s="179"/>
      <c r="NH82" s="179"/>
      <c r="NI82" s="179"/>
      <c r="NJ82" s="179"/>
      <c r="NK82" s="179"/>
      <c r="NL82" s="179"/>
      <c r="NM82" s="179"/>
      <c r="NN82" s="179"/>
      <c r="NO82" s="179"/>
      <c r="NP82" s="179"/>
      <c r="NQ82" s="179"/>
      <c r="NR82" s="179"/>
      <c r="NS82" s="179"/>
      <c r="NT82" s="179"/>
      <c r="NU82" s="179"/>
      <c r="NV82" s="179"/>
      <c r="NW82" s="179"/>
      <c r="NX82" s="179"/>
      <c r="NY82" s="179"/>
      <c r="NZ82" s="179"/>
      <c r="OA82" s="179"/>
      <c r="OB82" s="179"/>
      <c r="OC82" s="179"/>
      <c r="OD82" s="179"/>
      <c r="OE82" s="179"/>
      <c r="OF82" s="179"/>
      <c r="OG82" s="179"/>
      <c r="OH82" s="179"/>
      <c r="OI82" s="179"/>
      <c r="OJ82" s="179"/>
      <c r="OK82" s="179"/>
      <c r="OL82" s="179"/>
      <c r="OM82" s="179"/>
      <c r="ON82" s="179"/>
      <c r="OO82" s="179"/>
      <c r="OP82" s="179"/>
      <c r="OQ82" s="179"/>
      <c r="OR82" s="179"/>
      <c r="OS82" s="179"/>
      <c r="OT82" s="179"/>
      <c r="OU82" s="179"/>
      <c r="OV82" s="179"/>
      <c r="OW82" s="179"/>
      <c r="OX82" s="179"/>
      <c r="OY82" s="179"/>
      <c r="OZ82" s="179"/>
      <c r="PA82" s="179"/>
      <c r="PB82" s="179"/>
      <c r="PC82" s="179"/>
      <c r="PD82" s="179"/>
      <c r="PE82" s="179"/>
      <c r="PF82" s="179"/>
      <c r="PG82" s="179"/>
      <c r="PH82" s="179"/>
      <c r="PI82" s="179"/>
      <c r="PJ82" s="179"/>
      <c r="PK82" s="179"/>
      <c r="PL82" s="179"/>
      <c r="PM82" s="179"/>
      <c r="PN82" s="179"/>
      <c r="PO82" s="179"/>
      <c r="PP82" s="179"/>
      <c r="PQ82" s="179"/>
      <c r="PR82" s="179"/>
      <c r="PS82" s="179"/>
      <c r="PT82" s="179"/>
      <c r="PU82" s="179"/>
      <c r="PV82" s="179"/>
      <c r="PW82" s="179"/>
      <c r="PX82" s="179"/>
      <c r="PY82" s="179"/>
      <c r="PZ82" s="179"/>
      <c r="QA82" s="179"/>
      <c r="QB82" s="179"/>
      <c r="QC82" s="179"/>
      <c r="QD82" s="179"/>
      <c r="QE82" s="179"/>
      <c r="QF82" s="179"/>
      <c r="QG82" s="179"/>
      <c r="QH82" s="179"/>
      <c r="QI82" s="179"/>
      <c r="QJ82" s="179"/>
      <c r="QK82" s="179"/>
      <c r="QL82" s="179"/>
      <c r="QM82" s="179"/>
      <c r="QN82" s="179"/>
      <c r="QO82" s="179"/>
      <c r="QP82" s="179"/>
      <c r="QQ82" s="179"/>
      <c r="QR82" s="179"/>
      <c r="QS82" s="179"/>
      <c r="QT82" s="179"/>
      <c r="QU82" s="179"/>
      <c r="QV82" s="179"/>
      <c r="QW82" s="179"/>
      <c r="QX82" s="179"/>
      <c r="QY82" s="179"/>
      <c r="QZ82" s="179"/>
      <c r="RA82" s="179"/>
      <c r="RB82" s="179"/>
      <c r="RC82" s="179"/>
      <c r="RD82" s="179"/>
      <c r="RE82" s="179"/>
      <c r="RF82" s="179"/>
      <c r="RG82" s="179"/>
      <c r="RH82" s="179"/>
      <c r="RI82" s="179"/>
      <c r="RJ82" s="179"/>
      <c r="RK82" s="179"/>
      <c r="RL82" s="179"/>
      <c r="RM82" s="179"/>
      <c r="RN82" s="179"/>
      <c r="RO82" s="179"/>
      <c r="RP82" s="179"/>
      <c r="RQ82" s="179"/>
      <c r="RR82" s="179"/>
      <c r="RS82" s="179"/>
      <c r="RT82" s="179"/>
      <c r="RU82" s="179"/>
      <c r="RV82" s="179"/>
      <c r="RW82" s="179"/>
      <c r="RX82" s="179"/>
      <c r="RY82" s="179"/>
      <c r="RZ82" s="179"/>
      <c r="SA82" s="179"/>
      <c r="SB82" s="179"/>
      <c r="SC82" s="179"/>
      <c r="SD82" s="179"/>
      <c r="SE82" s="179"/>
      <c r="SF82" s="179"/>
      <c r="SG82" s="179"/>
      <c r="SH82" s="179"/>
      <c r="SI82" s="179"/>
      <c r="SJ82" s="179"/>
      <c r="SK82" s="179"/>
      <c r="SL82" s="179"/>
      <c r="SM82" s="179"/>
      <c r="SN82" s="179"/>
      <c r="SO82" s="179"/>
      <c r="SP82" s="179"/>
      <c r="SQ82" s="179"/>
      <c r="SR82" s="179"/>
      <c r="SS82" s="179"/>
      <c r="ST82" s="179"/>
      <c r="SU82" s="179"/>
      <c r="SV82" s="179"/>
      <c r="SW82" s="179"/>
      <c r="SX82" s="179"/>
      <c r="SY82" s="179"/>
      <c r="SZ82" s="179"/>
      <c r="TA82" s="179"/>
      <c r="TB82" s="179"/>
      <c r="TC82" s="179"/>
      <c r="TD82" s="179"/>
      <c r="TE82" s="179"/>
      <c r="TF82" s="179"/>
      <c r="TG82" s="179"/>
      <c r="TH82" s="179"/>
      <c r="TI82" s="179"/>
      <c r="TJ82" s="179"/>
      <c r="TK82" s="179"/>
      <c r="TL82" s="179"/>
      <c r="TM82" s="179"/>
      <c r="TN82" s="179"/>
      <c r="TO82" s="179"/>
      <c r="TP82" s="179"/>
      <c r="TQ82" s="179"/>
      <c r="TR82" s="179"/>
      <c r="TS82" s="179"/>
      <c r="TT82" s="179"/>
      <c r="TU82" s="179"/>
      <c r="TV82" s="179"/>
      <c r="TW82" s="179"/>
      <c r="TX82" s="179"/>
      <c r="TY82" s="179"/>
      <c r="TZ82" s="179"/>
      <c r="UA82" s="179"/>
      <c r="UB82" s="179"/>
      <c r="UC82" s="179"/>
      <c r="UD82" s="179"/>
      <c r="UE82" s="179"/>
      <c r="UF82" s="179"/>
      <c r="UG82" s="179"/>
      <c r="UH82" s="179"/>
      <c r="UI82" s="179"/>
      <c r="UJ82" s="179"/>
      <c r="UK82" s="179"/>
      <c r="UL82" s="179"/>
      <c r="UM82" s="179"/>
      <c r="UN82" s="179"/>
      <c r="UO82" s="179"/>
      <c r="UP82" s="179"/>
      <c r="UQ82" s="179"/>
      <c r="UR82" s="179"/>
      <c r="US82" s="179"/>
      <c r="UT82" s="179"/>
      <c r="UU82" s="179"/>
      <c r="UV82" s="179"/>
      <c r="UW82" s="179"/>
      <c r="UX82" s="179"/>
      <c r="UY82" s="179"/>
      <c r="UZ82" s="179"/>
      <c r="VA82" s="179"/>
      <c r="VB82" s="179"/>
      <c r="VC82" s="179"/>
      <c r="VD82" s="179"/>
      <c r="VE82" s="179"/>
      <c r="VF82" s="179"/>
      <c r="VG82" s="179"/>
      <c r="VH82" s="179"/>
      <c r="VI82" s="179"/>
      <c r="VJ82" s="179"/>
      <c r="VK82" s="179"/>
      <c r="VL82" s="179"/>
      <c r="VM82" s="179"/>
      <c r="VN82" s="179"/>
      <c r="VO82" s="179"/>
      <c r="VP82" s="179"/>
      <c r="VQ82" s="179"/>
      <c r="VR82" s="179"/>
      <c r="VS82" s="179"/>
      <c r="VT82" s="179"/>
      <c r="VU82" s="179"/>
      <c r="VV82" s="179"/>
      <c r="VW82" s="179"/>
      <c r="VX82" s="179"/>
      <c r="VY82" s="179"/>
      <c r="VZ82" s="179"/>
      <c r="WA82" s="179"/>
      <c r="WB82" s="179"/>
      <c r="WC82" s="179"/>
      <c r="WD82" s="179"/>
      <c r="WE82" s="179"/>
      <c r="WF82" s="179"/>
      <c r="WG82" s="179"/>
      <c r="WH82" s="179"/>
      <c r="WI82" s="179"/>
      <c r="WJ82" s="179"/>
      <c r="WK82" s="179"/>
      <c r="WL82" s="179"/>
      <c r="WM82" s="179"/>
      <c r="WN82" s="179"/>
      <c r="WO82" s="179"/>
      <c r="WP82" s="179"/>
      <c r="WQ82" s="179"/>
      <c r="WR82" s="179"/>
      <c r="WS82" s="179"/>
      <c r="WT82" s="179"/>
      <c r="WU82" s="179"/>
      <c r="WV82" s="179"/>
      <c r="WW82" s="179"/>
      <c r="WX82" s="179"/>
      <c r="WY82" s="179"/>
      <c r="WZ82" s="179"/>
      <c r="XA82" s="179"/>
      <c r="XB82" s="179"/>
      <c r="XC82" s="179"/>
      <c r="XD82" s="179"/>
      <c r="XE82" s="179"/>
      <c r="XF82" s="179"/>
      <c r="XG82" s="179"/>
      <c r="XH82" s="179"/>
      <c r="XI82" s="179"/>
      <c r="XJ82" s="179"/>
      <c r="XK82" s="179"/>
      <c r="XL82" s="179"/>
      <c r="XM82" s="179"/>
      <c r="XN82" s="179"/>
      <c r="XO82" s="179"/>
      <c r="XP82" s="179"/>
      <c r="XQ82" s="179"/>
      <c r="XR82" s="179"/>
      <c r="XS82" s="179"/>
      <c r="XT82" s="179"/>
      <c r="XU82" s="179"/>
      <c r="XV82" s="179"/>
      <c r="XW82" s="179"/>
      <c r="XX82" s="179"/>
      <c r="XY82" s="179"/>
      <c r="XZ82" s="179"/>
      <c r="YA82" s="179"/>
      <c r="YB82" s="179"/>
      <c r="YC82" s="179"/>
      <c r="YD82" s="179"/>
      <c r="YE82" s="179"/>
      <c r="YF82" s="179"/>
      <c r="YG82" s="179"/>
      <c r="YH82" s="179"/>
      <c r="YI82" s="179"/>
      <c r="YJ82" s="179"/>
      <c r="YK82" s="179"/>
      <c r="YL82" s="179"/>
      <c r="YM82" s="179"/>
      <c r="YN82" s="179"/>
      <c r="YO82" s="179"/>
      <c r="YP82" s="179"/>
      <c r="YQ82" s="179"/>
      <c r="YR82" s="179"/>
      <c r="YS82" s="179"/>
      <c r="YT82" s="179"/>
      <c r="YU82" s="179"/>
      <c r="YV82" s="179"/>
      <c r="YW82" s="179"/>
      <c r="YX82" s="179"/>
      <c r="YY82" s="179"/>
      <c r="YZ82" s="179"/>
      <c r="ZA82" s="179"/>
      <c r="ZB82" s="179"/>
      <c r="ZC82" s="179"/>
      <c r="ZD82" s="179"/>
      <c r="ZE82" s="179"/>
      <c r="ZF82" s="179"/>
      <c r="ZG82" s="179"/>
      <c r="ZH82" s="179"/>
      <c r="ZI82" s="179"/>
      <c r="ZJ82" s="179"/>
      <c r="ZK82" s="179"/>
      <c r="ZL82" s="179"/>
      <c r="ZM82" s="179"/>
      <c r="ZN82" s="179"/>
      <c r="ZO82" s="179"/>
      <c r="ZP82" s="179"/>
      <c r="ZQ82" s="179"/>
      <c r="ZR82" s="179"/>
      <c r="ZS82" s="179"/>
      <c r="ZT82" s="179"/>
      <c r="ZU82" s="179"/>
      <c r="ZV82" s="179"/>
      <c r="ZW82" s="179"/>
      <c r="ZX82" s="179"/>
      <c r="ZY82" s="179"/>
      <c r="ZZ82" s="179"/>
      <c r="AAA82" s="179"/>
      <c r="AAB82" s="179"/>
      <c r="AAC82" s="179"/>
      <c r="AAD82" s="179"/>
      <c r="AAE82" s="179"/>
      <c r="AAF82" s="179"/>
      <c r="AAG82" s="179"/>
      <c r="AAH82" s="179"/>
      <c r="AAI82" s="179"/>
      <c r="AAJ82" s="179"/>
      <c r="AAK82" s="179"/>
      <c r="AAL82" s="179"/>
      <c r="AAM82" s="179"/>
      <c r="AAN82" s="179"/>
      <c r="AAO82" s="179"/>
      <c r="AAP82" s="179"/>
      <c r="AAQ82" s="179"/>
      <c r="AAR82" s="179"/>
      <c r="AAS82" s="179"/>
      <c r="AAT82" s="179"/>
      <c r="AAU82" s="179"/>
      <c r="AAV82" s="179"/>
      <c r="AAW82" s="179"/>
      <c r="AAX82" s="179"/>
      <c r="AAY82" s="179"/>
      <c r="AAZ82" s="179"/>
      <c r="ABA82" s="179"/>
      <c r="ABB82" s="179"/>
      <c r="ABC82" s="179"/>
      <c r="ABD82" s="179"/>
      <c r="ABE82" s="179"/>
      <c r="ABF82" s="179"/>
      <c r="ABG82" s="179"/>
      <c r="ABH82" s="179"/>
      <c r="ABI82" s="179"/>
      <c r="ABJ82" s="179"/>
      <c r="ABK82" s="179"/>
      <c r="ABL82" s="179"/>
      <c r="ABM82" s="179"/>
      <c r="ABN82" s="179"/>
      <c r="ABO82" s="179"/>
      <c r="ABP82" s="179"/>
      <c r="ABQ82" s="179"/>
      <c r="ABR82" s="179"/>
      <c r="ABS82" s="179"/>
      <c r="ABT82" s="179"/>
      <c r="ABU82" s="179"/>
      <c r="ABV82" s="179"/>
      <c r="ABW82" s="179"/>
      <c r="ABX82" s="179"/>
      <c r="ABY82" s="179"/>
      <c r="ABZ82" s="179"/>
      <c r="ACA82" s="179"/>
      <c r="ACB82" s="179"/>
      <c r="ACC82" s="179"/>
      <c r="ACD82" s="179"/>
      <c r="ACE82" s="179"/>
      <c r="ACF82" s="179"/>
      <c r="ACG82" s="179"/>
      <c r="ACH82" s="179"/>
      <c r="ACI82" s="179"/>
      <c r="ACJ82" s="179"/>
      <c r="ACK82" s="179"/>
      <c r="ACL82" s="179"/>
      <c r="ACM82" s="179"/>
      <c r="ACN82" s="179"/>
      <c r="ACO82" s="179"/>
      <c r="ACP82" s="179"/>
      <c r="ACQ82" s="179"/>
      <c r="ACR82" s="179"/>
      <c r="ACS82" s="179"/>
      <c r="ACT82" s="179"/>
      <c r="ACU82" s="179"/>
      <c r="ACV82" s="179"/>
      <c r="ACW82" s="179"/>
      <c r="ACX82" s="179"/>
      <c r="ACY82" s="179"/>
      <c r="ACZ82" s="179"/>
      <c r="ADA82" s="179"/>
      <c r="ADB82" s="179"/>
      <c r="ADC82" s="179"/>
      <c r="ADD82" s="179"/>
      <c r="ADE82" s="179"/>
      <c r="ADF82" s="179"/>
      <c r="ADG82" s="179"/>
      <c r="ADH82" s="179"/>
      <c r="ADI82" s="179"/>
      <c r="ADJ82" s="179"/>
      <c r="ADK82" s="179"/>
      <c r="ADL82" s="179"/>
      <c r="ADM82" s="179"/>
      <c r="ADN82" s="179"/>
      <c r="ADO82" s="179"/>
      <c r="ADP82" s="179"/>
      <c r="ADQ82" s="179"/>
      <c r="ADR82" s="179"/>
      <c r="ADS82" s="179"/>
      <c r="ADT82" s="179"/>
      <c r="ADU82" s="179"/>
      <c r="ADV82" s="179"/>
      <c r="ADW82" s="179"/>
      <c r="ADX82" s="179"/>
      <c r="ADY82" s="179"/>
      <c r="ADZ82" s="179"/>
      <c r="AEA82" s="179"/>
      <c r="AEB82" s="179"/>
      <c r="AEC82" s="179"/>
      <c r="AED82" s="179"/>
      <c r="AEE82" s="179"/>
      <c r="AEF82" s="179"/>
      <c r="AEG82" s="179"/>
      <c r="AEH82" s="179"/>
      <c r="AEI82" s="179"/>
      <c r="AEJ82" s="179"/>
      <c r="AEK82" s="179"/>
      <c r="AEL82" s="179"/>
      <c r="AEM82" s="179"/>
      <c r="AEN82" s="179"/>
      <c r="AEO82" s="179"/>
      <c r="AEP82" s="179"/>
      <c r="AEQ82" s="179"/>
      <c r="AER82" s="179"/>
      <c r="AES82" s="179"/>
      <c r="AET82" s="179"/>
      <c r="AEU82" s="179"/>
      <c r="AEV82" s="179"/>
      <c r="AEW82" s="179"/>
      <c r="AEX82" s="179"/>
      <c r="AEY82" s="179"/>
      <c r="AEZ82" s="179"/>
      <c r="AFA82" s="179"/>
      <c r="AFB82" s="179"/>
      <c r="AFC82" s="179"/>
      <c r="AFD82" s="179"/>
      <c r="AFE82" s="179"/>
      <c r="AFF82" s="179"/>
      <c r="AFG82" s="179"/>
      <c r="AFH82" s="179"/>
      <c r="AFI82" s="179"/>
      <c r="AFJ82" s="179"/>
      <c r="AFK82" s="179"/>
      <c r="AFL82" s="179"/>
      <c r="AFM82" s="179"/>
      <c r="AFN82" s="179"/>
      <c r="AFO82" s="179"/>
      <c r="AFP82" s="179"/>
      <c r="AFQ82" s="179"/>
      <c r="AFR82" s="179"/>
      <c r="AFS82" s="179"/>
      <c r="AFT82" s="179"/>
      <c r="AFU82" s="179"/>
      <c r="AFV82" s="179"/>
      <c r="AFW82" s="179"/>
      <c r="AFX82" s="179"/>
      <c r="AFY82" s="179"/>
      <c r="AFZ82" s="179"/>
      <c r="AGA82" s="179"/>
      <c r="AGB82" s="179"/>
      <c r="AGC82" s="179"/>
      <c r="AGD82" s="179"/>
      <c r="AGE82" s="179"/>
      <c r="AGF82" s="179"/>
      <c r="AGG82" s="179"/>
      <c r="AGH82" s="179"/>
      <c r="AGI82" s="179"/>
      <c r="AGJ82" s="179"/>
      <c r="AGK82" s="179"/>
      <c r="AGL82" s="179"/>
      <c r="AGM82" s="179"/>
      <c r="AGN82" s="179"/>
      <c r="AGO82" s="179"/>
      <c r="AGP82" s="179"/>
      <c r="AGQ82" s="179"/>
      <c r="AGR82" s="179"/>
      <c r="AGS82" s="179"/>
      <c r="AGT82" s="179"/>
      <c r="AGU82" s="179"/>
      <c r="AGV82" s="179"/>
      <c r="AGW82" s="179"/>
      <c r="AGX82" s="179"/>
      <c r="AGY82" s="179"/>
      <c r="AGZ82" s="179"/>
      <c r="AHA82" s="179"/>
      <c r="AHB82" s="179"/>
      <c r="AHC82" s="179"/>
      <c r="AHD82" s="179"/>
      <c r="AHE82" s="179"/>
      <c r="AHF82" s="179"/>
      <c r="AHG82" s="179"/>
      <c r="AHH82" s="179"/>
      <c r="AHI82" s="179"/>
      <c r="AHJ82" s="179"/>
      <c r="AHK82" s="179"/>
      <c r="AHL82" s="179"/>
      <c r="AHM82" s="179"/>
      <c r="AHN82" s="179"/>
      <c r="AHO82" s="179"/>
      <c r="AHP82" s="179"/>
      <c r="AHQ82" s="179"/>
      <c r="AHR82" s="179"/>
      <c r="AHS82" s="179"/>
      <c r="AHT82" s="179"/>
      <c r="AHU82" s="179"/>
      <c r="AHV82" s="179"/>
      <c r="AHW82" s="179"/>
      <c r="AHX82" s="179"/>
      <c r="AHY82" s="179"/>
      <c r="AHZ82" s="179"/>
      <c r="AIA82" s="179"/>
      <c r="AIB82" s="179"/>
      <c r="AIC82" s="179"/>
      <c r="AID82" s="179"/>
      <c r="AIE82" s="179"/>
      <c r="AIF82" s="179"/>
      <c r="AIG82" s="179"/>
      <c r="AIH82" s="179"/>
      <c r="AII82" s="179"/>
      <c r="AIJ82" s="179"/>
      <c r="AIK82" s="179"/>
      <c r="AIL82" s="179"/>
      <c r="AIM82" s="179"/>
      <c r="AIN82" s="179"/>
      <c r="AIO82" s="179"/>
      <c r="AIP82" s="179"/>
      <c r="AIQ82" s="179"/>
      <c r="AIR82" s="179"/>
      <c r="AIS82" s="179"/>
      <c r="AIT82" s="179"/>
      <c r="AIU82" s="179"/>
      <c r="AIV82" s="179"/>
      <c r="AIW82" s="179"/>
      <c r="AIX82" s="179"/>
      <c r="AIY82" s="179"/>
      <c r="AIZ82" s="179"/>
      <c r="AJA82" s="179"/>
      <c r="AJB82" s="179"/>
      <c r="AJC82" s="179"/>
      <c r="AJD82" s="179"/>
      <c r="AJE82" s="179"/>
      <c r="AJF82" s="179"/>
      <c r="AJG82" s="179"/>
      <c r="AJH82" s="179"/>
      <c r="AJI82" s="179"/>
      <c r="AJJ82" s="179"/>
      <c r="AJK82" s="179"/>
      <c r="AJL82" s="179"/>
      <c r="AJM82" s="179"/>
      <c r="AJN82" s="179"/>
      <c r="AJO82" s="179"/>
      <c r="AJP82" s="179"/>
      <c r="AJQ82" s="179"/>
      <c r="AJR82" s="179"/>
      <c r="AJS82" s="179"/>
      <c r="AJT82" s="179"/>
      <c r="AJU82" s="179"/>
      <c r="AJV82" s="179"/>
      <c r="AJW82" s="179"/>
      <c r="AJX82" s="179"/>
      <c r="AJY82" s="179"/>
      <c r="AJZ82" s="179"/>
      <c r="AKA82" s="179"/>
      <c r="AKB82" s="179"/>
      <c r="AKC82" s="179"/>
      <c r="AKD82" s="179"/>
      <c r="AKE82" s="179"/>
      <c r="AKF82" s="179"/>
      <c r="AKG82" s="179"/>
      <c r="AKH82" s="179"/>
      <c r="AKI82" s="179"/>
      <c r="AKJ82" s="179"/>
      <c r="AKK82" s="179"/>
      <c r="AKL82" s="179"/>
      <c r="AKM82" s="179"/>
      <c r="AKN82" s="179"/>
      <c r="AKO82" s="179"/>
      <c r="AKP82" s="179"/>
      <c r="AKQ82" s="179"/>
      <c r="AKR82" s="179"/>
      <c r="AKS82" s="179"/>
      <c r="AKT82" s="179"/>
      <c r="AKU82" s="179"/>
      <c r="AKV82" s="179"/>
      <c r="AKW82" s="179"/>
      <c r="AKX82" s="179"/>
      <c r="AKY82" s="179"/>
      <c r="AKZ82" s="179"/>
      <c r="ALA82" s="179"/>
      <c r="ALB82" s="179"/>
      <c r="ALC82" s="179"/>
      <c r="ALD82" s="179"/>
      <c r="ALE82" s="179"/>
      <c r="ALF82" s="179"/>
      <c r="ALG82" s="179"/>
      <c r="ALH82" s="179"/>
      <c r="ALI82" s="179"/>
      <c r="ALJ82" s="179"/>
      <c r="ALK82" s="179"/>
      <c r="ALL82" s="179"/>
      <c r="ALM82" s="179"/>
      <c r="ALN82" s="179"/>
      <c r="ALO82" s="179"/>
      <c r="ALP82" s="179"/>
      <c r="ALQ82" s="179"/>
      <c r="ALR82" s="179"/>
      <c r="ALS82" s="179"/>
      <c r="ALT82" s="179"/>
      <c r="ALU82" s="179"/>
      <c r="ALV82" s="179"/>
      <c r="ALW82" s="179"/>
      <c r="ALX82" s="179"/>
      <c r="ALY82" s="179"/>
      <c r="ALZ82" s="179"/>
      <c r="AMA82" s="179"/>
      <c r="AMB82" s="179"/>
      <c r="AMC82" s="179"/>
      <c r="AMD82" s="179"/>
      <c r="AME82" s="179"/>
      <c r="AMF82" s="179"/>
      <c r="AMG82" s="179"/>
      <c r="AMH82" s="179"/>
      <c r="AMI82" s="179"/>
      <c r="AMJ82" s="179"/>
    </row>
    <row r="83" spans="1:1024" ht="36" x14ac:dyDescent="0.2">
      <c r="A83" s="193">
        <v>263</v>
      </c>
      <c r="B83" s="198" t="s">
        <v>201</v>
      </c>
      <c r="C83" s="204" t="s">
        <v>220</v>
      </c>
      <c r="D83" s="196" t="s">
        <v>221</v>
      </c>
      <c r="E83" s="197"/>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c r="HY83" s="179"/>
      <c r="HZ83" s="179"/>
      <c r="IA83" s="179"/>
      <c r="IB83" s="179"/>
      <c r="IC83" s="179"/>
      <c r="ID83" s="179"/>
      <c r="IE83" s="179"/>
      <c r="IF83" s="179"/>
      <c r="IG83" s="179"/>
      <c r="IH83" s="179"/>
      <c r="II83" s="179"/>
      <c r="IJ83" s="179"/>
      <c r="IK83" s="179"/>
      <c r="IL83" s="179"/>
      <c r="IM83" s="179"/>
      <c r="IN83" s="179"/>
      <c r="IO83" s="179"/>
      <c r="IP83" s="179"/>
      <c r="IQ83" s="179"/>
      <c r="IR83" s="179"/>
      <c r="IS83" s="179"/>
      <c r="IT83" s="179"/>
      <c r="IU83" s="179"/>
      <c r="IV83" s="179"/>
      <c r="IW83" s="179"/>
      <c r="IX83" s="179"/>
      <c r="IY83" s="179"/>
      <c r="IZ83" s="179"/>
      <c r="JA83" s="179"/>
      <c r="JB83" s="179"/>
      <c r="JC83" s="179"/>
      <c r="JD83" s="179"/>
      <c r="JE83" s="179"/>
      <c r="JF83" s="179"/>
      <c r="JG83" s="179"/>
      <c r="JH83" s="179"/>
      <c r="JI83" s="179"/>
      <c r="JJ83" s="179"/>
      <c r="JK83" s="179"/>
      <c r="JL83" s="179"/>
      <c r="JM83" s="179"/>
      <c r="JN83" s="179"/>
      <c r="JO83" s="179"/>
      <c r="JP83" s="179"/>
      <c r="JQ83" s="179"/>
      <c r="JR83" s="179"/>
      <c r="JS83" s="179"/>
      <c r="JT83" s="179"/>
      <c r="JU83" s="179"/>
      <c r="JV83" s="179"/>
      <c r="JW83" s="179"/>
      <c r="JX83" s="179"/>
      <c r="JY83" s="179"/>
      <c r="JZ83" s="179"/>
      <c r="KA83" s="179"/>
      <c r="KB83" s="179"/>
      <c r="KC83" s="179"/>
      <c r="KD83" s="179"/>
      <c r="KE83" s="179"/>
      <c r="KF83" s="179"/>
      <c r="KG83" s="179"/>
      <c r="KH83" s="179"/>
      <c r="KI83" s="179"/>
      <c r="KJ83" s="179"/>
      <c r="KK83" s="179"/>
      <c r="KL83" s="179"/>
      <c r="KM83" s="179"/>
      <c r="KN83" s="179"/>
      <c r="KO83" s="179"/>
      <c r="KP83" s="179"/>
      <c r="KQ83" s="179"/>
      <c r="KR83" s="179"/>
      <c r="KS83" s="179"/>
      <c r="KT83" s="179"/>
      <c r="KU83" s="179"/>
      <c r="KV83" s="179"/>
      <c r="KW83" s="179"/>
      <c r="KX83" s="179"/>
      <c r="KY83" s="179"/>
      <c r="KZ83" s="179"/>
      <c r="LA83" s="179"/>
      <c r="LB83" s="179"/>
      <c r="LC83" s="179"/>
      <c r="LD83" s="179"/>
      <c r="LE83" s="179"/>
      <c r="LF83" s="179"/>
      <c r="LG83" s="179"/>
      <c r="LH83" s="179"/>
      <c r="LI83" s="179"/>
      <c r="LJ83" s="179"/>
      <c r="LK83" s="179"/>
      <c r="LL83" s="179"/>
      <c r="LM83" s="179"/>
      <c r="LN83" s="179"/>
      <c r="LO83" s="179"/>
      <c r="LP83" s="179"/>
      <c r="LQ83" s="179"/>
      <c r="LR83" s="179"/>
      <c r="LS83" s="179"/>
      <c r="LT83" s="179"/>
      <c r="LU83" s="179"/>
      <c r="LV83" s="179"/>
      <c r="LW83" s="179"/>
      <c r="LX83" s="179"/>
      <c r="LY83" s="179"/>
      <c r="LZ83" s="179"/>
      <c r="MA83" s="179"/>
      <c r="MB83" s="179"/>
      <c r="MC83" s="179"/>
      <c r="MD83" s="179"/>
      <c r="ME83" s="179"/>
      <c r="MF83" s="179"/>
      <c r="MG83" s="179"/>
      <c r="MH83" s="179"/>
      <c r="MI83" s="179"/>
      <c r="MJ83" s="179"/>
      <c r="MK83" s="179"/>
      <c r="ML83" s="179"/>
      <c r="MM83" s="179"/>
      <c r="MN83" s="179"/>
      <c r="MO83" s="179"/>
      <c r="MP83" s="179"/>
      <c r="MQ83" s="179"/>
      <c r="MR83" s="179"/>
      <c r="MS83" s="179"/>
      <c r="MT83" s="179"/>
      <c r="MU83" s="179"/>
      <c r="MV83" s="179"/>
      <c r="MW83" s="179"/>
      <c r="MX83" s="179"/>
      <c r="MY83" s="179"/>
      <c r="MZ83" s="179"/>
      <c r="NA83" s="179"/>
      <c r="NB83" s="179"/>
      <c r="NC83" s="179"/>
      <c r="ND83" s="179"/>
      <c r="NE83" s="179"/>
      <c r="NF83" s="179"/>
      <c r="NG83" s="179"/>
      <c r="NH83" s="179"/>
      <c r="NI83" s="179"/>
      <c r="NJ83" s="179"/>
      <c r="NK83" s="179"/>
      <c r="NL83" s="179"/>
      <c r="NM83" s="179"/>
      <c r="NN83" s="179"/>
      <c r="NO83" s="179"/>
      <c r="NP83" s="179"/>
      <c r="NQ83" s="179"/>
      <c r="NR83" s="179"/>
      <c r="NS83" s="179"/>
      <c r="NT83" s="179"/>
      <c r="NU83" s="179"/>
      <c r="NV83" s="179"/>
      <c r="NW83" s="179"/>
      <c r="NX83" s="179"/>
      <c r="NY83" s="179"/>
      <c r="NZ83" s="179"/>
      <c r="OA83" s="179"/>
      <c r="OB83" s="179"/>
      <c r="OC83" s="179"/>
      <c r="OD83" s="179"/>
      <c r="OE83" s="179"/>
      <c r="OF83" s="179"/>
      <c r="OG83" s="179"/>
      <c r="OH83" s="179"/>
      <c r="OI83" s="179"/>
      <c r="OJ83" s="179"/>
      <c r="OK83" s="179"/>
      <c r="OL83" s="179"/>
      <c r="OM83" s="179"/>
      <c r="ON83" s="179"/>
      <c r="OO83" s="179"/>
      <c r="OP83" s="179"/>
      <c r="OQ83" s="179"/>
      <c r="OR83" s="179"/>
      <c r="OS83" s="179"/>
      <c r="OT83" s="179"/>
      <c r="OU83" s="179"/>
      <c r="OV83" s="179"/>
      <c r="OW83" s="179"/>
      <c r="OX83" s="179"/>
      <c r="OY83" s="179"/>
      <c r="OZ83" s="179"/>
      <c r="PA83" s="179"/>
      <c r="PB83" s="179"/>
      <c r="PC83" s="179"/>
      <c r="PD83" s="179"/>
      <c r="PE83" s="179"/>
      <c r="PF83" s="179"/>
      <c r="PG83" s="179"/>
      <c r="PH83" s="179"/>
      <c r="PI83" s="179"/>
      <c r="PJ83" s="179"/>
      <c r="PK83" s="179"/>
      <c r="PL83" s="179"/>
      <c r="PM83" s="179"/>
      <c r="PN83" s="179"/>
      <c r="PO83" s="179"/>
      <c r="PP83" s="179"/>
      <c r="PQ83" s="179"/>
      <c r="PR83" s="179"/>
      <c r="PS83" s="179"/>
      <c r="PT83" s="179"/>
      <c r="PU83" s="179"/>
      <c r="PV83" s="179"/>
      <c r="PW83" s="179"/>
      <c r="PX83" s="179"/>
      <c r="PY83" s="179"/>
      <c r="PZ83" s="179"/>
      <c r="QA83" s="179"/>
      <c r="QB83" s="179"/>
      <c r="QC83" s="179"/>
      <c r="QD83" s="179"/>
      <c r="QE83" s="179"/>
      <c r="QF83" s="179"/>
      <c r="QG83" s="179"/>
      <c r="QH83" s="179"/>
      <c r="QI83" s="179"/>
      <c r="QJ83" s="179"/>
      <c r="QK83" s="179"/>
      <c r="QL83" s="179"/>
      <c r="QM83" s="179"/>
      <c r="QN83" s="179"/>
      <c r="QO83" s="179"/>
      <c r="QP83" s="179"/>
      <c r="QQ83" s="179"/>
      <c r="QR83" s="179"/>
      <c r="QS83" s="179"/>
      <c r="QT83" s="179"/>
      <c r="QU83" s="179"/>
      <c r="QV83" s="179"/>
      <c r="QW83" s="179"/>
      <c r="QX83" s="179"/>
      <c r="QY83" s="179"/>
      <c r="QZ83" s="179"/>
      <c r="RA83" s="179"/>
      <c r="RB83" s="179"/>
      <c r="RC83" s="179"/>
      <c r="RD83" s="179"/>
      <c r="RE83" s="179"/>
      <c r="RF83" s="179"/>
      <c r="RG83" s="179"/>
      <c r="RH83" s="179"/>
      <c r="RI83" s="179"/>
      <c r="RJ83" s="179"/>
      <c r="RK83" s="179"/>
      <c r="RL83" s="179"/>
      <c r="RM83" s="179"/>
      <c r="RN83" s="179"/>
      <c r="RO83" s="179"/>
      <c r="RP83" s="179"/>
      <c r="RQ83" s="179"/>
      <c r="RR83" s="179"/>
      <c r="RS83" s="179"/>
      <c r="RT83" s="179"/>
      <c r="RU83" s="179"/>
      <c r="RV83" s="179"/>
      <c r="RW83" s="179"/>
      <c r="RX83" s="179"/>
      <c r="RY83" s="179"/>
      <c r="RZ83" s="179"/>
      <c r="SA83" s="179"/>
      <c r="SB83" s="179"/>
      <c r="SC83" s="179"/>
      <c r="SD83" s="179"/>
      <c r="SE83" s="179"/>
      <c r="SF83" s="179"/>
      <c r="SG83" s="179"/>
      <c r="SH83" s="179"/>
      <c r="SI83" s="179"/>
      <c r="SJ83" s="179"/>
      <c r="SK83" s="179"/>
      <c r="SL83" s="179"/>
      <c r="SM83" s="179"/>
      <c r="SN83" s="179"/>
      <c r="SO83" s="179"/>
      <c r="SP83" s="179"/>
      <c r="SQ83" s="179"/>
      <c r="SR83" s="179"/>
      <c r="SS83" s="179"/>
      <c r="ST83" s="179"/>
      <c r="SU83" s="179"/>
      <c r="SV83" s="179"/>
      <c r="SW83" s="179"/>
      <c r="SX83" s="179"/>
      <c r="SY83" s="179"/>
      <c r="SZ83" s="179"/>
      <c r="TA83" s="179"/>
      <c r="TB83" s="179"/>
      <c r="TC83" s="179"/>
      <c r="TD83" s="179"/>
      <c r="TE83" s="179"/>
      <c r="TF83" s="179"/>
      <c r="TG83" s="179"/>
      <c r="TH83" s="179"/>
      <c r="TI83" s="179"/>
      <c r="TJ83" s="179"/>
      <c r="TK83" s="179"/>
      <c r="TL83" s="179"/>
      <c r="TM83" s="179"/>
      <c r="TN83" s="179"/>
      <c r="TO83" s="179"/>
      <c r="TP83" s="179"/>
      <c r="TQ83" s="179"/>
      <c r="TR83" s="179"/>
      <c r="TS83" s="179"/>
      <c r="TT83" s="179"/>
      <c r="TU83" s="179"/>
      <c r="TV83" s="179"/>
      <c r="TW83" s="179"/>
      <c r="TX83" s="179"/>
      <c r="TY83" s="179"/>
      <c r="TZ83" s="179"/>
      <c r="UA83" s="179"/>
      <c r="UB83" s="179"/>
      <c r="UC83" s="179"/>
      <c r="UD83" s="179"/>
      <c r="UE83" s="179"/>
      <c r="UF83" s="179"/>
      <c r="UG83" s="179"/>
      <c r="UH83" s="179"/>
      <c r="UI83" s="179"/>
      <c r="UJ83" s="179"/>
      <c r="UK83" s="179"/>
      <c r="UL83" s="179"/>
      <c r="UM83" s="179"/>
      <c r="UN83" s="179"/>
      <c r="UO83" s="179"/>
      <c r="UP83" s="179"/>
      <c r="UQ83" s="179"/>
      <c r="UR83" s="179"/>
      <c r="US83" s="179"/>
      <c r="UT83" s="179"/>
      <c r="UU83" s="179"/>
      <c r="UV83" s="179"/>
      <c r="UW83" s="179"/>
      <c r="UX83" s="179"/>
      <c r="UY83" s="179"/>
      <c r="UZ83" s="179"/>
      <c r="VA83" s="179"/>
      <c r="VB83" s="179"/>
      <c r="VC83" s="179"/>
      <c r="VD83" s="179"/>
      <c r="VE83" s="179"/>
      <c r="VF83" s="179"/>
      <c r="VG83" s="179"/>
      <c r="VH83" s="179"/>
      <c r="VI83" s="179"/>
      <c r="VJ83" s="179"/>
      <c r="VK83" s="179"/>
      <c r="VL83" s="179"/>
      <c r="VM83" s="179"/>
      <c r="VN83" s="179"/>
      <c r="VO83" s="179"/>
      <c r="VP83" s="179"/>
      <c r="VQ83" s="179"/>
      <c r="VR83" s="179"/>
      <c r="VS83" s="179"/>
      <c r="VT83" s="179"/>
      <c r="VU83" s="179"/>
      <c r="VV83" s="179"/>
      <c r="VW83" s="179"/>
      <c r="VX83" s="179"/>
      <c r="VY83" s="179"/>
      <c r="VZ83" s="179"/>
      <c r="WA83" s="179"/>
      <c r="WB83" s="179"/>
      <c r="WC83" s="179"/>
      <c r="WD83" s="179"/>
      <c r="WE83" s="179"/>
      <c r="WF83" s="179"/>
      <c r="WG83" s="179"/>
      <c r="WH83" s="179"/>
      <c r="WI83" s="179"/>
      <c r="WJ83" s="179"/>
      <c r="WK83" s="179"/>
      <c r="WL83" s="179"/>
      <c r="WM83" s="179"/>
      <c r="WN83" s="179"/>
      <c r="WO83" s="179"/>
      <c r="WP83" s="179"/>
      <c r="WQ83" s="179"/>
      <c r="WR83" s="179"/>
      <c r="WS83" s="179"/>
      <c r="WT83" s="179"/>
      <c r="WU83" s="179"/>
      <c r="WV83" s="179"/>
      <c r="WW83" s="179"/>
      <c r="WX83" s="179"/>
      <c r="WY83" s="179"/>
      <c r="WZ83" s="179"/>
      <c r="XA83" s="179"/>
      <c r="XB83" s="179"/>
      <c r="XC83" s="179"/>
      <c r="XD83" s="179"/>
      <c r="XE83" s="179"/>
      <c r="XF83" s="179"/>
      <c r="XG83" s="179"/>
      <c r="XH83" s="179"/>
      <c r="XI83" s="179"/>
      <c r="XJ83" s="179"/>
      <c r="XK83" s="179"/>
      <c r="XL83" s="179"/>
      <c r="XM83" s="179"/>
      <c r="XN83" s="179"/>
      <c r="XO83" s="179"/>
      <c r="XP83" s="179"/>
      <c r="XQ83" s="179"/>
      <c r="XR83" s="179"/>
      <c r="XS83" s="179"/>
      <c r="XT83" s="179"/>
      <c r="XU83" s="179"/>
      <c r="XV83" s="179"/>
      <c r="XW83" s="179"/>
      <c r="XX83" s="179"/>
      <c r="XY83" s="179"/>
      <c r="XZ83" s="179"/>
      <c r="YA83" s="179"/>
      <c r="YB83" s="179"/>
      <c r="YC83" s="179"/>
      <c r="YD83" s="179"/>
      <c r="YE83" s="179"/>
      <c r="YF83" s="179"/>
      <c r="YG83" s="179"/>
      <c r="YH83" s="179"/>
      <c r="YI83" s="179"/>
      <c r="YJ83" s="179"/>
      <c r="YK83" s="179"/>
      <c r="YL83" s="179"/>
      <c r="YM83" s="179"/>
      <c r="YN83" s="179"/>
      <c r="YO83" s="179"/>
      <c r="YP83" s="179"/>
      <c r="YQ83" s="179"/>
      <c r="YR83" s="179"/>
      <c r="YS83" s="179"/>
      <c r="YT83" s="179"/>
      <c r="YU83" s="179"/>
      <c r="YV83" s="179"/>
      <c r="YW83" s="179"/>
      <c r="YX83" s="179"/>
      <c r="YY83" s="179"/>
      <c r="YZ83" s="179"/>
      <c r="ZA83" s="179"/>
      <c r="ZB83" s="179"/>
      <c r="ZC83" s="179"/>
      <c r="ZD83" s="179"/>
      <c r="ZE83" s="179"/>
      <c r="ZF83" s="179"/>
      <c r="ZG83" s="179"/>
      <c r="ZH83" s="179"/>
      <c r="ZI83" s="179"/>
      <c r="ZJ83" s="179"/>
      <c r="ZK83" s="179"/>
      <c r="ZL83" s="179"/>
      <c r="ZM83" s="179"/>
      <c r="ZN83" s="179"/>
      <c r="ZO83" s="179"/>
      <c r="ZP83" s="179"/>
      <c r="ZQ83" s="179"/>
      <c r="ZR83" s="179"/>
      <c r="ZS83" s="179"/>
      <c r="ZT83" s="179"/>
      <c r="ZU83" s="179"/>
      <c r="ZV83" s="179"/>
      <c r="ZW83" s="179"/>
      <c r="ZX83" s="179"/>
      <c r="ZY83" s="179"/>
      <c r="ZZ83" s="179"/>
      <c r="AAA83" s="179"/>
      <c r="AAB83" s="179"/>
      <c r="AAC83" s="179"/>
      <c r="AAD83" s="179"/>
      <c r="AAE83" s="179"/>
      <c r="AAF83" s="179"/>
      <c r="AAG83" s="179"/>
      <c r="AAH83" s="179"/>
      <c r="AAI83" s="179"/>
      <c r="AAJ83" s="179"/>
      <c r="AAK83" s="179"/>
      <c r="AAL83" s="179"/>
      <c r="AAM83" s="179"/>
      <c r="AAN83" s="179"/>
      <c r="AAO83" s="179"/>
      <c r="AAP83" s="179"/>
      <c r="AAQ83" s="179"/>
      <c r="AAR83" s="179"/>
      <c r="AAS83" s="179"/>
      <c r="AAT83" s="179"/>
      <c r="AAU83" s="179"/>
      <c r="AAV83" s="179"/>
      <c r="AAW83" s="179"/>
      <c r="AAX83" s="179"/>
      <c r="AAY83" s="179"/>
      <c r="AAZ83" s="179"/>
      <c r="ABA83" s="179"/>
      <c r="ABB83" s="179"/>
      <c r="ABC83" s="179"/>
      <c r="ABD83" s="179"/>
      <c r="ABE83" s="179"/>
      <c r="ABF83" s="179"/>
      <c r="ABG83" s="179"/>
      <c r="ABH83" s="179"/>
      <c r="ABI83" s="179"/>
      <c r="ABJ83" s="179"/>
      <c r="ABK83" s="179"/>
      <c r="ABL83" s="179"/>
      <c r="ABM83" s="179"/>
      <c r="ABN83" s="179"/>
      <c r="ABO83" s="179"/>
      <c r="ABP83" s="179"/>
      <c r="ABQ83" s="179"/>
      <c r="ABR83" s="179"/>
      <c r="ABS83" s="179"/>
      <c r="ABT83" s="179"/>
      <c r="ABU83" s="179"/>
      <c r="ABV83" s="179"/>
      <c r="ABW83" s="179"/>
      <c r="ABX83" s="179"/>
      <c r="ABY83" s="179"/>
      <c r="ABZ83" s="179"/>
      <c r="ACA83" s="179"/>
      <c r="ACB83" s="179"/>
      <c r="ACC83" s="179"/>
      <c r="ACD83" s="179"/>
      <c r="ACE83" s="179"/>
      <c r="ACF83" s="179"/>
      <c r="ACG83" s="179"/>
      <c r="ACH83" s="179"/>
      <c r="ACI83" s="179"/>
      <c r="ACJ83" s="179"/>
      <c r="ACK83" s="179"/>
      <c r="ACL83" s="179"/>
      <c r="ACM83" s="179"/>
      <c r="ACN83" s="179"/>
      <c r="ACO83" s="179"/>
      <c r="ACP83" s="179"/>
      <c r="ACQ83" s="179"/>
      <c r="ACR83" s="179"/>
      <c r="ACS83" s="179"/>
      <c r="ACT83" s="179"/>
      <c r="ACU83" s="179"/>
      <c r="ACV83" s="179"/>
      <c r="ACW83" s="179"/>
      <c r="ACX83" s="179"/>
      <c r="ACY83" s="179"/>
      <c r="ACZ83" s="179"/>
      <c r="ADA83" s="179"/>
      <c r="ADB83" s="179"/>
      <c r="ADC83" s="179"/>
      <c r="ADD83" s="179"/>
      <c r="ADE83" s="179"/>
      <c r="ADF83" s="179"/>
      <c r="ADG83" s="179"/>
      <c r="ADH83" s="179"/>
      <c r="ADI83" s="179"/>
      <c r="ADJ83" s="179"/>
      <c r="ADK83" s="179"/>
      <c r="ADL83" s="179"/>
      <c r="ADM83" s="179"/>
      <c r="ADN83" s="179"/>
      <c r="ADO83" s="179"/>
      <c r="ADP83" s="179"/>
      <c r="ADQ83" s="179"/>
      <c r="ADR83" s="179"/>
      <c r="ADS83" s="179"/>
      <c r="ADT83" s="179"/>
      <c r="ADU83" s="179"/>
      <c r="ADV83" s="179"/>
      <c r="ADW83" s="179"/>
      <c r="ADX83" s="179"/>
      <c r="ADY83" s="179"/>
      <c r="ADZ83" s="179"/>
      <c r="AEA83" s="179"/>
      <c r="AEB83" s="179"/>
      <c r="AEC83" s="179"/>
      <c r="AED83" s="179"/>
      <c r="AEE83" s="179"/>
      <c r="AEF83" s="179"/>
      <c r="AEG83" s="179"/>
      <c r="AEH83" s="179"/>
      <c r="AEI83" s="179"/>
      <c r="AEJ83" s="179"/>
      <c r="AEK83" s="179"/>
      <c r="AEL83" s="179"/>
      <c r="AEM83" s="179"/>
      <c r="AEN83" s="179"/>
      <c r="AEO83" s="179"/>
      <c r="AEP83" s="179"/>
      <c r="AEQ83" s="179"/>
      <c r="AER83" s="179"/>
      <c r="AES83" s="179"/>
      <c r="AET83" s="179"/>
      <c r="AEU83" s="179"/>
      <c r="AEV83" s="179"/>
      <c r="AEW83" s="179"/>
      <c r="AEX83" s="179"/>
      <c r="AEY83" s="179"/>
      <c r="AEZ83" s="179"/>
      <c r="AFA83" s="179"/>
      <c r="AFB83" s="179"/>
      <c r="AFC83" s="179"/>
      <c r="AFD83" s="179"/>
      <c r="AFE83" s="179"/>
      <c r="AFF83" s="179"/>
      <c r="AFG83" s="179"/>
      <c r="AFH83" s="179"/>
      <c r="AFI83" s="179"/>
      <c r="AFJ83" s="179"/>
      <c r="AFK83" s="179"/>
      <c r="AFL83" s="179"/>
      <c r="AFM83" s="179"/>
      <c r="AFN83" s="179"/>
      <c r="AFO83" s="179"/>
      <c r="AFP83" s="179"/>
      <c r="AFQ83" s="179"/>
      <c r="AFR83" s="179"/>
      <c r="AFS83" s="179"/>
      <c r="AFT83" s="179"/>
      <c r="AFU83" s="179"/>
      <c r="AFV83" s="179"/>
      <c r="AFW83" s="179"/>
      <c r="AFX83" s="179"/>
      <c r="AFY83" s="179"/>
      <c r="AFZ83" s="179"/>
      <c r="AGA83" s="179"/>
      <c r="AGB83" s="179"/>
      <c r="AGC83" s="179"/>
      <c r="AGD83" s="179"/>
      <c r="AGE83" s="179"/>
      <c r="AGF83" s="179"/>
      <c r="AGG83" s="179"/>
      <c r="AGH83" s="179"/>
      <c r="AGI83" s="179"/>
      <c r="AGJ83" s="179"/>
      <c r="AGK83" s="179"/>
      <c r="AGL83" s="179"/>
      <c r="AGM83" s="179"/>
      <c r="AGN83" s="179"/>
      <c r="AGO83" s="179"/>
      <c r="AGP83" s="179"/>
      <c r="AGQ83" s="179"/>
      <c r="AGR83" s="179"/>
      <c r="AGS83" s="179"/>
      <c r="AGT83" s="179"/>
      <c r="AGU83" s="179"/>
      <c r="AGV83" s="179"/>
      <c r="AGW83" s="179"/>
      <c r="AGX83" s="179"/>
      <c r="AGY83" s="179"/>
      <c r="AGZ83" s="179"/>
      <c r="AHA83" s="179"/>
      <c r="AHB83" s="179"/>
      <c r="AHC83" s="179"/>
      <c r="AHD83" s="179"/>
      <c r="AHE83" s="179"/>
      <c r="AHF83" s="179"/>
      <c r="AHG83" s="179"/>
      <c r="AHH83" s="179"/>
      <c r="AHI83" s="179"/>
      <c r="AHJ83" s="179"/>
      <c r="AHK83" s="179"/>
      <c r="AHL83" s="179"/>
      <c r="AHM83" s="179"/>
      <c r="AHN83" s="179"/>
      <c r="AHO83" s="179"/>
      <c r="AHP83" s="179"/>
      <c r="AHQ83" s="179"/>
      <c r="AHR83" s="179"/>
      <c r="AHS83" s="179"/>
      <c r="AHT83" s="179"/>
      <c r="AHU83" s="179"/>
      <c r="AHV83" s="179"/>
      <c r="AHW83" s="179"/>
      <c r="AHX83" s="179"/>
      <c r="AHY83" s="179"/>
      <c r="AHZ83" s="179"/>
      <c r="AIA83" s="179"/>
      <c r="AIB83" s="179"/>
      <c r="AIC83" s="179"/>
      <c r="AID83" s="179"/>
      <c r="AIE83" s="179"/>
      <c r="AIF83" s="179"/>
      <c r="AIG83" s="179"/>
      <c r="AIH83" s="179"/>
      <c r="AII83" s="179"/>
      <c r="AIJ83" s="179"/>
      <c r="AIK83" s="179"/>
      <c r="AIL83" s="179"/>
      <c r="AIM83" s="179"/>
      <c r="AIN83" s="179"/>
      <c r="AIO83" s="179"/>
      <c r="AIP83" s="179"/>
      <c r="AIQ83" s="179"/>
      <c r="AIR83" s="179"/>
      <c r="AIS83" s="179"/>
      <c r="AIT83" s="179"/>
      <c r="AIU83" s="179"/>
      <c r="AIV83" s="179"/>
      <c r="AIW83" s="179"/>
      <c r="AIX83" s="179"/>
      <c r="AIY83" s="179"/>
      <c r="AIZ83" s="179"/>
      <c r="AJA83" s="179"/>
      <c r="AJB83" s="179"/>
      <c r="AJC83" s="179"/>
      <c r="AJD83" s="179"/>
      <c r="AJE83" s="179"/>
      <c r="AJF83" s="179"/>
      <c r="AJG83" s="179"/>
      <c r="AJH83" s="179"/>
      <c r="AJI83" s="179"/>
      <c r="AJJ83" s="179"/>
      <c r="AJK83" s="179"/>
      <c r="AJL83" s="179"/>
      <c r="AJM83" s="179"/>
      <c r="AJN83" s="179"/>
      <c r="AJO83" s="179"/>
      <c r="AJP83" s="179"/>
      <c r="AJQ83" s="179"/>
      <c r="AJR83" s="179"/>
      <c r="AJS83" s="179"/>
      <c r="AJT83" s="179"/>
      <c r="AJU83" s="179"/>
      <c r="AJV83" s="179"/>
      <c r="AJW83" s="179"/>
      <c r="AJX83" s="179"/>
      <c r="AJY83" s="179"/>
      <c r="AJZ83" s="179"/>
      <c r="AKA83" s="179"/>
      <c r="AKB83" s="179"/>
      <c r="AKC83" s="179"/>
      <c r="AKD83" s="179"/>
      <c r="AKE83" s="179"/>
      <c r="AKF83" s="179"/>
      <c r="AKG83" s="179"/>
      <c r="AKH83" s="179"/>
      <c r="AKI83" s="179"/>
      <c r="AKJ83" s="179"/>
      <c r="AKK83" s="179"/>
      <c r="AKL83" s="179"/>
      <c r="AKM83" s="179"/>
      <c r="AKN83" s="179"/>
      <c r="AKO83" s="179"/>
      <c r="AKP83" s="179"/>
      <c r="AKQ83" s="179"/>
      <c r="AKR83" s="179"/>
      <c r="AKS83" s="179"/>
      <c r="AKT83" s="179"/>
      <c r="AKU83" s="179"/>
      <c r="AKV83" s="179"/>
      <c r="AKW83" s="179"/>
      <c r="AKX83" s="179"/>
      <c r="AKY83" s="179"/>
      <c r="AKZ83" s="179"/>
      <c r="ALA83" s="179"/>
      <c r="ALB83" s="179"/>
      <c r="ALC83" s="179"/>
      <c r="ALD83" s="179"/>
      <c r="ALE83" s="179"/>
      <c r="ALF83" s="179"/>
      <c r="ALG83" s="179"/>
      <c r="ALH83" s="179"/>
      <c r="ALI83" s="179"/>
      <c r="ALJ83" s="179"/>
      <c r="ALK83" s="179"/>
      <c r="ALL83" s="179"/>
      <c r="ALM83" s="179"/>
      <c r="ALN83" s="179"/>
      <c r="ALO83" s="179"/>
      <c r="ALP83" s="179"/>
      <c r="ALQ83" s="179"/>
      <c r="ALR83" s="179"/>
      <c r="ALS83" s="179"/>
      <c r="ALT83" s="179"/>
      <c r="ALU83" s="179"/>
      <c r="ALV83" s="179"/>
      <c r="ALW83" s="179"/>
      <c r="ALX83" s="179"/>
      <c r="ALY83" s="179"/>
      <c r="ALZ83" s="179"/>
      <c r="AMA83" s="179"/>
      <c r="AMB83" s="179"/>
      <c r="AMC83" s="179"/>
      <c r="AMD83" s="179"/>
      <c r="AME83" s="179"/>
      <c r="AMF83" s="179"/>
      <c r="AMG83" s="179"/>
      <c r="AMH83" s="179"/>
      <c r="AMI83" s="179"/>
      <c r="AMJ83" s="179"/>
    </row>
    <row r="84" spans="1:1024" ht="36" x14ac:dyDescent="0.2">
      <c r="A84" s="193">
        <v>263</v>
      </c>
      <c r="B84" s="198" t="s">
        <v>204</v>
      </c>
      <c r="C84" s="204" t="s">
        <v>222</v>
      </c>
      <c r="D84" s="196" t="s">
        <v>223</v>
      </c>
      <c r="E84" s="197"/>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c r="ADK84" s="179"/>
      <c r="ADL84" s="179"/>
      <c r="ADM84" s="179"/>
      <c r="ADN84" s="179"/>
      <c r="ADO84" s="179"/>
      <c r="ADP84" s="179"/>
      <c r="ADQ84" s="179"/>
      <c r="ADR84" s="179"/>
      <c r="ADS84" s="179"/>
      <c r="ADT84" s="179"/>
      <c r="ADU84" s="179"/>
      <c r="ADV84" s="179"/>
      <c r="ADW84" s="179"/>
      <c r="ADX84" s="179"/>
      <c r="ADY84" s="179"/>
      <c r="ADZ84" s="179"/>
      <c r="AEA84" s="179"/>
      <c r="AEB84" s="179"/>
      <c r="AEC84" s="179"/>
      <c r="AED84" s="179"/>
      <c r="AEE84" s="179"/>
      <c r="AEF84" s="179"/>
      <c r="AEG84" s="179"/>
      <c r="AEH84" s="179"/>
      <c r="AEI84" s="179"/>
      <c r="AEJ84" s="179"/>
      <c r="AEK84" s="179"/>
      <c r="AEL84" s="179"/>
      <c r="AEM84" s="179"/>
      <c r="AEN84" s="179"/>
      <c r="AEO84" s="179"/>
      <c r="AEP84" s="179"/>
      <c r="AEQ84" s="179"/>
      <c r="AER84" s="179"/>
      <c r="AES84" s="179"/>
      <c r="AET84" s="179"/>
      <c r="AEU84" s="179"/>
      <c r="AEV84" s="179"/>
      <c r="AEW84" s="179"/>
      <c r="AEX84" s="179"/>
      <c r="AEY84" s="179"/>
      <c r="AEZ84" s="179"/>
      <c r="AFA84" s="179"/>
      <c r="AFB84" s="179"/>
      <c r="AFC84" s="179"/>
      <c r="AFD84" s="179"/>
      <c r="AFE84" s="179"/>
      <c r="AFF84" s="179"/>
      <c r="AFG84" s="179"/>
      <c r="AFH84" s="179"/>
      <c r="AFI84" s="179"/>
      <c r="AFJ84" s="179"/>
      <c r="AFK84" s="179"/>
      <c r="AFL84" s="179"/>
      <c r="AFM84" s="179"/>
      <c r="AFN84" s="179"/>
      <c r="AFO84" s="179"/>
      <c r="AFP84" s="179"/>
      <c r="AFQ84" s="179"/>
      <c r="AFR84" s="179"/>
      <c r="AFS84" s="179"/>
      <c r="AFT84" s="179"/>
      <c r="AFU84" s="179"/>
      <c r="AFV84" s="179"/>
      <c r="AFW84" s="179"/>
      <c r="AFX84" s="179"/>
      <c r="AFY84" s="179"/>
      <c r="AFZ84" s="179"/>
      <c r="AGA84" s="179"/>
      <c r="AGB84" s="179"/>
      <c r="AGC84" s="179"/>
      <c r="AGD84" s="179"/>
      <c r="AGE84" s="179"/>
      <c r="AGF84" s="179"/>
      <c r="AGG84" s="179"/>
      <c r="AGH84" s="179"/>
      <c r="AGI84" s="179"/>
      <c r="AGJ84" s="179"/>
      <c r="AGK84" s="179"/>
      <c r="AGL84" s="179"/>
      <c r="AGM84" s="179"/>
      <c r="AGN84" s="179"/>
      <c r="AGO84" s="179"/>
      <c r="AGP84" s="179"/>
      <c r="AGQ84" s="179"/>
      <c r="AGR84" s="179"/>
      <c r="AGS84" s="179"/>
      <c r="AGT84" s="179"/>
      <c r="AGU84" s="179"/>
      <c r="AGV84" s="179"/>
      <c r="AGW84" s="179"/>
      <c r="AGX84" s="179"/>
      <c r="AGY84" s="179"/>
      <c r="AGZ84" s="179"/>
      <c r="AHA84" s="179"/>
      <c r="AHB84" s="179"/>
      <c r="AHC84" s="179"/>
      <c r="AHD84" s="179"/>
      <c r="AHE84" s="179"/>
      <c r="AHF84" s="179"/>
      <c r="AHG84" s="179"/>
      <c r="AHH84" s="179"/>
      <c r="AHI84" s="179"/>
      <c r="AHJ84" s="179"/>
      <c r="AHK84" s="179"/>
      <c r="AHL84" s="179"/>
      <c r="AHM84" s="179"/>
      <c r="AHN84" s="179"/>
      <c r="AHO84" s="179"/>
      <c r="AHP84" s="179"/>
      <c r="AHQ84" s="179"/>
      <c r="AHR84" s="179"/>
      <c r="AHS84" s="179"/>
      <c r="AHT84" s="179"/>
      <c r="AHU84" s="179"/>
      <c r="AHV84" s="179"/>
      <c r="AHW84" s="179"/>
      <c r="AHX84" s="179"/>
      <c r="AHY84" s="179"/>
      <c r="AHZ84" s="179"/>
      <c r="AIA84" s="179"/>
      <c r="AIB84" s="179"/>
      <c r="AIC84" s="179"/>
      <c r="AID84" s="179"/>
      <c r="AIE84" s="179"/>
      <c r="AIF84" s="179"/>
      <c r="AIG84" s="179"/>
      <c r="AIH84" s="179"/>
      <c r="AII84" s="179"/>
      <c r="AIJ84" s="179"/>
      <c r="AIK84" s="179"/>
      <c r="AIL84" s="179"/>
      <c r="AIM84" s="179"/>
      <c r="AIN84" s="179"/>
      <c r="AIO84" s="179"/>
      <c r="AIP84" s="179"/>
      <c r="AIQ84" s="179"/>
      <c r="AIR84" s="179"/>
      <c r="AIS84" s="179"/>
      <c r="AIT84" s="179"/>
      <c r="AIU84" s="179"/>
      <c r="AIV84" s="179"/>
      <c r="AIW84" s="179"/>
      <c r="AIX84" s="179"/>
      <c r="AIY84" s="179"/>
      <c r="AIZ84" s="179"/>
      <c r="AJA84" s="179"/>
      <c r="AJB84" s="179"/>
      <c r="AJC84" s="179"/>
      <c r="AJD84" s="179"/>
      <c r="AJE84" s="179"/>
      <c r="AJF84" s="179"/>
      <c r="AJG84" s="179"/>
      <c r="AJH84" s="179"/>
      <c r="AJI84" s="179"/>
      <c r="AJJ84" s="179"/>
      <c r="AJK84" s="179"/>
      <c r="AJL84" s="179"/>
      <c r="AJM84" s="179"/>
      <c r="AJN84" s="179"/>
      <c r="AJO84" s="179"/>
      <c r="AJP84" s="179"/>
      <c r="AJQ84" s="179"/>
      <c r="AJR84" s="179"/>
      <c r="AJS84" s="179"/>
      <c r="AJT84" s="179"/>
      <c r="AJU84" s="179"/>
      <c r="AJV84" s="179"/>
      <c r="AJW84" s="179"/>
      <c r="AJX84" s="179"/>
      <c r="AJY84" s="179"/>
      <c r="AJZ84" s="179"/>
      <c r="AKA84" s="179"/>
      <c r="AKB84" s="179"/>
      <c r="AKC84" s="179"/>
      <c r="AKD84" s="179"/>
      <c r="AKE84" s="179"/>
      <c r="AKF84" s="179"/>
      <c r="AKG84" s="179"/>
      <c r="AKH84" s="179"/>
      <c r="AKI84" s="179"/>
      <c r="AKJ84" s="179"/>
      <c r="AKK84" s="179"/>
      <c r="AKL84" s="179"/>
      <c r="AKM84" s="179"/>
      <c r="AKN84" s="179"/>
      <c r="AKO84" s="179"/>
      <c r="AKP84" s="179"/>
      <c r="AKQ84" s="179"/>
      <c r="AKR84" s="179"/>
      <c r="AKS84" s="179"/>
      <c r="AKT84" s="179"/>
      <c r="AKU84" s="179"/>
      <c r="AKV84" s="179"/>
      <c r="AKW84" s="179"/>
      <c r="AKX84" s="179"/>
      <c r="AKY84" s="179"/>
      <c r="AKZ84" s="179"/>
      <c r="ALA84" s="179"/>
      <c r="ALB84" s="179"/>
      <c r="ALC84" s="179"/>
      <c r="ALD84" s="179"/>
      <c r="ALE84" s="179"/>
      <c r="ALF84" s="179"/>
      <c r="ALG84" s="179"/>
      <c r="ALH84" s="179"/>
      <c r="ALI84" s="179"/>
      <c r="ALJ84" s="179"/>
      <c r="ALK84" s="179"/>
      <c r="ALL84" s="179"/>
      <c r="ALM84" s="179"/>
      <c r="ALN84" s="179"/>
      <c r="ALO84" s="179"/>
      <c r="ALP84" s="179"/>
      <c r="ALQ84" s="179"/>
      <c r="ALR84" s="179"/>
      <c r="ALS84" s="179"/>
      <c r="ALT84" s="179"/>
      <c r="ALU84" s="179"/>
      <c r="ALV84" s="179"/>
      <c r="ALW84" s="179"/>
      <c r="ALX84" s="179"/>
      <c r="ALY84" s="179"/>
      <c r="ALZ84" s="179"/>
      <c r="AMA84" s="179"/>
      <c r="AMB84" s="179"/>
      <c r="AMC84" s="179"/>
      <c r="AMD84" s="179"/>
      <c r="AME84" s="179"/>
      <c r="AMF84" s="179"/>
      <c r="AMG84" s="179"/>
      <c r="AMH84" s="179"/>
      <c r="AMI84" s="179"/>
      <c r="AMJ84" s="179"/>
    </row>
    <row r="85" spans="1:1024" ht="36" x14ac:dyDescent="0.2">
      <c r="A85" s="199">
        <v>263</v>
      </c>
      <c r="B85" s="200" t="s">
        <v>207</v>
      </c>
      <c r="C85" s="686" t="s">
        <v>224</v>
      </c>
      <c r="D85" s="208" t="s">
        <v>225</v>
      </c>
      <c r="E85" s="688"/>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c r="ADK85" s="179"/>
      <c r="ADL85" s="179"/>
      <c r="ADM85" s="179"/>
      <c r="ADN85" s="179"/>
      <c r="ADO85" s="179"/>
      <c r="ADP85" s="179"/>
      <c r="ADQ85" s="179"/>
      <c r="ADR85" s="179"/>
      <c r="ADS85" s="179"/>
      <c r="ADT85" s="179"/>
      <c r="ADU85" s="179"/>
      <c r="ADV85" s="179"/>
      <c r="ADW85" s="179"/>
      <c r="ADX85" s="179"/>
      <c r="ADY85" s="179"/>
      <c r="ADZ85" s="179"/>
      <c r="AEA85" s="179"/>
      <c r="AEB85" s="179"/>
      <c r="AEC85" s="179"/>
      <c r="AED85" s="179"/>
      <c r="AEE85" s="179"/>
      <c r="AEF85" s="179"/>
      <c r="AEG85" s="179"/>
      <c r="AEH85" s="179"/>
      <c r="AEI85" s="179"/>
      <c r="AEJ85" s="179"/>
      <c r="AEK85" s="179"/>
      <c r="AEL85" s="179"/>
      <c r="AEM85" s="179"/>
      <c r="AEN85" s="179"/>
      <c r="AEO85" s="179"/>
      <c r="AEP85" s="179"/>
      <c r="AEQ85" s="179"/>
      <c r="AER85" s="179"/>
      <c r="AES85" s="179"/>
      <c r="AET85" s="179"/>
      <c r="AEU85" s="179"/>
      <c r="AEV85" s="179"/>
      <c r="AEW85" s="179"/>
      <c r="AEX85" s="179"/>
      <c r="AEY85" s="179"/>
      <c r="AEZ85" s="179"/>
      <c r="AFA85" s="179"/>
      <c r="AFB85" s="179"/>
      <c r="AFC85" s="179"/>
      <c r="AFD85" s="179"/>
      <c r="AFE85" s="179"/>
      <c r="AFF85" s="179"/>
      <c r="AFG85" s="179"/>
      <c r="AFH85" s="179"/>
      <c r="AFI85" s="179"/>
      <c r="AFJ85" s="179"/>
      <c r="AFK85" s="179"/>
      <c r="AFL85" s="179"/>
      <c r="AFM85" s="179"/>
      <c r="AFN85" s="179"/>
      <c r="AFO85" s="179"/>
      <c r="AFP85" s="179"/>
      <c r="AFQ85" s="179"/>
      <c r="AFR85" s="179"/>
      <c r="AFS85" s="179"/>
      <c r="AFT85" s="179"/>
      <c r="AFU85" s="179"/>
      <c r="AFV85" s="179"/>
      <c r="AFW85" s="179"/>
      <c r="AFX85" s="179"/>
      <c r="AFY85" s="179"/>
      <c r="AFZ85" s="179"/>
      <c r="AGA85" s="179"/>
      <c r="AGB85" s="179"/>
      <c r="AGC85" s="179"/>
      <c r="AGD85" s="179"/>
      <c r="AGE85" s="179"/>
      <c r="AGF85" s="179"/>
      <c r="AGG85" s="179"/>
      <c r="AGH85" s="179"/>
      <c r="AGI85" s="179"/>
      <c r="AGJ85" s="179"/>
      <c r="AGK85" s="179"/>
      <c r="AGL85" s="179"/>
      <c r="AGM85" s="179"/>
      <c r="AGN85" s="179"/>
      <c r="AGO85" s="179"/>
      <c r="AGP85" s="179"/>
      <c r="AGQ85" s="179"/>
      <c r="AGR85" s="179"/>
      <c r="AGS85" s="179"/>
      <c r="AGT85" s="179"/>
      <c r="AGU85" s="179"/>
      <c r="AGV85" s="179"/>
      <c r="AGW85" s="179"/>
      <c r="AGX85" s="179"/>
      <c r="AGY85" s="179"/>
      <c r="AGZ85" s="179"/>
      <c r="AHA85" s="179"/>
      <c r="AHB85" s="179"/>
      <c r="AHC85" s="179"/>
      <c r="AHD85" s="179"/>
      <c r="AHE85" s="179"/>
      <c r="AHF85" s="179"/>
      <c r="AHG85" s="179"/>
      <c r="AHH85" s="179"/>
      <c r="AHI85" s="179"/>
      <c r="AHJ85" s="179"/>
      <c r="AHK85" s="179"/>
      <c r="AHL85" s="179"/>
      <c r="AHM85" s="179"/>
      <c r="AHN85" s="179"/>
      <c r="AHO85" s="179"/>
      <c r="AHP85" s="179"/>
      <c r="AHQ85" s="179"/>
      <c r="AHR85" s="179"/>
      <c r="AHS85" s="179"/>
      <c r="AHT85" s="179"/>
      <c r="AHU85" s="179"/>
      <c r="AHV85" s="179"/>
      <c r="AHW85" s="179"/>
      <c r="AHX85" s="179"/>
      <c r="AHY85" s="179"/>
      <c r="AHZ85" s="179"/>
      <c r="AIA85" s="179"/>
      <c r="AIB85" s="179"/>
      <c r="AIC85" s="179"/>
      <c r="AID85" s="179"/>
      <c r="AIE85" s="179"/>
      <c r="AIF85" s="179"/>
      <c r="AIG85" s="179"/>
      <c r="AIH85" s="179"/>
      <c r="AII85" s="179"/>
      <c r="AIJ85" s="179"/>
      <c r="AIK85" s="179"/>
      <c r="AIL85" s="179"/>
      <c r="AIM85" s="179"/>
      <c r="AIN85" s="179"/>
      <c r="AIO85" s="179"/>
      <c r="AIP85" s="179"/>
      <c r="AIQ85" s="179"/>
      <c r="AIR85" s="179"/>
      <c r="AIS85" s="179"/>
      <c r="AIT85" s="179"/>
      <c r="AIU85" s="179"/>
      <c r="AIV85" s="179"/>
      <c r="AIW85" s="179"/>
      <c r="AIX85" s="179"/>
      <c r="AIY85" s="179"/>
      <c r="AIZ85" s="179"/>
      <c r="AJA85" s="179"/>
      <c r="AJB85" s="179"/>
      <c r="AJC85" s="179"/>
      <c r="AJD85" s="179"/>
      <c r="AJE85" s="179"/>
      <c r="AJF85" s="179"/>
      <c r="AJG85" s="179"/>
      <c r="AJH85" s="179"/>
      <c r="AJI85" s="179"/>
      <c r="AJJ85" s="179"/>
      <c r="AJK85" s="179"/>
      <c r="AJL85" s="179"/>
      <c r="AJM85" s="179"/>
      <c r="AJN85" s="179"/>
      <c r="AJO85" s="179"/>
      <c r="AJP85" s="179"/>
      <c r="AJQ85" s="179"/>
      <c r="AJR85" s="179"/>
      <c r="AJS85" s="179"/>
      <c r="AJT85" s="179"/>
      <c r="AJU85" s="179"/>
      <c r="AJV85" s="179"/>
      <c r="AJW85" s="179"/>
      <c r="AJX85" s="179"/>
      <c r="AJY85" s="179"/>
      <c r="AJZ85" s="179"/>
      <c r="AKA85" s="179"/>
      <c r="AKB85" s="179"/>
      <c r="AKC85" s="179"/>
      <c r="AKD85" s="179"/>
      <c r="AKE85" s="179"/>
      <c r="AKF85" s="179"/>
      <c r="AKG85" s="179"/>
      <c r="AKH85" s="179"/>
      <c r="AKI85" s="179"/>
      <c r="AKJ85" s="179"/>
      <c r="AKK85" s="179"/>
      <c r="AKL85" s="179"/>
      <c r="AKM85" s="179"/>
      <c r="AKN85" s="179"/>
      <c r="AKO85" s="179"/>
      <c r="AKP85" s="179"/>
      <c r="AKQ85" s="179"/>
      <c r="AKR85" s="179"/>
      <c r="AKS85" s="179"/>
      <c r="AKT85" s="179"/>
      <c r="AKU85" s="179"/>
      <c r="AKV85" s="179"/>
      <c r="AKW85" s="179"/>
      <c r="AKX85" s="179"/>
      <c r="AKY85" s="179"/>
      <c r="AKZ85" s="179"/>
      <c r="ALA85" s="179"/>
      <c r="ALB85" s="179"/>
      <c r="ALC85" s="179"/>
      <c r="ALD85" s="179"/>
      <c r="ALE85" s="179"/>
      <c r="ALF85" s="179"/>
      <c r="ALG85" s="179"/>
      <c r="ALH85" s="179"/>
      <c r="ALI85" s="179"/>
      <c r="ALJ85" s="179"/>
      <c r="ALK85" s="179"/>
      <c r="ALL85" s="179"/>
      <c r="ALM85" s="179"/>
      <c r="ALN85" s="179"/>
      <c r="ALO85" s="179"/>
      <c r="ALP85" s="179"/>
      <c r="ALQ85" s="179"/>
      <c r="ALR85" s="179"/>
      <c r="ALS85" s="179"/>
      <c r="ALT85" s="179"/>
      <c r="ALU85" s="179"/>
      <c r="ALV85" s="179"/>
      <c r="ALW85" s="179"/>
      <c r="ALX85" s="179"/>
      <c r="ALY85" s="179"/>
      <c r="ALZ85" s="179"/>
      <c r="AMA85" s="179"/>
      <c r="AMB85" s="179"/>
      <c r="AMC85" s="179"/>
      <c r="AMD85" s="179"/>
      <c r="AME85" s="179"/>
      <c r="AMF85" s="179"/>
      <c r="AMG85" s="179"/>
      <c r="AMH85" s="179"/>
      <c r="AMI85" s="179"/>
      <c r="AMJ85" s="179"/>
    </row>
    <row r="86" spans="1:1024" ht="24" x14ac:dyDescent="0.2">
      <c r="A86" s="199">
        <v>264</v>
      </c>
      <c r="B86" s="194" t="s">
        <v>226</v>
      </c>
      <c r="C86" s="204" t="s">
        <v>227</v>
      </c>
      <c r="D86" s="196" t="s">
        <v>228</v>
      </c>
      <c r="E86" s="197"/>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c r="IO86" s="179"/>
      <c r="IP86" s="179"/>
      <c r="IQ86" s="179"/>
      <c r="IR86" s="179"/>
      <c r="IS86" s="179"/>
      <c r="IT86" s="179"/>
      <c r="IU86" s="179"/>
      <c r="IV86" s="179"/>
      <c r="IW86" s="179"/>
      <c r="IX86" s="179"/>
      <c r="IY86" s="179"/>
      <c r="IZ86" s="179"/>
      <c r="JA86" s="179"/>
      <c r="JB86" s="179"/>
      <c r="JC86" s="179"/>
      <c r="JD86" s="179"/>
      <c r="JE86" s="179"/>
      <c r="JF86" s="179"/>
      <c r="JG86" s="179"/>
      <c r="JH86" s="179"/>
      <c r="JI86" s="179"/>
      <c r="JJ86" s="179"/>
      <c r="JK86" s="179"/>
      <c r="JL86" s="179"/>
      <c r="JM86" s="179"/>
      <c r="JN86" s="179"/>
      <c r="JO86" s="179"/>
      <c r="JP86" s="179"/>
      <c r="JQ86" s="179"/>
      <c r="JR86" s="179"/>
      <c r="JS86" s="179"/>
      <c r="JT86" s="179"/>
      <c r="JU86" s="179"/>
      <c r="JV86" s="179"/>
      <c r="JW86" s="179"/>
      <c r="JX86" s="179"/>
      <c r="JY86" s="179"/>
      <c r="JZ86" s="179"/>
      <c r="KA86" s="179"/>
      <c r="KB86" s="179"/>
      <c r="KC86" s="179"/>
      <c r="KD86" s="179"/>
      <c r="KE86" s="179"/>
      <c r="KF86" s="179"/>
      <c r="KG86" s="179"/>
      <c r="KH86" s="179"/>
      <c r="KI86" s="179"/>
      <c r="KJ86" s="179"/>
      <c r="KK86" s="179"/>
      <c r="KL86" s="179"/>
      <c r="KM86" s="179"/>
      <c r="KN86" s="179"/>
      <c r="KO86" s="179"/>
      <c r="KP86" s="179"/>
      <c r="KQ86" s="179"/>
      <c r="KR86" s="179"/>
      <c r="KS86" s="179"/>
      <c r="KT86" s="179"/>
      <c r="KU86" s="179"/>
      <c r="KV86" s="179"/>
      <c r="KW86" s="179"/>
      <c r="KX86" s="179"/>
      <c r="KY86" s="179"/>
      <c r="KZ86" s="179"/>
      <c r="LA86" s="179"/>
      <c r="LB86" s="179"/>
      <c r="LC86" s="179"/>
      <c r="LD86" s="179"/>
      <c r="LE86" s="179"/>
      <c r="LF86" s="179"/>
      <c r="LG86" s="179"/>
      <c r="LH86" s="179"/>
      <c r="LI86" s="179"/>
      <c r="LJ86" s="179"/>
      <c r="LK86" s="179"/>
      <c r="LL86" s="179"/>
      <c r="LM86" s="179"/>
      <c r="LN86" s="179"/>
      <c r="LO86" s="179"/>
      <c r="LP86" s="179"/>
      <c r="LQ86" s="179"/>
      <c r="LR86" s="179"/>
      <c r="LS86" s="179"/>
      <c r="LT86" s="179"/>
      <c r="LU86" s="179"/>
      <c r="LV86" s="179"/>
      <c r="LW86" s="179"/>
      <c r="LX86" s="179"/>
      <c r="LY86" s="179"/>
      <c r="LZ86" s="179"/>
      <c r="MA86" s="179"/>
      <c r="MB86" s="179"/>
      <c r="MC86" s="179"/>
      <c r="MD86" s="179"/>
      <c r="ME86" s="179"/>
      <c r="MF86" s="179"/>
      <c r="MG86" s="179"/>
      <c r="MH86" s="179"/>
      <c r="MI86" s="179"/>
      <c r="MJ86" s="179"/>
      <c r="MK86" s="179"/>
      <c r="ML86" s="179"/>
      <c r="MM86" s="179"/>
      <c r="MN86" s="179"/>
      <c r="MO86" s="179"/>
      <c r="MP86" s="179"/>
      <c r="MQ86" s="179"/>
      <c r="MR86" s="179"/>
      <c r="MS86" s="179"/>
      <c r="MT86" s="179"/>
      <c r="MU86" s="179"/>
      <c r="MV86" s="179"/>
      <c r="MW86" s="179"/>
      <c r="MX86" s="179"/>
      <c r="MY86" s="179"/>
      <c r="MZ86" s="179"/>
      <c r="NA86" s="179"/>
      <c r="NB86" s="179"/>
      <c r="NC86" s="179"/>
      <c r="ND86" s="179"/>
      <c r="NE86" s="179"/>
      <c r="NF86" s="179"/>
      <c r="NG86" s="179"/>
      <c r="NH86" s="179"/>
      <c r="NI86" s="179"/>
      <c r="NJ86" s="179"/>
      <c r="NK86" s="179"/>
      <c r="NL86" s="179"/>
      <c r="NM86" s="179"/>
      <c r="NN86" s="179"/>
      <c r="NO86" s="179"/>
      <c r="NP86" s="179"/>
      <c r="NQ86" s="179"/>
      <c r="NR86" s="179"/>
      <c r="NS86" s="179"/>
      <c r="NT86" s="179"/>
      <c r="NU86" s="179"/>
      <c r="NV86" s="179"/>
      <c r="NW86" s="179"/>
      <c r="NX86" s="179"/>
      <c r="NY86" s="179"/>
      <c r="NZ86" s="179"/>
      <c r="OA86" s="179"/>
      <c r="OB86" s="179"/>
      <c r="OC86" s="179"/>
      <c r="OD86" s="179"/>
      <c r="OE86" s="179"/>
      <c r="OF86" s="179"/>
      <c r="OG86" s="179"/>
      <c r="OH86" s="179"/>
      <c r="OI86" s="179"/>
      <c r="OJ86" s="179"/>
      <c r="OK86" s="179"/>
      <c r="OL86" s="179"/>
      <c r="OM86" s="179"/>
      <c r="ON86" s="179"/>
      <c r="OO86" s="179"/>
      <c r="OP86" s="179"/>
      <c r="OQ86" s="179"/>
      <c r="OR86" s="179"/>
      <c r="OS86" s="179"/>
      <c r="OT86" s="179"/>
      <c r="OU86" s="179"/>
      <c r="OV86" s="179"/>
      <c r="OW86" s="179"/>
      <c r="OX86" s="179"/>
      <c r="OY86" s="179"/>
      <c r="OZ86" s="179"/>
      <c r="PA86" s="179"/>
      <c r="PB86" s="179"/>
      <c r="PC86" s="179"/>
      <c r="PD86" s="179"/>
      <c r="PE86" s="179"/>
      <c r="PF86" s="179"/>
      <c r="PG86" s="179"/>
      <c r="PH86" s="179"/>
      <c r="PI86" s="179"/>
      <c r="PJ86" s="179"/>
      <c r="PK86" s="179"/>
      <c r="PL86" s="179"/>
      <c r="PM86" s="179"/>
      <c r="PN86" s="179"/>
      <c r="PO86" s="179"/>
      <c r="PP86" s="179"/>
      <c r="PQ86" s="179"/>
      <c r="PR86" s="179"/>
      <c r="PS86" s="179"/>
      <c r="PT86" s="179"/>
      <c r="PU86" s="179"/>
      <c r="PV86" s="179"/>
      <c r="PW86" s="179"/>
      <c r="PX86" s="179"/>
      <c r="PY86" s="179"/>
      <c r="PZ86" s="179"/>
      <c r="QA86" s="179"/>
      <c r="QB86" s="179"/>
      <c r="QC86" s="179"/>
      <c r="QD86" s="179"/>
      <c r="QE86" s="179"/>
      <c r="QF86" s="179"/>
      <c r="QG86" s="179"/>
      <c r="QH86" s="179"/>
      <c r="QI86" s="179"/>
      <c r="QJ86" s="179"/>
      <c r="QK86" s="179"/>
      <c r="QL86" s="179"/>
      <c r="QM86" s="179"/>
      <c r="QN86" s="179"/>
      <c r="QO86" s="179"/>
      <c r="QP86" s="179"/>
      <c r="QQ86" s="179"/>
      <c r="QR86" s="179"/>
      <c r="QS86" s="179"/>
      <c r="QT86" s="179"/>
      <c r="QU86" s="179"/>
      <c r="QV86" s="179"/>
      <c r="QW86" s="179"/>
      <c r="QX86" s="179"/>
      <c r="QY86" s="179"/>
      <c r="QZ86" s="179"/>
      <c r="RA86" s="179"/>
      <c r="RB86" s="179"/>
      <c r="RC86" s="179"/>
      <c r="RD86" s="179"/>
      <c r="RE86" s="179"/>
      <c r="RF86" s="179"/>
      <c r="RG86" s="179"/>
      <c r="RH86" s="179"/>
      <c r="RI86" s="179"/>
      <c r="RJ86" s="179"/>
      <c r="RK86" s="179"/>
      <c r="RL86" s="179"/>
      <c r="RM86" s="179"/>
      <c r="RN86" s="179"/>
      <c r="RO86" s="179"/>
      <c r="RP86" s="179"/>
      <c r="RQ86" s="179"/>
      <c r="RR86" s="179"/>
      <c r="RS86" s="179"/>
      <c r="RT86" s="179"/>
      <c r="RU86" s="179"/>
      <c r="RV86" s="179"/>
      <c r="RW86" s="179"/>
      <c r="RX86" s="179"/>
      <c r="RY86" s="179"/>
      <c r="RZ86" s="179"/>
      <c r="SA86" s="179"/>
      <c r="SB86" s="179"/>
      <c r="SC86" s="179"/>
      <c r="SD86" s="179"/>
      <c r="SE86" s="179"/>
      <c r="SF86" s="179"/>
      <c r="SG86" s="179"/>
      <c r="SH86" s="179"/>
      <c r="SI86" s="179"/>
      <c r="SJ86" s="179"/>
      <c r="SK86" s="179"/>
      <c r="SL86" s="179"/>
      <c r="SM86" s="179"/>
      <c r="SN86" s="179"/>
      <c r="SO86" s="179"/>
      <c r="SP86" s="179"/>
      <c r="SQ86" s="179"/>
      <c r="SR86" s="179"/>
      <c r="SS86" s="179"/>
      <c r="ST86" s="179"/>
      <c r="SU86" s="179"/>
      <c r="SV86" s="179"/>
      <c r="SW86" s="179"/>
      <c r="SX86" s="179"/>
      <c r="SY86" s="179"/>
      <c r="SZ86" s="179"/>
      <c r="TA86" s="179"/>
      <c r="TB86" s="179"/>
      <c r="TC86" s="179"/>
      <c r="TD86" s="179"/>
      <c r="TE86" s="179"/>
      <c r="TF86" s="179"/>
      <c r="TG86" s="179"/>
      <c r="TH86" s="179"/>
      <c r="TI86" s="179"/>
      <c r="TJ86" s="179"/>
      <c r="TK86" s="179"/>
      <c r="TL86" s="179"/>
      <c r="TM86" s="179"/>
      <c r="TN86" s="179"/>
      <c r="TO86" s="179"/>
      <c r="TP86" s="179"/>
      <c r="TQ86" s="179"/>
      <c r="TR86" s="179"/>
      <c r="TS86" s="179"/>
      <c r="TT86" s="179"/>
      <c r="TU86" s="179"/>
      <c r="TV86" s="179"/>
      <c r="TW86" s="179"/>
      <c r="TX86" s="179"/>
      <c r="TY86" s="179"/>
      <c r="TZ86" s="179"/>
      <c r="UA86" s="179"/>
      <c r="UB86" s="179"/>
      <c r="UC86" s="179"/>
      <c r="UD86" s="179"/>
      <c r="UE86" s="179"/>
      <c r="UF86" s="179"/>
      <c r="UG86" s="179"/>
      <c r="UH86" s="179"/>
      <c r="UI86" s="179"/>
      <c r="UJ86" s="179"/>
      <c r="UK86" s="179"/>
      <c r="UL86" s="179"/>
      <c r="UM86" s="179"/>
      <c r="UN86" s="179"/>
      <c r="UO86" s="179"/>
      <c r="UP86" s="179"/>
      <c r="UQ86" s="179"/>
      <c r="UR86" s="179"/>
      <c r="US86" s="179"/>
      <c r="UT86" s="179"/>
      <c r="UU86" s="179"/>
      <c r="UV86" s="179"/>
      <c r="UW86" s="179"/>
      <c r="UX86" s="179"/>
      <c r="UY86" s="179"/>
      <c r="UZ86" s="179"/>
      <c r="VA86" s="179"/>
      <c r="VB86" s="179"/>
      <c r="VC86" s="179"/>
      <c r="VD86" s="179"/>
      <c r="VE86" s="179"/>
      <c r="VF86" s="179"/>
      <c r="VG86" s="179"/>
      <c r="VH86" s="179"/>
      <c r="VI86" s="179"/>
      <c r="VJ86" s="179"/>
      <c r="VK86" s="179"/>
      <c r="VL86" s="179"/>
      <c r="VM86" s="179"/>
      <c r="VN86" s="179"/>
      <c r="VO86" s="179"/>
      <c r="VP86" s="179"/>
      <c r="VQ86" s="179"/>
      <c r="VR86" s="179"/>
      <c r="VS86" s="179"/>
      <c r="VT86" s="179"/>
      <c r="VU86" s="179"/>
      <c r="VV86" s="179"/>
      <c r="VW86" s="179"/>
      <c r="VX86" s="179"/>
      <c r="VY86" s="179"/>
      <c r="VZ86" s="179"/>
      <c r="WA86" s="179"/>
      <c r="WB86" s="179"/>
      <c r="WC86" s="179"/>
      <c r="WD86" s="179"/>
      <c r="WE86" s="179"/>
      <c r="WF86" s="179"/>
      <c r="WG86" s="179"/>
      <c r="WH86" s="179"/>
      <c r="WI86" s="179"/>
      <c r="WJ86" s="179"/>
      <c r="WK86" s="179"/>
      <c r="WL86" s="179"/>
      <c r="WM86" s="179"/>
      <c r="WN86" s="179"/>
      <c r="WO86" s="179"/>
      <c r="WP86" s="179"/>
      <c r="WQ86" s="179"/>
      <c r="WR86" s="179"/>
      <c r="WS86" s="179"/>
      <c r="WT86" s="179"/>
      <c r="WU86" s="179"/>
      <c r="WV86" s="179"/>
      <c r="WW86" s="179"/>
      <c r="WX86" s="179"/>
      <c r="WY86" s="179"/>
      <c r="WZ86" s="179"/>
      <c r="XA86" s="179"/>
      <c r="XB86" s="179"/>
      <c r="XC86" s="179"/>
      <c r="XD86" s="179"/>
      <c r="XE86" s="179"/>
      <c r="XF86" s="179"/>
      <c r="XG86" s="179"/>
      <c r="XH86" s="179"/>
      <c r="XI86" s="179"/>
      <c r="XJ86" s="179"/>
      <c r="XK86" s="179"/>
      <c r="XL86" s="179"/>
      <c r="XM86" s="179"/>
      <c r="XN86" s="179"/>
      <c r="XO86" s="179"/>
      <c r="XP86" s="179"/>
      <c r="XQ86" s="179"/>
      <c r="XR86" s="179"/>
      <c r="XS86" s="179"/>
      <c r="XT86" s="179"/>
      <c r="XU86" s="179"/>
      <c r="XV86" s="179"/>
      <c r="XW86" s="179"/>
      <c r="XX86" s="179"/>
      <c r="XY86" s="179"/>
      <c r="XZ86" s="179"/>
      <c r="YA86" s="179"/>
      <c r="YB86" s="179"/>
      <c r="YC86" s="179"/>
      <c r="YD86" s="179"/>
      <c r="YE86" s="179"/>
      <c r="YF86" s="179"/>
      <c r="YG86" s="179"/>
      <c r="YH86" s="179"/>
      <c r="YI86" s="179"/>
      <c r="YJ86" s="179"/>
      <c r="YK86" s="179"/>
      <c r="YL86" s="179"/>
      <c r="YM86" s="179"/>
      <c r="YN86" s="179"/>
      <c r="YO86" s="179"/>
      <c r="YP86" s="179"/>
      <c r="YQ86" s="179"/>
      <c r="YR86" s="179"/>
      <c r="YS86" s="179"/>
      <c r="YT86" s="179"/>
      <c r="YU86" s="179"/>
      <c r="YV86" s="179"/>
      <c r="YW86" s="179"/>
      <c r="YX86" s="179"/>
      <c r="YY86" s="179"/>
      <c r="YZ86" s="179"/>
      <c r="ZA86" s="179"/>
      <c r="ZB86" s="179"/>
      <c r="ZC86" s="179"/>
      <c r="ZD86" s="179"/>
      <c r="ZE86" s="179"/>
      <c r="ZF86" s="179"/>
      <c r="ZG86" s="179"/>
      <c r="ZH86" s="179"/>
      <c r="ZI86" s="179"/>
      <c r="ZJ86" s="179"/>
      <c r="ZK86" s="179"/>
      <c r="ZL86" s="179"/>
      <c r="ZM86" s="179"/>
      <c r="ZN86" s="179"/>
      <c r="ZO86" s="179"/>
      <c r="ZP86" s="179"/>
      <c r="ZQ86" s="179"/>
      <c r="ZR86" s="179"/>
      <c r="ZS86" s="179"/>
      <c r="ZT86" s="179"/>
      <c r="ZU86" s="179"/>
      <c r="ZV86" s="179"/>
      <c r="ZW86" s="179"/>
      <c r="ZX86" s="179"/>
      <c r="ZY86" s="179"/>
      <c r="ZZ86" s="179"/>
      <c r="AAA86" s="179"/>
      <c r="AAB86" s="179"/>
      <c r="AAC86" s="179"/>
      <c r="AAD86" s="179"/>
      <c r="AAE86" s="179"/>
      <c r="AAF86" s="179"/>
      <c r="AAG86" s="179"/>
      <c r="AAH86" s="179"/>
      <c r="AAI86" s="179"/>
      <c r="AAJ86" s="179"/>
      <c r="AAK86" s="179"/>
      <c r="AAL86" s="179"/>
      <c r="AAM86" s="179"/>
      <c r="AAN86" s="179"/>
      <c r="AAO86" s="179"/>
      <c r="AAP86" s="179"/>
      <c r="AAQ86" s="179"/>
      <c r="AAR86" s="179"/>
      <c r="AAS86" s="179"/>
      <c r="AAT86" s="179"/>
      <c r="AAU86" s="179"/>
      <c r="AAV86" s="179"/>
      <c r="AAW86" s="179"/>
      <c r="AAX86" s="179"/>
      <c r="AAY86" s="179"/>
      <c r="AAZ86" s="179"/>
      <c r="ABA86" s="179"/>
      <c r="ABB86" s="179"/>
      <c r="ABC86" s="179"/>
      <c r="ABD86" s="179"/>
      <c r="ABE86" s="179"/>
      <c r="ABF86" s="179"/>
      <c r="ABG86" s="179"/>
      <c r="ABH86" s="179"/>
      <c r="ABI86" s="179"/>
      <c r="ABJ86" s="179"/>
      <c r="ABK86" s="179"/>
      <c r="ABL86" s="179"/>
      <c r="ABM86" s="179"/>
      <c r="ABN86" s="179"/>
      <c r="ABO86" s="179"/>
      <c r="ABP86" s="179"/>
      <c r="ABQ86" s="179"/>
      <c r="ABR86" s="179"/>
      <c r="ABS86" s="179"/>
      <c r="ABT86" s="179"/>
      <c r="ABU86" s="179"/>
      <c r="ABV86" s="179"/>
      <c r="ABW86" s="179"/>
      <c r="ABX86" s="179"/>
      <c r="ABY86" s="179"/>
      <c r="ABZ86" s="179"/>
      <c r="ACA86" s="179"/>
      <c r="ACB86" s="179"/>
      <c r="ACC86" s="179"/>
      <c r="ACD86" s="179"/>
      <c r="ACE86" s="179"/>
      <c r="ACF86" s="179"/>
      <c r="ACG86" s="179"/>
      <c r="ACH86" s="179"/>
      <c r="ACI86" s="179"/>
      <c r="ACJ86" s="179"/>
      <c r="ACK86" s="179"/>
      <c r="ACL86" s="179"/>
      <c r="ACM86" s="179"/>
      <c r="ACN86" s="179"/>
      <c r="ACO86" s="179"/>
      <c r="ACP86" s="179"/>
      <c r="ACQ86" s="179"/>
      <c r="ACR86" s="179"/>
      <c r="ACS86" s="179"/>
      <c r="ACT86" s="179"/>
      <c r="ACU86" s="179"/>
      <c r="ACV86" s="179"/>
      <c r="ACW86" s="179"/>
      <c r="ACX86" s="179"/>
      <c r="ACY86" s="179"/>
      <c r="ACZ86" s="179"/>
      <c r="ADA86" s="179"/>
      <c r="ADB86" s="179"/>
      <c r="ADC86" s="179"/>
      <c r="ADD86" s="179"/>
      <c r="ADE86" s="179"/>
      <c r="ADF86" s="179"/>
      <c r="ADG86" s="179"/>
      <c r="ADH86" s="179"/>
      <c r="ADI86" s="179"/>
      <c r="ADJ86" s="179"/>
      <c r="ADK86" s="179"/>
      <c r="ADL86" s="179"/>
      <c r="ADM86" s="179"/>
      <c r="ADN86" s="179"/>
      <c r="ADO86" s="179"/>
      <c r="ADP86" s="179"/>
      <c r="ADQ86" s="179"/>
      <c r="ADR86" s="179"/>
      <c r="ADS86" s="179"/>
      <c r="ADT86" s="179"/>
      <c r="ADU86" s="179"/>
      <c r="ADV86" s="179"/>
      <c r="ADW86" s="179"/>
      <c r="ADX86" s="179"/>
      <c r="ADY86" s="179"/>
      <c r="ADZ86" s="179"/>
      <c r="AEA86" s="179"/>
      <c r="AEB86" s="179"/>
      <c r="AEC86" s="179"/>
      <c r="AED86" s="179"/>
      <c r="AEE86" s="179"/>
      <c r="AEF86" s="179"/>
      <c r="AEG86" s="179"/>
      <c r="AEH86" s="179"/>
      <c r="AEI86" s="179"/>
      <c r="AEJ86" s="179"/>
      <c r="AEK86" s="179"/>
      <c r="AEL86" s="179"/>
      <c r="AEM86" s="179"/>
      <c r="AEN86" s="179"/>
      <c r="AEO86" s="179"/>
      <c r="AEP86" s="179"/>
      <c r="AEQ86" s="179"/>
      <c r="AER86" s="179"/>
      <c r="AES86" s="179"/>
      <c r="AET86" s="179"/>
      <c r="AEU86" s="179"/>
      <c r="AEV86" s="179"/>
      <c r="AEW86" s="179"/>
      <c r="AEX86" s="179"/>
      <c r="AEY86" s="179"/>
      <c r="AEZ86" s="179"/>
      <c r="AFA86" s="179"/>
      <c r="AFB86" s="179"/>
      <c r="AFC86" s="179"/>
      <c r="AFD86" s="179"/>
      <c r="AFE86" s="179"/>
      <c r="AFF86" s="179"/>
      <c r="AFG86" s="179"/>
      <c r="AFH86" s="179"/>
      <c r="AFI86" s="179"/>
      <c r="AFJ86" s="179"/>
      <c r="AFK86" s="179"/>
      <c r="AFL86" s="179"/>
      <c r="AFM86" s="179"/>
      <c r="AFN86" s="179"/>
      <c r="AFO86" s="179"/>
      <c r="AFP86" s="179"/>
      <c r="AFQ86" s="179"/>
      <c r="AFR86" s="179"/>
      <c r="AFS86" s="179"/>
      <c r="AFT86" s="179"/>
      <c r="AFU86" s="179"/>
      <c r="AFV86" s="179"/>
      <c r="AFW86" s="179"/>
      <c r="AFX86" s="179"/>
      <c r="AFY86" s="179"/>
      <c r="AFZ86" s="179"/>
      <c r="AGA86" s="179"/>
      <c r="AGB86" s="179"/>
      <c r="AGC86" s="179"/>
      <c r="AGD86" s="179"/>
      <c r="AGE86" s="179"/>
      <c r="AGF86" s="179"/>
      <c r="AGG86" s="179"/>
      <c r="AGH86" s="179"/>
      <c r="AGI86" s="179"/>
      <c r="AGJ86" s="179"/>
      <c r="AGK86" s="179"/>
      <c r="AGL86" s="179"/>
      <c r="AGM86" s="179"/>
      <c r="AGN86" s="179"/>
      <c r="AGO86" s="179"/>
      <c r="AGP86" s="179"/>
      <c r="AGQ86" s="179"/>
      <c r="AGR86" s="179"/>
      <c r="AGS86" s="179"/>
      <c r="AGT86" s="179"/>
      <c r="AGU86" s="179"/>
      <c r="AGV86" s="179"/>
      <c r="AGW86" s="179"/>
      <c r="AGX86" s="179"/>
      <c r="AGY86" s="179"/>
      <c r="AGZ86" s="179"/>
      <c r="AHA86" s="179"/>
      <c r="AHB86" s="179"/>
      <c r="AHC86" s="179"/>
      <c r="AHD86" s="179"/>
      <c r="AHE86" s="179"/>
      <c r="AHF86" s="179"/>
      <c r="AHG86" s="179"/>
      <c r="AHH86" s="179"/>
      <c r="AHI86" s="179"/>
      <c r="AHJ86" s="179"/>
      <c r="AHK86" s="179"/>
      <c r="AHL86" s="179"/>
      <c r="AHM86" s="179"/>
      <c r="AHN86" s="179"/>
      <c r="AHO86" s="179"/>
      <c r="AHP86" s="179"/>
      <c r="AHQ86" s="179"/>
      <c r="AHR86" s="179"/>
      <c r="AHS86" s="179"/>
      <c r="AHT86" s="179"/>
      <c r="AHU86" s="179"/>
      <c r="AHV86" s="179"/>
      <c r="AHW86" s="179"/>
      <c r="AHX86" s="179"/>
      <c r="AHY86" s="179"/>
      <c r="AHZ86" s="179"/>
      <c r="AIA86" s="179"/>
      <c r="AIB86" s="179"/>
      <c r="AIC86" s="179"/>
      <c r="AID86" s="179"/>
      <c r="AIE86" s="179"/>
      <c r="AIF86" s="179"/>
      <c r="AIG86" s="179"/>
      <c r="AIH86" s="179"/>
      <c r="AII86" s="179"/>
      <c r="AIJ86" s="179"/>
      <c r="AIK86" s="179"/>
      <c r="AIL86" s="179"/>
      <c r="AIM86" s="179"/>
      <c r="AIN86" s="179"/>
      <c r="AIO86" s="179"/>
      <c r="AIP86" s="179"/>
      <c r="AIQ86" s="179"/>
      <c r="AIR86" s="179"/>
      <c r="AIS86" s="179"/>
      <c r="AIT86" s="179"/>
      <c r="AIU86" s="179"/>
      <c r="AIV86" s="179"/>
      <c r="AIW86" s="179"/>
      <c r="AIX86" s="179"/>
      <c r="AIY86" s="179"/>
      <c r="AIZ86" s="179"/>
      <c r="AJA86" s="179"/>
      <c r="AJB86" s="179"/>
      <c r="AJC86" s="179"/>
      <c r="AJD86" s="179"/>
      <c r="AJE86" s="179"/>
      <c r="AJF86" s="179"/>
      <c r="AJG86" s="179"/>
      <c r="AJH86" s="179"/>
      <c r="AJI86" s="179"/>
      <c r="AJJ86" s="179"/>
      <c r="AJK86" s="179"/>
      <c r="AJL86" s="179"/>
      <c r="AJM86" s="179"/>
      <c r="AJN86" s="179"/>
      <c r="AJO86" s="179"/>
      <c r="AJP86" s="179"/>
      <c r="AJQ86" s="179"/>
      <c r="AJR86" s="179"/>
      <c r="AJS86" s="179"/>
      <c r="AJT86" s="179"/>
      <c r="AJU86" s="179"/>
      <c r="AJV86" s="179"/>
      <c r="AJW86" s="179"/>
      <c r="AJX86" s="179"/>
      <c r="AJY86" s="179"/>
      <c r="AJZ86" s="179"/>
      <c r="AKA86" s="179"/>
      <c r="AKB86" s="179"/>
      <c r="AKC86" s="179"/>
      <c r="AKD86" s="179"/>
      <c r="AKE86" s="179"/>
      <c r="AKF86" s="179"/>
      <c r="AKG86" s="179"/>
      <c r="AKH86" s="179"/>
      <c r="AKI86" s="179"/>
      <c r="AKJ86" s="179"/>
      <c r="AKK86" s="179"/>
      <c r="AKL86" s="179"/>
      <c r="AKM86" s="179"/>
      <c r="AKN86" s="179"/>
      <c r="AKO86" s="179"/>
      <c r="AKP86" s="179"/>
      <c r="AKQ86" s="179"/>
      <c r="AKR86" s="179"/>
      <c r="AKS86" s="179"/>
      <c r="AKT86" s="179"/>
      <c r="AKU86" s="179"/>
      <c r="AKV86" s="179"/>
      <c r="AKW86" s="179"/>
      <c r="AKX86" s="179"/>
      <c r="AKY86" s="179"/>
      <c r="AKZ86" s="179"/>
      <c r="ALA86" s="179"/>
      <c r="ALB86" s="179"/>
      <c r="ALC86" s="179"/>
      <c r="ALD86" s="179"/>
      <c r="ALE86" s="179"/>
      <c r="ALF86" s="179"/>
      <c r="ALG86" s="179"/>
      <c r="ALH86" s="179"/>
      <c r="ALI86" s="179"/>
      <c r="ALJ86" s="179"/>
      <c r="ALK86" s="179"/>
      <c r="ALL86" s="179"/>
      <c r="ALM86" s="179"/>
      <c r="ALN86" s="179"/>
      <c r="ALO86" s="179"/>
      <c r="ALP86" s="179"/>
      <c r="ALQ86" s="179"/>
      <c r="ALR86" s="179"/>
      <c r="ALS86" s="179"/>
      <c r="ALT86" s="179"/>
      <c r="ALU86" s="179"/>
      <c r="ALV86" s="179"/>
      <c r="ALW86" s="179"/>
      <c r="ALX86" s="179"/>
      <c r="ALY86" s="179"/>
      <c r="ALZ86" s="179"/>
      <c r="AMA86" s="179"/>
      <c r="AMB86" s="179"/>
      <c r="AMC86" s="179"/>
      <c r="AMD86" s="179"/>
      <c r="AME86" s="179"/>
      <c r="AMF86" s="179"/>
      <c r="AMG86" s="179"/>
      <c r="AMH86" s="179"/>
      <c r="AMI86" s="179"/>
      <c r="AMJ86" s="179"/>
    </row>
    <row r="87" spans="1:1024" ht="36" x14ac:dyDescent="0.2">
      <c r="A87" s="199">
        <v>264</v>
      </c>
      <c r="B87" s="205" t="s">
        <v>229</v>
      </c>
      <c r="C87" s="206" t="s">
        <v>230</v>
      </c>
      <c r="D87" s="207" t="s">
        <v>231</v>
      </c>
      <c r="E87" s="197"/>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c r="IO87" s="179"/>
      <c r="IP87" s="179"/>
      <c r="IQ87" s="179"/>
      <c r="IR87" s="179"/>
      <c r="IS87" s="179"/>
      <c r="IT87" s="179"/>
      <c r="IU87" s="179"/>
      <c r="IV87" s="179"/>
      <c r="IW87" s="179"/>
      <c r="IX87" s="179"/>
      <c r="IY87" s="179"/>
      <c r="IZ87" s="179"/>
      <c r="JA87" s="179"/>
      <c r="JB87" s="179"/>
      <c r="JC87" s="179"/>
      <c r="JD87" s="179"/>
      <c r="JE87" s="179"/>
      <c r="JF87" s="179"/>
      <c r="JG87" s="179"/>
      <c r="JH87" s="179"/>
      <c r="JI87" s="179"/>
      <c r="JJ87" s="179"/>
      <c r="JK87" s="179"/>
      <c r="JL87" s="179"/>
      <c r="JM87" s="179"/>
      <c r="JN87" s="179"/>
      <c r="JO87" s="179"/>
      <c r="JP87" s="179"/>
      <c r="JQ87" s="179"/>
      <c r="JR87" s="179"/>
      <c r="JS87" s="179"/>
      <c r="JT87" s="179"/>
      <c r="JU87" s="179"/>
      <c r="JV87" s="179"/>
      <c r="JW87" s="179"/>
      <c r="JX87" s="179"/>
      <c r="JY87" s="179"/>
      <c r="JZ87" s="179"/>
      <c r="KA87" s="179"/>
      <c r="KB87" s="179"/>
      <c r="KC87" s="179"/>
      <c r="KD87" s="179"/>
      <c r="KE87" s="179"/>
      <c r="KF87" s="179"/>
      <c r="KG87" s="179"/>
      <c r="KH87" s="179"/>
      <c r="KI87" s="179"/>
      <c r="KJ87" s="179"/>
      <c r="KK87" s="179"/>
      <c r="KL87" s="179"/>
      <c r="KM87" s="179"/>
      <c r="KN87" s="179"/>
      <c r="KO87" s="179"/>
      <c r="KP87" s="179"/>
      <c r="KQ87" s="179"/>
      <c r="KR87" s="179"/>
      <c r="KS87" s="179"/>
      <c r="KT87" s="179"/>
      <c r="KU87" s="179"/>
      <c r="KV87" s="179"/>
      <c r="KW87" s="179"/>
      <c r="KX87" s="179"/>
      <c r="KY87" s="179"/>
      <c r="KZ87" s="179"/>
      <c r="LA87" s="179"/>
      <c r="LB87" s="179"/>
      <c r="LC87" s="179"/>
      <c r="LD87" s="179"/>
      <c r="LE87" s="179"/>
      <c r="LF87" s="179"/>
      <c r="LG87" s="179"/>
      <c r="LH87" s="179"/>
      <c r="LI87" s="179"/>
      <c r="LJ87" s="179"/>
      <c r="LK87" s="179"/>
      <c r="LL87" s="179"/>
      <c r="LM87" s="179"/>
      <c r="LN87" s="179"/>
      <c r="LO87" s="179"/>
      <c r="LP87" s="179"/>
      <c r="LQ87" s="179"/>
      <c r="LR87" s="179"/>
      <c r="LS87" s="179"/>
      <c r="LT87" s="179"/>
      <c r="LU87" s="179"/>
      <c r="LV87" s="179"/>
      <c r="LW87" s="179"/>
      <c r="LX87" s="179"/>
      <c r="LY87" s="179"/>
      <c r="LZ87" s="179"/>
      <c r="MA87" s="179"/>
      <c r="MB87" s="179"/>
      <c r="MC87" s="179"/>
      <c r="MD87" s="179"/>
      <c r="ME87" s="179"/>
      <c r="MF87" s="179"/>
      <c r="MG87" s="179"/>
      <c r="MH87" s="179"/>
      <c r="MI87" s="179"/>
      <c r="MJ87" s="179"/>
      <c r="MK87" s="179"/>
      <c r="ML87" s="179"/>
      <c r="MM87" s="179"/>
      <c r="MN87" s="179"/>
      <c r="MO87" s="179"/>
      <c r="MP87" s="179"/>
      <c r="MQ87" s="179"/>
      <c r="MR87" s="179"/>
      <c r="MS87" s="179"/>
      <c r="MT87" s="179"/>
      <c r="MU87" s="179"/>
      <c r="MV87" s="179"/>
      <c r="MW87" s="179"/>
      <c r="MX87" s="179"/>
      <c r="MY87" s="179"/>
      <c r="MZ87" s="179"/>
      <c r="NA87" s="179"/>
      <c r="NB87" s="179"/>
      <c r="NC87" s="179"/>
      <c r="ND87" s="179"/>
      <c r="NE87" s="179"/>
      <c r="NF87" s="179"/>
      <c r="NG87" s="179"/>
      <c r="NH87" s="179"/>
      <c r="NI87" s="179"/>
      <c r="NJ87" s="179"/>
      <c r="NK87" s="179"/>
      <c r="NL87" s="179"/>
      <c r="NM87" s="179"/>
      <c r="NN87" s="179"/>
      <c r="NO87" s="179"/>
      <c r="NP87" s="179"/>
      <c r="NQ87" s="179"/>
      <c r="NR87" s="179"/>
      <c r="NS87" s="179"/>
      <c r="NT87" s="179"/>
      <c r="NU87" s="179"/>
      <c r="NV87" s="179"/>
      <c r="NW87" s="179"/>
      <c r="NX87" s="179"/>
      <c r="NY87" s="179"/>
      <c r="NZ87" s="179"/>
      <c r="OA87" s="179"/>
      <c r="OB87" s="179"/>
      <c r="OC87" s="179"/>
      <c r="OD87" s="179"/>
      <c r="OE87" s="179"/>
      <c r="OF87" s="179"/>
      <c r="OG87" s="179"/>
      <c r="OH87" s="179"/>
      <c r="OI87" s="179"/>
      <c r="OJ87" s="179"/>
      <c r="OK87" s="179"/>
      <c r="OL87" s="179"/>
      <c r="OM87" s="179"/>
      <c r="ON87" s="179"/>
      <c r="OO87" s="179"/>
      <c r="OP87" s="179"/>
      <c r="OQ87" s="179"/>
      <c r="OR87" s="179"/>
      <c r="OS87" s="179"/>
      <c r="OT87" s="179"/>
      <c r="OU87" s="179"/>
      <c r="OV87" s="179"/>
      <c r="OW87" s="179"/>
      <c r="OX87" s="179"/>
      <c r="OY87" s="179"/>
      <c r="OZ87" s="179"/>
      <c r="PA87" s="179"/>
      <c r="PB87" s="179"/>
      <c r="PC87" s="179"/>
      <c r="PD87" s="179"/>
      <c r="PE87" s="179"/>
      <c r="PF87" s="179"/>
      <c r="PG87" s="179"/>
      <c r="PH87" s="179"/>
      <c r="PI87" s="179"/>
      <c r="PJ87" s="179"/>
      <c r="PK87" s="179"/>
      <c r="PL87" s="179"/>
      <c r="PM87" s="179"/>
      <c r="PN87" s="179"/>
      <c r="PO87" s="179"/>
      <c r="PP87" s="179"/>
      <c r="PQ87" s="179"/>
      <c r="PR87" s="179"/>
      <c r="PS87" s="179"/>
      <c r="PT87" s="179"/>
      <c r="PU87" s="179"/>
      <c r="PV87" s="179"/>
      <c r="PW87" s="179"/>
      <c r="PX87" s="179"/>
      <c r="PY87" s="179"/>
      <c r="PZ87" s="179"/>
      <c r="QA87" s="179"/>
      <c r="QB87" s="179"/>
      <c r="QC87" s="179"/>
      <c r="QD87" s="179"/>
      <c r="QE87" s="179"/>
      <c r="QF87" s="179"/>
      <c r="QG87" s="179"/>
      <c r="QH87" s="179"/>
      <c r="QI87" s="179"/>
      <c r="QJ87" s="179"/>
      <c r="QK87" s="179"/>
      <c r="QL87" s="179"/>
      <c r="QM87" s="179"/>
      <c r="QN87" s="179"/>
      <c r="QO87" s="179"/>
      <c r="QP87" s="179"/>
      <c r="QQ87" s="179"/>
      <c r="QR87" s="179"/>
      <c r="QS87" s="179"/>
      <c r="QT87" s="179"/>
      <c r="QU87" s="179"/>
      <c r="QV87" s="179"/>
      <c r="QW87" s="179"/>
      <c r="QX87" s="179"/>
      <c r="QY87" s="179"/>
      <c r="QZ87" s="179"/>
      <c r="RA87" s="179"/>
      <c r="RB87" s="179"/>
      <c r="RC87" s="179"/>
      <c r="RD87" s="179"/>
      <c r="RE87" s="179"/>
      <c r="RF87" s="179"/>
      <c r="RG87" s="179"/>
      <c r="RH87" s="179"/>
      <c r="RI87" s="179"/>
      <c r="RJ87" s="179"/>
      <c r="RK87" s="179"/>
      <c r="RL87" s="179"/>
      <c r="RM87" s="179"/>
      <c r="RN87" s="179"/>
      <c r="RO87" s="179"/>
      <c r="RP87" s="179"/>
      <c r="RQ87" s="179"/>
      <c r="RR87" s="179"/>
      <c r="RS87" s="179"/>
      <c r="RT87" s="179"/>
      <c r="RU87" s="179"/>
      <c r="RV87" s="179"/>
      <c r="RW87" s="179"/>
      <c r="RX87" s="179"/>
      <c r="RY87" s="179"/>
      <c r="RZ87" s="179"/>
      <c r="SA87" s="179"/>
      <c r="SB87" s="179"/>
      <c r="SC87" s="179"/>
      <c r="SD87" s="179"/>
      <c r="SE87" s="179"/>
      <c r="SF87" s="179"/>
      <c r="SG87" s="179"/>
      <c r="SH87" s="179"/>
      <c r="SI87" s="179"/>
      <c r="SJ87" s="179"/>
      <c r="SK87" s="179"/>
      <c r="SL87" s="179"/>
      <c r="SM87" s="179"/>
      <c r="SN87" s="179"/>
      <c r="SO87" s="179"/>
      <c r="SP87" s="179"/>
      <c r="SQ87" s="179"/>
      <c r="SR87" s="179"/>
      <c r="SS87" s="179"/>
      <c r="ST87" s="179"/>
      <c r="SU87" s="179"/>
      <c r="SV87" s="179"/>
      <c r="SW87" s="179"/>
      <c r="SX87" s="179"/>
      <c r="SY87" s="179"/>
      <c r="SZ87" s="179"/>
      <c r="TA87" s="179"/>
      <c r="TB87" s="179"/>
      <c r="TC87" s="179"/>
      <c r="TD87" s="179"/>
      <c r="TE87" s="179"/>
      <c r="TF87" s="179"/>
      <c r="TG87" s="179"/>
      <c r="TH87" s="179"/>
      <c r="TI87" s="179"/>
      <c r="TJ87" s="179"/>
      <c r="TK87" s="179"/>
      <c r="TL87" s="179"/>
      <c r="TM87" s="179"/>
      <c r="TN87" s="179"/>
      <c r="TO87" s="179"/>
      <c r="TP87" s="179"/>
      <c r="TQ87" s="179"/>
      <c r="TR87" s="179"/>
      <c r="TS87" s="179"/>
      <c r="TT87" s="179"/>
      <c r="TU87" s="179"/>
      <c r="TV87" s="179"/>
      <c r="TW87" s="179"/>
      <c r="TX87" s="179"/>
      <c r="TY87" s="179"/>
      <c r="TZ87" s="179"/>
      <c r="UA87" s="179"/>
      <c r="UB87" s="179"/>
      <c r="UC87" s="179"/>
      <c r="UD87" s="179"/>
      <c r="UE87" s="179"/>
      <c r="UF87" s="179"/>
      <c r="UG87" s="179"/>
      <c r="UH87" s="179"/>
      <c r="UI87" s="179"/>
      <c r="UJ87" s="179"/>
      <c r="UK87" s="179"/>
      <c r="UL87" s="179"/>
      <c r="UM87" s="179"/>
      <c r="UN87" s="179"/>
      <c r="UO87" s="179"/>
      <c r="UP87" s="179"/>
      <c r="UQ87" s="179"/>
      <c r="UR87" s="179"/>
      <c r="US87" s="179"/>
      <c r="UT87" s="179"/>
      <c r="UU87" s="179"/>
      <c r="UV87" s="179"/>
      <c r="UW87" s="179"/>
      <c r="UX87" s="179"/>
      <c r="UY87" s="179"/>
      <c r="UZ87" s="179"/>
      <c r="VA87" s="179"/>
      <c r="VB87" s="179"/>
      <c r="VC87" s="179"/>
      <c r="VD87" s="179"/>
      <c r="VE87" s="179"/>
      <c r="VF87" s="179"/>
      <c r="VG87" s="179"/>
      <c r="VH87" s="179"/>
      <c r="VI87" s="179"/>
      <c r="VJ87" s="179"/>
      <c r="VK87" s="179"/>
      <c r="VL87" s="179"/>
      <c r="VM87" s="179"/>
      <c r="VN87" s="179"/>
      <c r="VO87" s="179"/>
      <c r="VP87" s="179"/>
      <c r="VQ87" s="179"/>
      <c r="VR87" s="179"/>
      <c r="VS87" s="179"/>
      <c r="VT87" s="179"/>
      <c r="VU87" s="179"/>
      <c r="VV87" s="179"/>
      <c r="VW87" s="179"/>
      <c r="VX87" s="179"/>
      <c r="VY87" s="179"/>
      <c r="VZ87" s="179"/>
      <c r="WA87" s="179"/>
      <c r="WB87" s="179"/>
      <c r="WC87" s="179"/>
      <c r="WD87" s="179"/>
      <c r="WE87" s="179"/>
      <c r="WF87" s="179"/>
      <c r="WG87" s="179"/>
      <c r="WH87" s="179"/>
      <c r="WI87" s="179"/>
      <c r="WJ87" s="179"/>
      <c r="WK87" s="179"/>
      <c r="WL87" s="179"/>
      <c r="WM87" s="179"/>
      <c r="WN87" s="179"/>
      <c r="WO87" s="179"/>
      <c r="WP87" s="179"/>
      <c r="WQ87" s="179"/>
      <c r="WR87" s="179"/>
      <c r="WS87" s="179"/>
      <c r="WT87" s="179"/>
      <c r="WU87" s="179"/>
      <c r="WV87" s="179"/>
      <c r="WW87" s="179"/>
      <c r="WX87" s="179"/>
      <c r="WY87" s="179"/>
      <c r="WZ87" s="179"/>
      <c r="XA87" s="179"/>
      <c r="XB87" s="179"/>
      <c r="XC87" s="179"/>
      <c r="XD87" s="179"/>
      <c r="XE87" s="179"/>
      <c r="XF87" s="179"/>
      <c r="XG87" s="179"/>
      <c r="XH87" s="179"/>
      <c r="XI87" s="179"/>
      <c r="XJ87" s="179"/>
      <c r="XK87" s="179"/>
      <c r="XL87" s="179"/>
      <c r="XM87" s="179"/>
      <c r="XN87" s="179"/>
      <c r="XO87" s="179"/>
      <c r="XP87" s="179"/>
      <c r="XQ87" s="179"/>
      <c r="XR87" s="179"/>
      <c r="XS87" s="179"/>
      <c r="XT87" s="179"/>
      <c r="XU87" s="179"/>
      <c r="XV87" s="179"/>
      <c r="XW87" s="179"/>
      <c r="XX87" s="179"/>
      <c r="XY87" s="179"/>
      <c r="XZ87" s="179"/>
      <c r="YA87" s="179"/>
      <c r="YB87" s="179"/>
      <c r="YC87" s="179"/>
      <c r="YD87" s="179"/>
      <c r="YE87" s="179"/>
      <c r="YF87" s="179"/>
      <c r="YG87" s="179"/>
      <c r="YH87" s="179"/>
      <c r="YI87" s="179"/>
      <c r="YJ87" s="179"/>
      <c r="YK87" s="179"/>
      <c r="YL87" s="179"/>
      <c r="YM87" s="179"/>
      <c r="YN87" s="179"/>
      <c r="YO87" s="179"/>
      <c r="YP87" s="179"/>
      <c r="YQ87" s="179"/>
      <c r="YR87" s="179"/>
      <c r="YS87" s="179"/>
      <c r="YT87" s="179"/>
      <c r="YU87" s="179"/>
      <c r="YV87" s="179"/>
      <c r="YW87" s="179"/>
      <c r="YX87" s="179"/>
      <c r="YY87" s="179"/>
      <c r="YZ87" s="179"/>
      <c r="ZA87" s="179"/>
      <c r="ZB87" s="179"/>
      <c r="ZC87" s="179"/>
      <c r="ZD87" s="179"/>
      <c r="ZE87" s="179"/>
      <c r="ZF87" s="179"/>
      <c r="ZG87" s="179"/>
      <c r="ZH87" s="179"/>
      <c r="ZI87" s="179"/>
      <c r="ZJ87" s="179"/>
      <c r="ZK87" s="179"/>
      <c r="ZL87" s="179"/>
      <c r="ZM87" s="179"/>
      <c r="ZN87" s="179"/>
      <c r="ZO87" s="179"/>
      <c r="ZP87" s="179"/>
      <c r="ZQ87" s="179"/>
      <c r="ZR87" s="179"/>
      <c r="ZS87" s="179"/>
      <c r="ZT87" s="179"/>
      <c r="ZU87" s="179"/>
      <c r="ZV87" s="179"/>
      <c r="ZW87" s="179"/>
      <c r="ZX87" s="179"/>
      <c r="ZY87" s="179"/>
      <c r="ZZ87" s="179"/>
      <c r="AAA87" s="179"/>
      <c r="AAB87" s="179"/>
      <c r="AAC87" s="179"/>
      <c r="AAD87" s="179"/>
      <c r="AAE87" s="179"/>
      <c r="AAF87" s="179"/>
      <c r="AAG87" s="179"/>
      <c r="AAH87" s="179"/>
      <c r="AAI87" s="179"/>
      <c r="AAJ87" s="179"/>
      <c r="AAK87" s="179"/>
      <c r="AAL87" s="179"/>
      <c r="AAM87" s="179"/>
      <c r="AAN87" s="179"/>
      <c r="AAO87" s="179"/>
      <c r="AAP87" s="179"/>
      <c r="AAQ87" s="179"/>
      <c r="AAR87" s="179"/>
      <c r="AAS87" s="179"/>
      <c r="AAT87" s="179"/>
      <c r="AAU87" s="179"/>
      <c r="AAV87" s="179"/>
      <c r="AAW87" s="179"/>
      <c r="AAX87" s="179"/>
      <c r="AAY87" s="179"/>
      <c r="AAZ87" s="179"/>
      <c r="ABA87" s="179"/>
      <c r="ABB87" s="179"/>
      <c r="ABC87" s="179"/>
      <c r="ABD87" s="179"/>
      <c r="ABE87" s="179"/>
      <c r="ABF87" s="179"/>
      <c r="ABG87" s="179"/>
      <c r="ABH87" s="179"/>
      <c r="ABI87" s="179"/>
      <c r="ABJ87" s="179"/>
      <c r="ABK87" s="179"/>
      <c r="ABL87" s="179"/>
      <c r="ABM87" s="179"/>
      <c r="ABN87" s="179"/>
      <c r="ABO87" s="179"/>
      <c r="ABP87" s="179"/>
      <c r="ABQ87" s="179"/>
      <c r="ABR87" s="179"/>
      <c r="ABS87" s="179"/>
      <c r="ABT87" s="179"/>
      <c r="ABU87" s="179"/>
      <c r="ABV87" s="179"/>
      <c r="ABW87" s="179"/>
      <c r="ABX87" s="179"/>
      <c r="ABY87" s="179"/>
      <c r="ABZ87" s="179"/>
      <c r="ACA87" s="179"/>
      <c r="ACB87" s="179"/>
      <c r="ACC87" s="179"/>
      <c r="ACD87" s="179"/>
      <c r="ACE87" s="179"/>
      <c r="ACF87" s="179"/>
      <c r="ACG87" s="179"/>
      <c r="ACH87" s="179"/>
      <c r="ACI87" s="179"/>
      <c r="ACJ87" s="179"/>
      <c r="ACK87" s="179"/>
      <c r="ACL87" s="179"/>
      <c r="ACM87" s="179"/>
      <c r="ACN87" s="179"/>
      <c r="ACO87" s="179"/>
      <c r="ACP87" s="179"/>
      <c r="ACQ87" s="179"/>
      <c r="ACR87" s="179"/>
      <c r="ACS87" s="179"/>
      <c r="ACT87" s="179"/>
      <c r="ACU87" s="179"/>
      <c r="ACV87" s="179"/>
      <c r="ACW87" s="179"/>
      <c r="ACX87" s="179"/>
      <c r="ACY87" s="179"/>
      <c r="ACZ87" s="179"/>
      <c r="ADA87" s="179"/>
      <c r="ADB87" s="179"/>
      <c r="ADC87" s="179"/>
      <c r="ADD87" s="179"/>
      <c r="ADE87" s="179"/>
      <c r="ADF87" s="179"/>
      <c r="ADG87" s="179"/>
      <c r="ADH87" s="179"/>
      <c r="ADI87" s="179"/>
      <c r="ADJ87" s="179"/>
      <c r="ADK87" s="179"/>
      <c r="ADL87" s="179"/>
      <c r="ADM87" s="179"/>
      <c r="ADN87" s="179"/>
      <c r="ADO87" s="179"/>
      <c r="ADP87" s="179"/>
      <c r="ADQ87" s="179"/>
      <c r="ADR87" s="179"/>
      <c r="ADS87" s="179"/>
      <c r="ADT87" s="179"/>
      <c r="ADU87" s="179"/>
      <c r="ADV87" s="179"/>
      <c r="ADW87" s="179"/>
      <c r="ADX87" s="179"/>
      <c r="ADY87" s="179"/>
      <c r="ADZ87" s="179"/>
      <c r="AEA87" s="179"/>
      <c r="AEB87" s="179"/>
      <c r="AEC87" s="179"/>
      <c r="AED87" s="179"/>
      <c r="AEE87" s="179"/>
      <c r="AEF87" s="179"/>
      <c r="AEG87" s="179"/>
      <c r="AEH87" s="179"/>
      <c r="AEI87" s="179"/>
      <c r="AEJ87" s="179"/>
      <c r="AEK87" s="179"/>
      <c r="AEL87" s="179"/>
      <c r="AEM87" s="179"/>
      <c r="AEN87" s="179"/>
      <c r="AEO87" s="179"/>
      <c r="AEP87" s="179"/>
      <c r="AEQ87" s="179"/>
      <c r="AER87" s="179"/>
      <c r="AES87" s="179"/>
      <c r="AET87" s="179"/>
      <c r="AEU87" s="179"/>
      <c r="AEV87" s="179"/>
      <c r="AEW87" s="179"/>
      <c r="AEX87" s="179"/>
      <c r="AEY87" s="179"/>
      <c r="AEZ87" s="179"/>
      <c r="AFA87" s="179"/>
      <c r="AFB87" s="179"/>
      <c r="AFC87" s="179"/>
      <c r="AFD87" s="179"/>
      <c r="AFE87" s="179"/>
      <c r="AFF87" s="179"/>
      <c r="AFG87" s="179"/>
      <c r="AFH87" s="179"/>
      <c r="AFI87" s="179"/>
      <c r="AFJ87" s="179"/>
      <c r="AFK87" s="179"/>
      <c r="AFL87" s="179"/>
      <c r="AFM87" s="179"/>
      <c r="AFN87" s="179"/>
      <c r="AFO87" s="179"/>
      <c r="AFP87" s="179"/>
      <c r="AFQ87" s="179"/>
      <c r="AFR87" s="179"/>
      <c r="AFS87" s="179"/>
      <c r="AFT87" s="179"/>
      <c r="AFU87" s="179"/>
      <c r="AFV87" s="179"/>
      <c r="AFW87" s="179"/>
      <c r="AFX87" s="179"/>
      <c r="AFY87" s="179"/>
      <c r="AFZ87" s="179"/>
      <c r="AGA87" s="179"/>
      <c r="AGB87" s="179"/>
      <c r="AGC87" s="179"/>
      <c r="AGD87" s="179"/>
      <c r="AGE87" s="179"/>
      <c r="AGF87" s="179"/>
      <c r="AGG87" s="179"/>
      <c r="AGH87" s="179"/>
      <c r="AGI87" s="179"/>
      <c r="AGJ87" s="179"/>
      <c r="AGK87" s="179"/>
      <c r="AGL87" s="179"/>
      <c r="AGM87" s="179"/>
      <c r="AGN87" s="179"/>
      <c r="AGO87" s="179"/>
      <c r="AGP87" s="179"/>
      <c r="AGQ87" s="179"/>
      <c r="AGR87" s="179"/>
      <c r="AGS87" s="179"/>
      <c r="AGT87" s="179"/>
      <c r="AGU87" s="179"/>
      <c r="AGV87" s="179"/>
      <c r="AGW87" s="179"/>
      <c r="AGX87" s="179"/>
      <c r="AGY87" s="179"/>
      <c r="AGZ87" s="179"/>
      <c r="AHA87" s="179"/>
      <c r="AHB87" s="179"/>
      <c r="AHC87" s="179"/>
      <c r="AHD87" s="179"/>
      <c r="AHE87" s="179"/>
      <c r="AHF87" s="179"/>
      <c r="AHG87" s="179"/>
      <c r="AHH87" s="179"/>
      <c r="AHI87" s="179"/>
      <c r="AHJ87" s="179"/>
      <c r="AHK87" s="179"/>
      <c r="AHL87" s="179"/>
      <c r="AHM87" s="179"/>
      <c r="AHN87" s="179"/>
      <c r="AHO87" s="179"/>
      <c r="AHP87" s="179"/>
      <c r="AHQ87" s="179"/>
      <c r="AHR87" s="179"/>
      <c r="AHS87" s="179"/>
      <c r="AHT87" s="179"/>
      <c r="AHU87" s="179"/>
      <c r="AHV87" s="179"/>
      <c r="AHW87" s="179"/>
      <c r="AHX87" s="179"/>
      <c r="AHY87" s="179"/>
      <c r="AHZ87" s="179"/>
      <c r="AIA87" s="179"/>
      <c r="AIB87" s="179"/>
      <c r="AIC87" s="179"/>
      <c r="AID87" s="179"/>
      <c r="AIE87" s="179"/>
      <c r="AIF87" s="179"/>
      <c r="AIG87" s="179"/>
      <c r="AIH87" s="179"/>
      <c r="AII87" s="179"/>
      <c r="AIJ87" s="179"/>
      <c r="AIK87" s="179"/>
      <c r="AIL87" s="179"/>
      <c r="AIM87" s="179"/>
      <c r="AIN87" s="179"/>
      <c r="AIO87" s="179"/>
      <c r="AIP87" s="179"/>
      <c r="AIQ87" s="179"/>
      <c r="AIR87" s="179"/>
      <c r="AIS87" s="179"/>
      <c r="AIT87" s="179"/>
      <c r="AIU87" s="179"/>
      <c r="AIV87" s="179"/>
      <c r="AIW87" s="179"/>
      <c r="AIX87" s="179"/>
      <c r="AIY87" s="179"/>
      <c r="AIZ87" s="179"/>
      <c r="AJA87" s="179"/>
      <c r="AJB87" s="179"/>
      <c r="AJC87" s="179"/>
      <c r="AJD87" s="179"/>
      <c r="AJE87" s="179"/>
      <c r="AJF87" s="179"/>
      <c r="AJG87" s="179"/>
      <c r="AJH87" s="179"/>
      <c r="AJI87" s="179"/>
      <c r="AJJ87" s="179"/>
      <c r="AJK87" s="179"/>
      <c r="AJL87" s="179"/>
      <c r="AJM87" s="179"/>
      <c r="AJN87" s="179"/>
      <c r="AJO87" s="179"/>
      <c r="AJP87" s="179"/>
      <c r="AJQ87" s="179"/>
      <c r="AJR87" s="179"/>
      <c r="AJS87" s="179"/>
      <c r="AJT87" s="179"/>
      <c r="AJU87" s="179"/>
      <c r="AJV87" s="179"/>
      <c r="AJW87" s="179"/>
      <c r="AJX87" s="179"/>
      <c r="AJY87" s="179"/>
      <c r="AJZ87" s="179"/>
      <c r="AKA87" s="179"/>
      <c r="AKB87" s="179"/>
      <c r="AKC87" s="179"/>
      <c r="AKD87" s="179"/>
      <c r="AKE87" s="179"/>
      <c r="AKF87" s="179"/>
      <c r="AKG87" s="179"/>
      <c r="AKH87" s="179"/>
      <c r="AKI87" s="179"/>
      <c r="AKJ87" s="179"/>
      <c r="AKK87" s="179"/>
      <c r="AKL87" s="179"/>
      <c r="AKM87" s="179"/>
      <c r="AKN87" s="179"/>
      <c r="AKO87" s="179"/>
      <c r="AKP87" s="179"/>
      <c r="AKQ87" s="179"/>
      <c r="AKR87" s="179"/>
      <c r="AKS87" s="179"/>
      <c r="AKT87" s="179"/>
      <c r="AKU87" s="179"/>
      <c r="AKV87" s="179"/>
      <c r="AKW87" s="179"/>
      <c r="AKX87" s="179"/>
      <c r="AKY87" s="179"/>
      <c r="AKZ87" s="179"/>
      <c r="ALA87" s="179"/>
      <c r="ALB87" s="179"/>
      <c r="ALC87" s="179"/>
      <c r="ALD87" s="179"/>
      <c r="ALE87" s="179"/>
      <c r="ALF87" s="179"/>
      <c r="ALG87" s="179"/>
      <c r="ALH87" s="179"/>
      <c r="ALI87" s="179"/>
      <c r="ALJ87" s="179"/>
      <c r="ALK87" s="179"/>
      <c r="ALL87" s="179"/>
      <c r="ALM87" s="179"/>
      <c r="ALN87" s="179"/>
      <c r="ALO87" s="179"/>
      <c r="ALP87" s="179"/>
      <c r="ALQ87" s="179"/>
      <c r="ALR87" s="179"/>
      <c r="ALS87" s="179"/>
      <c r="ALT87" s="179"/>
      <c r="ALU87" s="179"/>
      <c r="ALV87" s="179"/>
      <c r="ALW87" s="179"/>
      <c r="ALX87" s="179"/>
      <c r="ALY87" s="179"/>
      <c r="ALZ87" s="179"/>
      <c r="AMA87" s="179"/>
      <c r="AMB87" s="179"/>
      <c r="AMC87" s="179"/>
      <c r="AMD87" s="179"/>
      <c r="AME87" s="179"/>
      <c r="AMF87" s="179"/>
      <c r="AMG87" s="179"/>
      <c r="AMH87" s="179"/>
      <c r="AMI87" s="179"/>
      <c r="AMJ87" s="179"/>
    </row>
    <row r="88" spans="1:1024" ht="36" x14ac:dyDescent="0.2">
      <c r="A88" s="199">
        <v>264</v>
      </c>
      <c r="B88" s="205" t="s">
        <v>232</v>
      </c>
      <c r="C88" s="206" t="s">
        <v>233</v>
      </c>
      <c r="D88" s="207" t="s">
        <v>231</v>
      </c>
      <c r="E88" s="197"/>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c r="ADK88" s="179"/>
      <c r="ADL88" s="179"/>
      <c r="ADM88" s="179"/>
      <c r="ADN88" s="179"/>
      <c r="ADO88" s="179"/>
      <c r="ADP88" s="179"/>
      <c r="ADQ88" s="179"/>
      <c r="ADR88" s="179"/>
      <c r="ADS88" s="179"/>
      <c r="ADT88" s="179"/>
      <c r="ADU88" s="179"/>
      <c r="ADV88" s="179"/>
      <c r="ADW88" s="179"/>
      <c r="ADX88" s="179"/>
      <c r="ADY88" s="179"/>
      <c r="ADZ88" s="179"/>
      <c r="AEA88" s="179"/>
      <c r="AEB88" s="179"/>
      <c r="AEC88" s="179"/>
      <c r="AED88" s="179"/>
      <c r="AEE88" s="179"/>
      <c r="AEF88" s="179"/>
      <c r="AEG88" s="179"/>
      <c r="AEH88" s="179"/>
      <c r="AEI88" s="179"/>
      <c r="AEJ88" s="179"/>
      <c r="AEK88" s="179"/>
      <c r="AEL88" s="179"/>
      <c r="AEM88" s="179"/>
      <c r="AEN88" s="179"/>
      <c r="AEO88" s="179"/>
      <c r="AEP88" s="179"/>
      <c r="AEQ88" s="179"/>
      <c r="AER88" s="179"/>
      <c r="AES88" s="179"/>
      <c r="AET88" s="179"/>
      <c r="AEU88" s="179"/>
      <c r="AEV88" s="179"/>
      <c r="AEW88" s="179"/>
      <c r="AEX88" s="179"/>
      <c r="AEY88" s="179"/>
      <c r="AEZ88" s="179"/>
      <c r="AFA88" s="179"/>
      <c r="AFB88" s="179"/>
      <c r="AFC88" s="179"/>
      <c r="AFD88" s="179"/>
      <c r="AFE88" s="179"/>
      <c r="AFF88" s="179"/>
      <c r="AFG88" s="179"/>
      <c r="AFH88" s="179"/>
      <c r="AFI88" s="179"/>
      <c r="AFJ88" s="179"/>
      <c r="AFK88" s="179"/>
      <c r="AFL88" s="179"/>
      <c r="AFM88" s="179"/>
      <c r="AFN88" s="179"/>
      <c r="AFO88" s="179"/>
      <c r="AFP88" s="179"/>
      <c r="AFQ88" s="179"/>
      <c r="AFR88" s="179"/>
      <c r="AFS88" s="179"/>
      <c r="AFT88" s="179"/>
      <c r="AFU88" s="179"/>
      <c r="AFV88" s="179"/>
      <c r="AFW88" s="179"/>
      <c r="AFX88" s="179"/>
      <c r="AFY88" s="179"/>
      <c r="AFZ88" s="179"/>
      <c r="AGA88" s="179"/>
      <c r="AGB88" s="179"/>
      <c r="AGC88" s="179"/>
      <c r="AGD88" s="179"/>
      <c r="AGE88" s="179"/>
      <c r="AGF88" s="179"/>
      <c r="AGG88" s="179"/>
      <c r="AGH88" s="179"/>
      <c r="AGI88" s="179"/>
      <c r="AGJ88" s="179"/>
      <c r="AGK88" s="179"/>
      <c r="AGL88" s="179"/>
      <c r="AGM88" s="179"/>
      <c r="AGN88" s="179"/>
      <c r="AGO88" s="179"/>
      <c r="AGP88" s="179"/>
      <c r="AGQ88" s="179"/>
      <c r="AGR88" s="179"/>
      <c r="AGS88" s="179"/>
      <c r="AGT88" s="179"/>
      <c r="AGU88" s="179"/>
      <c r="AGV88" s="179"/>
      <c r="AGW88" s="179"/>
      <c r="AGX88" s="179"/>
      <c r="AGY88" s="179"/>
      <c r="AGZ88" s="179"/>
      <c r="AHA88" s="179"/>
      <c r="AHB88" s="179"/>
      <c r="AHC88" s="179"/>
      <c r="AHD88" s="179"/>
      <c r="AHE88" s="179"/>
      <c r="AHF88" s="179"/>
      <c r="AHG88" s="179"/>
      <c r="AHH88" s="179"/>
      <c r="AHI88" s="179"/>
      <c r="AHJ88" s="179"/>
      <c r="AHK88" s="179"/>
      <c r="AHL88" s="179"/>
      <c r="AHM88" s="179"/>
      <c r="AHN88" s="179"/>
      <c r="AHO88" s="179"/>
      <c r="AHP88" s="179"/>
      <c r="AHQ88" s="179"/>
      <c r="AHR88" s="179"/>
      <c r="AHS88" s="179"/>
      <c r="AHT88" s="179"/>
      <c r="AHU88" s="179"/>
      <c r="AHV88" s="179"/>
      <c r="AHW88" s="179"/>
      <c r="AHX88" s="179"/>
      <c r="AHY88" s="179"/>
      <c r="AHZ88" s="179"/>
      <c r="AIA88" s="179"/>
      <c r="AIB88" s="179"/>
      <c r="AIC88" s="179"/>
      <c r="AID88" s="179"/>
      <c r="AIE88" s="179"/>
      <c r="AIF88" s="179"/>
      <c r="AIG88" s="179"/>
      <c r="AIH88" s="179"/>
      <c r="AII88" s="179"/>
      <c r="AIJ88" s="179"/>
      <c r="AIK88" s="179"/>
      <c r="AIL88" s="179"/>
      <c r="AIM88" s="179"/>
      <c r="AIN88" s="179"/>
      <c r="AIO88" s="179"/>
      <c r="AIP88" s="179"/>
      <c r="AIQ88" s="179"/>
      <c r="AIR88" s="179"/>
      <c r="AIS88" s="179"/>
      <c r="AIT88" s="179"/>
      <c r="AIU88" s="179"/>
      <c r="AIV88" s="179"/>
      <c r="AIW88" s="179"/>
      <c r="AIX88" s="179"/>
      <c r="AIY88" s="179"/>
      <c r="AIZ88" s="179"/>
      <c r="AJA88" s="179"/>
      <c r="AJB88" s="179"/>
      <c r="AJC88" s="179"/>
      <c r="AJD88" s="179"/>
      <c r="AJE88" s="179"/>
      <c r="AJF88" s="179"/>
      <c r="AJG88" s="179"/>
      <c r="AJH88" s="179"/>
      <c r="AJI88" s="179"/>
      <c r="AJJ88" s="179"/>
      <c r="AJK88" s="179"/>
      <c r="AJL88" s="179"/>
      <c r="AJM88" s="179"/>
      <c r="AJN88" s="179"/>
      <c r="AJO88" s="179"/>
      <c r="AJP88" s="179"/>
      <c r="AJQ88" s="179"/>
      <c r="AJR88" s="179"/>
      <c r="AJS88" s="179"/>
      <c r="AJT88" s="179"/>
      <c r="AJU88" s="179"/>
      <c r="AJV88" s="179"/>
      <c r="AJW88" s="179"/>
      <c r="AJX88" s="179"/>
      <c r="AJY88" s="179"/>
      <c r="AJZ88" s="179"/>
      <c r="AKA88" s="179"/>
      <c r="AKB88" s="179"/>
      <c r="AKC88" s="179"/>
      <c r="AKD88" s="179"/>
      <c r="AKE88" s="179"/>
      <c r="AKF88" s="179"/>
      <c r="AKG88" s="179"/>
      <c r="AKH88" s="179"/>
      <c r="AKI88" s="179"/>
      <c r="AKJ88" s="179"/>
      <c r="AKK88" s="179"/>
      <c r="AKL88" s="179"/>
      <c r="AKM88" s="179"/>
      <c r="AKN88" s="179"/>
      <c r="AKO88" s="179"/>
      <c r="AKP88" s="179"/>
      <c r="AKQ88" s="179"/>
      <c r="AKR88" s="179"/>
      <c r="AKS88" s="179"/>
      <c r="AKT88" s="179"/>
      <c r="AKU88" s="179"/>
      <c r="AKV88" s="179"/>
      <c r="AKW88" s="179"/>
      <c r="AKX88" s="179"/>
      <c r="AKY88" s="179"/>
      <c r="AKZ88" s="179"/>
      <c r="ALA88" s="179"/>
      <c r="ALB88" s="179"/>
      <c r="ALC88" s="179"/>
      <c r="ALD88" s="179"/>
      <c r="ALE88" s="179"/>
      <c r="ALF88" s="179"/>
      <c r="ALG88" s="179"/>
      <c r="ALH88" s="179"/>
      <c r="ALI88" s="179"/>
      <c r="ALJ88" s="179"/>
      <c r="ALK88" s="179"/>
      <c r="ALL88" s="179"/>
      <c r="ALM88" s="179"/>
      <c r="ALN88" s="179"/>
      <c r="ALO88" s="179"/>
      <c r="ALP88" s="179"/>
      <c r="ALQ88" s="179"/>
      <c r="ALR88" s="179"/>
      <c r="ALS88" s="179"/>
      <c r="ALT88" s="179"/>
      <c r="ALU88" s="179"/>
      <c r="ALV88" s="179"/>
      <c r="ALW88" s="179"/>
      <c r="ALX88" s="179"/>
      <c r="ALY88" s="179"/>
      <c r="ALZ88" s="179"/>
      <c r="AMA88" s="179"/>
      <c r="AMB88" s="179"/>
      <c r="AMC88" s="179"/>
      <c r="AMD88" s="179"/>
      <c r="AME88" s="179"/>
      <c r="AMF88" s="179"/>
      <c r="AMG88" s="179"/>
      <c r="AMH88" s="179"/>
      <c r="AMI88" s="179"/>
      <c r="AMJ88" s="179"/>
    </row>
    <row r="89" spans="1:1024" ht="36" x14ac:dyDescent="0.2">
      <c r="A89" s="199">
        <v>264</v>
      </c>
      <c r="B89" s="205" t="s">
        <v>234</v>
      </c>
      <c r="C89" s="206" t="s">
        <v>235</v>
      </c>
      <c r="D89" s="207" t="s">
        <v>231</v>
      </c>
      <c r="E89" s="688"/>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c r="ADK89" s="179"/>
      <c r="ADL89" s="179"/>
      <c r="ADM89" s="179"/>
      <c r="ADN89" s="179"/>
      <c r="ADO89" s="179"/>
      <c r="ADP89" s="179"/>
      <c r="ADQ89" s="179"/>
      <c r="ADR89" s="179"/>
      <c r="ADS89" s="179"/>
      <c r="ADT89" s="179"/>
      <c r="ADU89" s="179"/>
      <c r="ADV89" s="179"/>
      <c r="ADW89" s="179"/>
      <c r="ADX89" s="179"/>
      <c r="ADY89" s="179"/>
      <c r="ADZ89" s="179"/>
      <c r="AEA89" s="179"/>
      <c r="AEB89" s="179"/>
      <c r="AEC89" s="179"/>
      <c r="AED89" s="179"/>
      <c r="AEE89" s="179"/>
      <c r="AEF89" s="179"/>
      <c r="AEG89" s="179"/>
      <c r="AEH89" s="179"/>
      <c r="AEI89" s="179"/>
      <c r="AEJ89" s="179"/>
      <c r="AEK89" s="179"/>
      <c r="AEL89" s="179"/>
      <c r="AEM89" s="179"/>
      <c r="AEN89" s="179"/>
      <c r="AEO89" s="179"/>
      <c r="AEP89" s="179"/>
      <c r="AEQ89" s="179"/>
      <c r="AER89" s="179"/>
      <c r="AES89" s="179"/>
      <c r="AET89" s="179"/>
      <c r="AEU89" s="179"/>
      <c r="AEV89" s="179"/>
      <c r="AEW89" s="179"/>
      <c r="AEX89" s="179"/>
      <c r="AEY89" s="179"/>
      <c r="AEZ89" s="179"/>
      <c r="AFA89" s="179"/>
      <c r="AFB89" s="179"/>
      <c r="AFC89" s="179"/>
      <c r="AFD89" s="179"/>
      <c r="AFE89" s="179"/>
      <c r="AFF89" s="179"/>
      <c r="AFG89" s="179"/>
      <c r="AFH89" s="179"/>
      <c r="AFI89" s="179"/>
      <c r="AFJ89" s="179"/>
      <c r="AFK89" s="179"/>
      <c r="AFL89" s="179"/>
      <c r="AFM89" s="179"/>
      <c r="AFN89" s="179"/>
      <c r="AFO89" s="179"/>
      <c r="AFP89" s="179"/>
      <c r="AFQ89" s="179"/>
      <c r="AFR89" s="179"/>
      <c r="AFS89" s="179"/>
      <c r="AFT89" s="179"/>
      <c r="AFU89" s="179"/>
      <c r="AFV89" s="179"/>
      <c r="AFW89" s="179"/>
      <c r="AFX89" s="179"/>
      <c r="AFY89" s="179"/>
      <c r="AFZ89" s="179"/>
      <c r="AGA89" s="179"/>
      <c r="AGB89" s="179"/>
      <c r="AGC89" s="179"/>
      <c r="AGD89" s="179"/>
      <c r="AGE89" s="179"/>
      <c r="AGF89" s="179"/>
      <c r="AGG89" s="179"/>
      <c r="AGH89" s="179"/>
      <c r="AGI89" s="179"/>
      <c r="AGJ89" s="179"/>
      <c r="AGK89" s="179"/>
      <c r="AGL89" s="179"/>
      <c r="AGM89" s="179"/>
      <c r="AGN89" s="179"/>
      <c r="AGO89" s="179"/>
      <c r="AGP89" s="179"/>
      <c r="AGQ89" s="179"/>
      <c r="AGR89" s="179"/>
      <c r="AGS89" s="179"/>
      <c r="AGT89" s="179"/>
      <c r="AGU89" s="179"/>
      <c r="AGV89" s="179"/>
      <c r="AGW89" s="179"/>
      <c r="AGX89" s="179"/>
      <c r="AGY89" s="179"/>
      <c r="AGZ89" s="179"/>
      <c r="AHA89" s="179"/>
      <c r="AHB89" s="179"/>
      <c r="AHC89" s="179"/>
      <c r="AHD89" s="179"/>
      <c r="AHE89" s="179"/>
      <c r="AHF89" s="179"/>
      <c r="AHG89" s="179"/>
      <c r="AHH89" s="179"/>
      <c r="AHI89" s="179"/>
      <c r="AHJ89" s="179"/>
      <c r="AHK89" s="179"/>
      <c r="AHL89" s="179"/>
      <c r="AHM89" s="179"/>
      <c r="AHN89" s="179"/>
      <c r="AHO89" s="179"/>
      <c r="AHP89" s="179"/>
      <c r="AHQ89" s="179"/>
      <c r="AHR89" s="179"/>
      <c r="AHS89" s="179"/>
      <c r="AHT89" s="179"/>
      <c r="AHU89" s="179"/>
      <c r="AHV89" s="179"/>
      <c r="AHW89" s="179"/>
      <c r="AHX89" s="179"/>
      <c r="AHY89" s="179"/>
      <c r="AHZ89" s="179"/>
      <c r="AIA89" s="179"/>
      <c r="AIB89" s="179"/>
      <c r="AIC89" s="179"/>
      <c r="AID89" s="179"/>
      <c r="AIE89" s="179"/>
      <c r="AIF89" s="179"/>
      <c r="AIG89" s="179"/>
      <c r="AIH89" s="179"/>
      <c r="AII89" s="179"/>
      <c r="AIJ89" s="179"/>
      <c r="AIK89" s="179"/>
      <c r="AIL89" s="179"/>
      <c r="AIM89" s="179"/>
      <c r="AIN89" s="179"/>
      <c r="AIO89" s="179"/>
      <c r="AIP89" s="179"/>
      <c r="AIQ89" s="179"/>
      <c r="AIR89" s="179"/>
      <c r="AIS89" s="179"/>
      <c r="AIT89" s="179"/>
      <c r="AIU89" s="179"/>
      <c r="AIV89" s="179"/>
      <c r="AIW89" s="179"/>
      <c r="AIX89" s="179"/>
      <c r="AIY89" s="179"/>
      <c r="AIZ89" s="179"/>
      <c r="AJA89" s="179"/>
      <c r="AJB89" s="179"/>
      <c r="AJC89" s="179"/>
      <c r="AJD89" s="179"/>
      <c r="AJE89" s="179"/>
      <c r="AJF89" s="179"/>
      <c r="AJG89" s="179"/>
      <c r="AJH89" s="179"/>
      <c r="AJI89" s="179"/>
      <c r="AJJ89" s="179"/>
      <c r="AJK89" s="179"/>
      <c r="AJL89" s="179"/>
      <c r="AJM89" s="179"/>
      <c r="AJN89" s="179"/>
      <c r="AJO89" s="179"/>
      <c r="AJP89" s="179"/>
      <c r="AJQ89" s="179"/>
      <c r="AJR89" s="179"/>
      <c r="AJS89" s="179"/>
      <c r="AJT89" s="179"/>
      <c r="AJU89" s="179"/>
      <c r="AJV89" s="179"/>
      <c r="AJW89" s="179"/>
      <c r="AJX89" s="179"/>
      <c r="AJY89" s="179"/>
      <c r="AJZ89" s="179"/>
      <c r="AKA89" s="179"/>
      <c r="AKB89" s="179"/>
      <c r="AKC89" s="179"/>
      <c r="AKD89" s="179"/>
      <c r="AKE89" s="179"/>
      <c r="AKF89" s="179"/>
      <c r="AKG89" s="179"/>
      <c r="AKH89" s="179"/>
      <c r="AKI89" s="179"/>
      <c r="AKJ89" s="179"/>
      <c r="AKK89" s="179"/>
      <c r="AKL89" s="179"/>
      <c r="AKM89" s="179"/>
      <c r="AKN89" s="179"/>
      <c r="AKO89" s="179"/>
      <c r="AKP89" s="179"/>
      <c r="AKQ89" s="179"/>
      <c r="AKR89" s="179"/>
      <c r="AKS89" s="179"/>
      <c r="AKT89" s="179"/>
      <c r="AKU89" s="179"/>
      <c r="AKV89" s="179"/>
      <c r="AKW89" s="179"/>
      <c r="AKX89" s="179"/>
      <c r="AKY89" s="179"/>
      <c r="AKZ89" s="179"/>
      <c r="ALA89" s="179"/>
      <c r="ALB89" s="179"/>
      <c r="ALC89" s="179"/>
      <c r="ALD89" s="179"/>
      <c r="ALE89" s="179"/>
      <c r="ALF89" s="179"/>
      <c r="ALG89" s="179"/>
      <c r="ALH89" s="179"/>
      <c r="ALI89" s="179"/>
      <c r="ALJ89" s="179"/>
      <c r="ALK89" s="179"/>
      <c r="ALL89" s="179"/>
      <c r="ALM89" s="179"/>
      <c r="ALN89" s="179"/>
      <c r="ALO89" s="179"/>
      <c r="ALP89" s="179"/>
      <c r="ALQ89" s="179"/>
      <c r="ALR89" s="179"/>
      <c r="ALS89" s="179"/>
      <c r="ALT89" s="179"/>
      <c r="ALU89" s="179"/>
      <c r="ALV89" s="179"/>
      <c r="ALW89" s="179"/>
      <c r="ALX89" s="179"/>
      <c r="ALY89" s="179"/>
      <c r="ALZ89" s="179"/>
      <c r="AMA89" s="179"/>
      <c r="AMB89" s="179"/>
      <c r="AMC89" s="179"/>
      <c r="AMD89" s="179"/>
      <c r="AME89" s="179"/>
      <c r="AMF89" s="179"/>
      <c r="AMG89" s="179"/>
      <c r="AMH89" s="179"/>
      <c r="AMI89" s="179"/>
      <c r="AMJ89" s="179"/>
    </row>
    <row r="90" spans="1:1024" ht="24" x14ac:dyDescent="0.2">
      <c r="A90" s="199">
        <v>265</v>
      </c>
      <c r="B90" s="202" t="s">
        <v>226</v>
      </c>
      <c r="C90" s="201" t="s">
        <v>236</v>
      </c>
      <c r="D90" s="208" t="s">
        <v>237</v>
      </c>
      <c r="E90" s="197"/>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79"/>
      <c r="GT90" s="179"/>
      <c r="GU90" s="179"/>
      <c r="GV90" s="179"/>
      <c r="GW90" s="179"/>
      <c r="GX90" s="179"/>
      <c r="GY90" s="179"/>
      <c r="GZ90" s="179"/>
      <c r="HA90" s="179"/>
      <c r="HB90" s="179"/>
      <c r="HC90" s="179"/>
      <c r="HD90" s="179"/>
      <c r="HE90" s="179"/>
      <c r="HF90" s="179"/>
      <c r="HG90" s="179"/>
      <c r="HH90" s="179"/>
      <c r="HI90" s="179"/>
      <c r="HJ90" s="179"/>
      <c r="HK90" s="179"/>
      <c r="HL90" s="179"/>
      <c r="HM90" s="179"/>
      <c r="HN90" s="179"/>
      <c r="HO90" s="179"/>
      <c r="HP90" s="179"/>
      <c r="HQ90" s="179"/>
      <c r="HR90" s="179"/>
      <c r="HS90" s="179"/>
      <c r="HT90" s="179"/>
      <c r="HU90" s="179"/>
      <c r="HV90" s="179"/>
      <c r="HW90" s="179"/>
      <c r="HX90" s="179"/>
      <c r="HY90" s="179"/>
      <c r="HZ90" s="179"/>
      <c r="IA90" s="179"/>
      <c r="IB90" s="179"/>
      <c r="IC90" s="179"/>
      <c r="ID90" s="179"/>
      <c r="IE90" s="179"/>
      <c r="IF90" s="179"/>
      <c r="IG90" s="179"/>
      <c r="IH90" s="179"/>
      <c r="II90" s="179"/>
      <c r="IJ90" s="179"/>
      <c r="IK90" s="179"/>
      <c r="IL90" s="179"/>
      <c r="IM90" s="179"/>
      <c r="IN90" s="179"/>
      <c r="IO90" s="179"/>
      <c r="IP90" s="179"/>
      <c r="IQ90" s="179"/>
      <c r="IR90" s="179"/>
      <c r="IS90" s="179"/>
      <c r="IT90" s="179"/>
      <c r="IU90" s="179"/>
      <c r="IV90" s="179"/>
      <c r="IW90" s="179"/>
      <c r="IX90" s="179"/>
      <c r="IY90" s="179"/>
      <c r="IZ90" s="179"/>
      <c r="JA90" s="179"/>
      <c r="JB90" s="179"/>
      <c r="JC90" s="179"/>
      <c r="JD90" s="179"/>
      <c r="JE90" s="179"/>
      <c r="JF90" s="179"/>
      <c r="JG90" s="179"/>
      <c r="JH90" s="179"/>
      <c r="JI90" s="179"/>
      <c r="JJ90" s="179"/>
      <c r="JK90" s="179"/>
      <c r="JL90" s="179"/>
      <c r="JM90" s="179"/>
      <c r="JN90" s="179"/>
      <c r="JO90" s="179"/>
      <c r="JP90" s="179"/>
      <c r="JQ90" s="179"/>
      <c r="JR90" s="179"/>
      <c r="JS90" s="179"/>
      <c r="JT90" s="179"/>
      <c r="JU90" s="179"/>
      <c r="JV90" s="179"/>
      <c r="JW90" s="179"/>
      <c r="JX90" s="179"/>
      <c r="JY90" s="179"/>
      <c r="JZ90" s="179"/>
      <c r="KA90" s="179"/>
      <c r="KB90" s="179"/>
      <c r="KC90" s="179"/>
      <c r="KD90" s="179"/>
      <c r="KE90" s="179"/>
      <c r="KF90" s="179"/>
      <c r="KG90" s="179"/>
      <c r="KH90" s="179"/>
      <c r="KI90" s="179"/>
      <c r="KJ90" s="179"/>
      <c r="KK90" s="179"/>
      <c r="KL90" s="179"/>
      <c r="KM90" s="179"/>
      <c r="KN90" s="179"/>
      <c r="KO90" s="179"/>
      <c r="KP90" s="179"/>
      <c r="KQ90" s="179"/>
      <c r="KR90" s="179"/>
      <c r="KS90" s="179"/>
      <c r="KT90" s="179"/>
      <c r="KU90" s="179"/>
      <c r="KV90" s="179"/>
      <c r="KW90" s="179"/>
      <c r="KX90" s="179"/>
      <c r="KY90" s="179"/>
      <c r="KZ90" s="179"/>
      <c r="LA90" s="179"/>
      <c r="LB90" s="179"/>
      <c r="LC90" s="179"/>
      <c r="LD90" s="179"/>
      <c r="LE90" s="179"/>
      <c r="LF90" s="179"/>
      <c r="LG90" s="179"/>
      <c r="LH90" s="179"/>
      <c r="LI90" s="179"/>
      <c r="LJ90" s="179"/>
      <c r="LK90" s="179"/>
      <c r="LL90" s="179"/>
      <c r="LM90" s="179"/>
      <c r="LN90" s="179"/>
      <c r="LO90" s="179"/>
      <c r="LP90" s="179"/>
      <c r="LQ90" s="179"/>
      <c r="LR90" s="179"/>
      <c r="LS90" s="179"/>
      <c r="LT90" s="179"/>
      <c r="LU90" s="179"/>
      <c r="LV90" s="179"/>
      <c r="LW90" s="179"/>
      <c r="LX90" s="179"/>
      <c r="LY90" s="179"/>
      <c r="LZ90" s="179"/>
      <c r="MA90" s="179"/>
      <c r="MB90" s="179"/>
      <c r="MC90" s="179"/>
      <c r="MD90" s="179"/>
      <c r="ME90" s="179"/>
      <c r="MF90" s="179"/>
      <c r="MG90" s="179"/>
      <c r="MH90" s="179"/>
      <c r="MI90" s="179"/>
      <c r="MJ90" s="179"/>
      <c r="MK90" s="179"/>
      <c r="ML90" s="179"/>
      <c r="MM90" s="179"/>
      <c r="MN90" s="179"/>
      <c r="MO90" s="179"/>
      <c r="MP90" s="179"/>
      <c r="MQ90" s="179"/>
      <c r="MR90" s="179"/>
      <c r="MS90" s="179"/>
      <c r="MT90" s="179"/>
      <c r="MU90" s="179"/>
      <c r="MV90" s="179"/>
      <c r="MW90" s="179"/>
      <c r="MX90" s="179"/>
      <c r="MY90" s="179"/>
      <c r="MZ90" s="179"/>
      <c r="NA90" s="179"/>
      <c r="NB90" s="179"/>
      <c r="NC90" s="179"/>
      <c r="ND90" s="179"/>
      <c r="NE90" s="179"/>
      <c r="NF90" s="179"/>
      <c r="NG90" s="179"/>
      <c r="NH90" s="179"/>
      <c r="NI90" s="179"/>
      <c r="NJ90" s="179"/>
      <c r="NK90" s="179"/>
      <c r="NL90" s="179"/>
      <c r="NM90" s="179"/>
      <c r="NN90" s="179"/>
      <c r="NO90" s="179"/>
      <c r="NP90" s="179"/>
      <c r="NQ90" s="179"/>
      <c r="NR90" s="179"/>
      <c r="NS90" s="179"/>
      <c r="NT90" s="179"/>
      <c r="NU90" s="179"/>
      <c r="NV90" s="179"/>
      <c r="NW90" s="179"/>
      <c r="NX90" s="179"/>
      <c r="NY90" s="179"/>
      <c r="NZ90" s="179"/>
      <c r="OA90" s="179"/>
      <c r="OB90" s="179"/>
      <c r="OC90" s="179"/>
      <c r="OD90" s="179"/>
      <c r="OE90" s="179"/>
      <c r="OF90" s="179"/>
      <c r="OG90" s="179"/>
      <c r="OH90" s="179"/>
      <c r="OI90" s="179"/>
      <c r="OJ90" s="179"/>
      <c r="OK90" s="179"/>
      <c r="OL90" s="179"/>
      <c r="OM90" s="179"/>
      <c r="ON90" s="179"/>
      <c r="OO90" s="179"/>
      <c r="OP90" s="179"/>
      <c r="OQ90" s="179"/>
      <c r="OR90" s="179"/>
      <c r="OS90" s="179"/>
      <c r="OT90" s="179"/>
      <c r="OU90" s="179"/>
      <c r="OV90" s="179"/>
      <c r="OW90" s="179"/>
      <c r="OX90" s="179"/>
      <c r="OY90" s="179"/>
      <c r="OZ90" s="179"/>
      <c r="PA90" s="179"/>
      <c r="PB90" s="179"/>
      <c r="PC90" s="179"/>
      <c r="PD90" s="179"/>
      <c r="PE90" s="179"/>
      <c r="PF90" s="179"/>
      <c r="PG90" s="179"/>
      <c r="PH90" s="179"/>
      <c r="PI90" s="179"/>
      <c r="PJ90" s="179"/>
      <c r="PK90" s="179"/>
      <c r="PL90" s="179"/>
      <c r="PM90" s="179"/>
      <c r="PN90" s="179"/>
      <c r="PO90" s="179"/>
      <c r="PP90" s="179"/>
      <c r="PQ90" s="179"/>
      <c r="PR90" s="179"/>
      <c r="PS90" s="179"/>
      <c r="PT90" s="179"/>
      <c r="PU90" s="179"/>
      <c r="PV90" s="179"/>
      <c r="PW90" s="179"/>
      <c r="PX90" s="179"/>
      <c r="PY90" s="179"/>
      <c r="PZ90" s="179"/>
      <c r="QA90" s="179"/>
      <c r="QB90" s="179"/>
      <c r="QC90" s="179"/>
      <c r="QD90" s="179"/>
      <c r="QE90" s="179"/>
      <c r="QF90" s="179"/>
      <c r="QG90" s="179"/>
      <c r="QH90" s="179"/>
      <c r="QI90" s="179"/>
      <c r="QJ90" s="179"/>
      <c r="QK90" s="179"/>
      <c r="QL90" s="179"/>
      <c r="QM90" s="179"/>
      <c r="QN90" s="179"/>
      <c r="QO90" s="179"/>
      <c r="QP90" s="179"/>
      <c r="QQ90" s="179"/>
      <c r="QR90" s="179"/>
      <c r="QS90" s="179"/>
      <c r="QT90" s="179"/>
      <c r="QU90" s="179"/>
      <c r="QV90" s="179"/>
      <c r="QW90" s="179"/>
      <c r="QX90" s="179"/>
      <c r="QY90" s="179"/>
      <c r="QZ90" s="179"/>
      <c r="RA90" s="179"/>
      <c r="RB90" s="179"/>
      <c r="RC90" s="179"/>
      <c r="RD90" s="179"/>
      <c r="RE90" s="179"/>
      <c r="RF90" s="179"/>
      <c r="RG90" s="179"/>
      <c r="RH90" s="179"/>
      <c r="RI90" s="179"/>
      <c r="RJ90" s="179"/>
      <c r="RK90" s="179"/>
      <c r="RL90" s="179"/>
      <c r="RM90" s="179"/>
      <c r="RN90" s="179"/>
      <c r="RO90" s="179"/>
      <c r="RP90" s="179"/>
      <c r="RQ90" s="179"/>
      <c r="RR90" s="179"/>
      <c r="RS90" s="179"/>
      <c r="RT90" s="179"/>
      <c r="RU90" s="179"/>
      <c r="RV90" s="179"/>
      <c r="RW90" s="179"/>
      <c r="RX90" s="179"/>
      <c r="RY90" s="179"/>
      <c r="RZ90" s="179"/>
      <c r="SA90" s="179"/>
      <c r="SB90" s="179"/>
      <c r="SC90" s="179"/>
      <c r="SD90" s="179"/>
      <c r="SE90" s="179"/>
      <c r="SF90" s="179"/>
      <c r="SG90" s="179"/>
      <c r="SH90" s="179"/>
      <c r="SI90" s="179"/>
      <c r="SJ90" s="179"/>
      <c r="SK90" s="179"/>
      <c r="SL90" s="179"/>
      <c r="SM90" s="179"/>
      <c r="SN90" s="179"/>
      <c r="SO90" s="179"/>
      <c r="SP90" s="179"/>
      <c r="SQ90" s="179"/>
      <c r="SR90" s="179"/>
      <c r="SS90" s="179"/>
      <c r="ST90" s="179"/>
      <c r="SU90" s="179"/>
      <c r="SV90" s="179"/>
      <c r="SW90" s="179"/>
      <c r="SX90" s="179"/>
      <c r="SY90" s="179"/>
      <c r="SZ90" s="179"/>
      <c r="TA90" s="179"/>
      <c r="TB90" s="179"/>
      <c r="TC90" s="179"/>
      <c r="TD90" s="179"/>
      <c r="TE90" s="179"/>
      <c r="TF90" s="179"/>
      <c r="TG90" s="179"/>
      <c r="TH90" s="179"/>
      <c r="TI90" s="179"/>
      <c r="TJ90" s="179"/>
      <c r="TK90" s="179"/>
      <c r="TL90" s="179"/>
      <c r="TM90" s="179"/>
      <c r="TN90" s="179"/>
      <c r="TO90" s="179"/>
      <c r="TP90" s="179"/>
      <c r="TQ90" s="179"/>
      <c r="TR90" s="179"/>
      <c r="TS90" s="179"/>
      <c r="TT90" s="179"/>
      <c r="TU90" s="179"/>
      <c r="TV90" s="179"/>
      <c r="TW90" s="179"/>
      <c r="TX90" s="179"/>
      <c r="TY90" s="179"/>
      <c r="TZ90" s="179"/>
      <c r="UA90" s="179"/>
      <c r="UB90" s="179"/>
      <c r="UC90" s="179"/>
      <c r="UD90" s="179"/>
      <c r="UE90" s="179"/>
      <c r="UF90" s="179"/>
      <c r="UG90" s="179"/>
      <c r="UH90" s="179"/>
      <c r="UI90" s="179"/>
      <c r="UJ90" s="179"/>
      <c r="UK90" s="179"/>
      <c r="UL90" s="179"/>
      <c r="UM90" s="179"/>
      <c r="UN90" s="179"/>
      <c r="UO90" s="179"/>
      <c r="UP90" s="179"/>
      <c r="UQ90" s="179"/>
      <c r="UR90" s="179"/>
      <c r="US90" s="179"/>
      <c r="UT90" s="179"/>
      <c r="UU90" s="179"/>
      <c r="UV90" s="179"/>
      <c r="UW90" s="179"/>
      <c r="UX90" s="179"/>
      <c r="UY90" s="179"/>
      <c r="UZ90" s="179"/>
      <c r="VA90" s="179"/>
      <c r="VB90" s="179"/>
      <c r="VC90" s="179"/>
      <c r="VD90" s="179"/>
      <c r="VE90" s="179"/>
      <c r="VF90" s="179"/>
      <c r="VG90" s="179"/>
      <c r="VH90" s="179"/>
      <c r="VI90" s="179"/>
      <c r="VJ90" s="179"/>
      <c r="VK90" s="179"/>
      <c r="VL90" s="179"/>
      <c r="VM90" s="179"/>
      <c r="VN90" s="179"/>
      <c r="VO90" s="179"/>
      <c r="VP90" s="179"/>
      <c r="VQ90" s="179"/>
      <c r="VR90" s="179"/>
      <c r="VS90" s="179"/>
      <c r="VT90" s="179"/>
      <c r="VU90" s="179"/>
      <c r="VV90" s="179"/>
      <c r="VW90" s="179"/>
      <c r="VX90" s="179"/>
      <c r="VY90" s="179"/>
      <c r="VZ90" s="179"/>
      <c r="WA90" s="179"/>
      <c r="WB90" s="179"/>
      <c r="WC90" s="179"/>
      <c r="WD90" s="179"/>
      <c r="WE90" s="179"/>
      <c r="WF90" s="179"/>
      <c r="WG90" s="179"/>
      <c r="WH90" s="179"/>
      <c r="WI90" s="179"/>
      <c r="WJ90" s="179"/>
      <c r="WK90" s="179"/>
      <c r="WL90" s="179"/>
      <c r="WM90" s="179"/>
      <c r="WN90" s="179"/>
      <c r="WO90" s="179"/>
      <c r="WP90" s="179"/>
      <c r="WQ90" s="179"/>
      <c r="WR90" s="179"/>
      <c r="WS90" s="179"/>
      <c r="WT90" s="179"/>
      <c r="WU90" s="179"/>
      <c r="WV90" s="179"/>
      <c r="WW90" s="179"/>
      <c r="WX90" s="179"/>
      <c r="WY90" s="179"/>
      <c r="WZ90" s="179"/>
      <c r="XA90" s="179"/>
      <c r="XB90" s="179"/>
      <c r="XC90" s="179"/>
      <c r="XD90" s="179"/>
      <c r="XE90" s="179"/>
      <c r="XF90" s="179"/>
      <c r="XG90" s="179"/>
      <c r="XH90" s="179"/>
      <c r="XI90" s="179"/>
      <c r="XJ90" s="179"/>
      <c r="XK90" s="179"/>
      <c r="XL90" s="179"/>
      <c r="XM90" s="179"/>
      <c r="XN90" s="179"/>
      <c r="XO90" s="179"/>
      <c r="XP90" s="179"/>
      <c r="XQ90" s="179"/>
      <c r="XR90" s="179"/>
      <c r="XS90" s="179"/>
      <c r="XT90" s="179"/>
      <c r="XU90" s="179"/>
      <c r="XV90" s="179"/>
      <c r="XW90" s="179"/>
      <c r="XX90" s="179"/>
      <c r="XY90" s="179"/>
      <c r="XZ90" s="179"/>
      <c r="YA90" s="179"/>
      <c r="YB90" s="179"/>
      <c r="YC90" s="179"/>
      <c r="YD90" s="179"/>
      <c r="YE90" s="179"/>
      <c r="YF90" s="179"/>
      <c r="YG90" s="179"/>
      <c r="YH90" s="179"/>
      <c r="YI90" s="179"/>
      <c r="YJ90" s="179"/>
      <c r="YK90" s="179"/>
      <c r="YL90" s="179"/>
      <c r="YM90" s="179"/>
      <c r="YN90" s="179"/>
      <c r="YO90" s="179"/>
      <c r="YP90" s="179"/>
      <c r="YQ90" s="179"/>
      <c r="YR90" s="179"/>
      <c r="YS90" s="179"/>
      <c r="YT90" s="179"/>
      <c r="YU90" s="179"/>
      <c r="YV90" s="179"/>
      <c r="YW90" s="179"/>
      <c r="YX90" s="179"/>
      <c r="YY90" s="179"/>
      <c r="YZ90" s="179"/>
      <c r="ZA90" s="179"/>
      <c r="ZB90" s="179"/>
      <c r="ZC90" s="179"/>
      <c r="ZD90" s="179"/>
      <c r="ZE90" s="179"/>
      <c r="ZF90" s="179"/>
      <c r="ZG90" s="179"/>
      <c r="ZH90" s="179"/>
      <c r="ZI90" s="179"/>
      <c r="ZJ90" s="179"/>
      <c r="ZK90" s="179"/>
      <c r="ZL90" s="179"/>
      <c r="ZM90" s="179"/>
      <c r="ZN90" s="179"/>
      <c r="ZO90" s="179"/>
      <c r="ZP90" s="179"/>
      <c r="ZQ90" s="179"/>
      <c r="ZR90" s="179"/>
      <c r="ZS90" s="179"/>
      <c r="ZT90" s="179"/>
      <c r="ZU90" s="179"/>
      <c r="ZV90" s="179"/>
      <c r="ZW90" s="179"/>
      <c r="ZX90" s="179"/>
      <c r="ZY90" s="179"/>
      <c r="ZZ90" s="179"/>
      <c r="AAA90" s="179"/>
      <c r="AAB90" s="179"/>
      <c r="AAC90" s="179"/>
      <c r="AAD90" s="179"/>
      <c r="AAE90" s="179"/>
      <c r="AAF90" s="179"/>
      <c r="AAG90" s="179"/>
      <c r="AAH90" s="179"/>
      <c r="AAI90" s="179"/>
      <c r="AAJ90" s="179"/>
      <c r="AAK90" s="179"/>
      <c r="AAL90" s="179"/>
      <c r="AAM90" s="179"/>
      <c r="AAN90" s="179"/>
      <c r="AAO90" s="179"/>
      <c r="AAP90" s="179"/>
      <c r="AAQ90" s="179"/>
      <c r="AAR90" s="179"/>
      <c r="AAS90" s="179"/>
      <c r="AAT90" s="179"/>
      <c r="AAU90" s="179"/>
      <c r="AAV90" s="179"/>
      <c r="AAW90" s="179"/>
      <c r="AAX90" s="179"/>
      <c r="AAY90" s="179"/>
      <c r="AAZ90" s="179"/>
      <c r="ABA90" s="179"/>
      <c r="ABB90" s="179"/>
      <c r="ABC90" s="179"/>
      <c r="ABD90" s="179"/>
      <c r="ABE90" s="179"/>
      <c r="ABF90" s="179"/>
      <c r="ABG90" s="179"/>
      <c r="ABH90" s="179"/>
      <c r="ABI90" s="179"/>
      <c r="ABJ90" s="179"/>
      <c r="ABK90" s="179"/>
      <c r="ABL90" s="179"/>
      <c r="ABM90" s="179"/>
      <c r="ABN90" s="179"/>
      <c r="ABO90" s="179"/>
      <c r="ABP90" s="179"/>
      <c r="ABQ90" s="179"/>
      <c r="ABR90" s="179"/>
      <c r="ABS90" s="179"/>
      <c r="ABT90" s="179"/>
      <c r="ABU90" s="179"/>
      <c r="ABV90" s="179"/>
      <c r="ABW90" s="179"/>
      <c r="ABX90" s="179"/>
      <c r="ABY90" s="179"/>
      <c r="ABZ90" s="179"/>
      <c r="ACA90" s="179"/>
      <c r="ACB90" s="179"/>
      <c r="ACC90" s="179"/>
      <c r="ACD90" s="179"/>
      <c r="ACE90" s="179"/>
      <c r="ACF90" s="179"/>
      <c r="ACG90" s="179"/>
      <c r="ACH90" s="179"/>
      <c r="ACI90" s="179"/>
      <c r="ACJ90" s="179"/>
      <c r="ACK90" s="179"/>
      <c r="ACL90" s="179"/>
      <c r="ACM90" s="179"/>
      <c r="ACN90" s="179"/>
      <c r="ACO90" s="179"/>
      <c r="ACP90" s="179"/>
      <c r="ACQ90" s="179"/>
      <c r="ACR90" s="179"/>
      <c r="ACS90" s="179"/>
      <c r="ACT90" s="179"/>
      <c r="ACU90" s="179"/>
      <c r="ACV90" s="179"/>
      <c r="ACW90" s="179"/>
      <c r="ACX90" s="179"/>
      <c r="ACY90" s="179"/>
      <c r="ACZ90" s="179"/>
      <c r="ADA90" s="179"/>
      <c r="ADB90" s="179"/>
      <c r="ADC90" s="179"/>
      <c r="ADD90" s="179"/>
      <c r="ADE90" s="179"/>
      <c r="ADF90" s="179"/>
      <c r="ADG90" s="179"/>
      <c r="ADH90" s="179"/>
      <c r="ADI90" s="179"/>
      <c r="ADJ90" s="179"/>
      <c r="ADK90" s="179"/>
      <c r="ADL90" s="179"/>
      <c r="ADM90" s="179"/>
      <c r="ADN90" s="179"/>
      <c r="ADO90" s="179"/>
      <c r="ADP90" s="179"/>
      <c r="ADQ90" s="179"/>
      <c r="ADR90" s="179"/>
      <c r="ADS90" s="179"/>
      <c r="ADT90" s="179"/>
      <c r="ADU90" s="179"/>
      <c r="ADV90" s="179"/>
      <c r="ADW90" s="179"/>
      <c r="ADX90" s="179"/>
      <c r="ADY90" s="179"/>
      <c r="ADZ90" s="179"/>
      <c r="AEA90" s="179"/>
      <c r="AEB90" s="179"/>
      <c r="AEC90" s="179"/>
      <c r="AED90" s="179"/>
      <c r="AEE90" s="179"/>
      <c r="AEF90" s="179"/>
      <c r="AEG90" s="179"/>
      <c r="AEH90" s="179"/>
      <c r="AEI90" s="179"/>
      <c r="AEJ90" s="179"/>
      <c r="AEK90" s="179"/>
      <c r="AEL90" s="179"/>
      <c r="AEM90" s="179"/>
      <c r="AEN90" s="179"/>
      <c r="AEO90" s="179"/>
      <c r="AEP90" s="179"/>
      <c r="AEQ90" s="179"/>
      <c r="AER90" s="179"/>
      <c r="AES90" s="179"/>
      <c r="AET90" s="179"/>
      <c r="AEU90" s="179"/>
      <c r="AEV90" s="179"/>
      <c r="AEW90" s="179"/>
      <c r="AEX90" s="179"/>
      <c r="AEY90" s="179"/>
      <c r="AEZ90" s="179"/>
      <c r="AFA90" s="179"/>
      <c r="AFB90" s="179"/>
      <c r="AFC90" s="179"/>
      <c r="AFD90" s="179"/>
      <c r="AFE90" s="179"/>
      <c r="AFF90" s="179"/>
      <c r="AFG90" s="179"/>
      <c r="AFH90" s="179"/>
      <c r="AFI90" s="179"/>
      <c r="AFJ90" s="179"/>
      <c r="AFK90" s="179"/>
      <c r="AFL90" s="179"/>
      <c r="AFM90" s="179"/>
      <c r="AFN90" s="179"/>
      <c r="AFO90" s="179"/>
      <c r="AFP90" s="179"/>
      <c r="AFQ90" s="179"/>
      <c r="AFR90" s="179"/>
      <c r="AFS90" s="179"/>
      <c r="AFT90" s="179"/>
      <c r="AFU90" s="179"/>
      <c r="AFV90" s="179"/>
      <c r="AFW90" s="179"/>
      <c r="AFX90" s="179"/>
      <c r="AFY90" s="179"/>
      <c r="AFZ90" s="179"/>
      <c r="AGA90" s="179"/>
      <c r="AGB90" s="179"/>
      <c r="AGC90" s="179"/>
      <c r="AGD90" s="179"/>
      <c r="AGE90" s="179"/>
      <c r="AGF90" s="179"/>
      <c r="AGG90" s="179"/>
      <c r="AGH90" s="179"/>
      <c r="AGI90" s="179"/>
      <c r="AGJ90" s="179"/>
      <c r="AGK90" s="179"/>
      <c r="AGL90" s="179"/>
      <c r="AGM90" s="179"/>
      <c r="AGN90" s="179"/>
      <c r="AGO90" s="179"/>
      <c r="AGP90" s="179"/>
      <c r="AGQ90" s="179"/>
      <c r="AGR90" s="179"/>
      <c r="AGS90" s="179"/>
      <c r="AGT90" s="179"/>
      <c r="AGU90" s="179"/>
      <c r="AGV90" s="179"/>
      <c r="AGW90" s="179"/>
      <c r="AGX90" s="179"/>
      <c r="AGY90" s="179"/>
      <c r="AGZ90" s="179"/>
      <c r="AHA90" s="179"/>
      <c r="AHB90" s="179"/>
      <c r="AHC90" s="179"/>
      <c r="AHD90" s="179"/>
      <c r="AHE90" s="179"/>
      <c r="AHF90" s="179"/>
      <c r="AHG90" s="179"/>
      <c r="AHH90" s="179"/>
      <c r="AHI90" s="179"/>
      <c r="AHJ90" s="179"/>
      <c r="AHK90" s="179"/>
      <c r="AHL90" s="179"/>
      <c r="AHM90" s="179"/>
      <c r="AHN90" s="179"/>
      <c r="AHO90" s="179"/>
      <c r="AHP90" s="179"/>
      <c r="AHQ90" s="179"/>
      <c r="AHR90" s="179"/>
      <c r="AHS90" s="179"/>
      <c r="AHT90" s="179"/>
      <c r="AHU90" s="179"/>
      <c r="AHV90" s="179"/>
      <c r="AHW90" s="179"/>
      <c r="AHX90" s="179"/>
      <c r="AHY90" s="179"/>
      <c r="AHZ90" s="179"/>
      <c r="AIA90" s="179"/>
      <c r="AIB90" s="179"/>
      <c r="AIC90" s="179"/>
      <c r="AID90" s="179"/>
      <c r="AIE90" s="179"/>
      <c r="AIF90" s="179"/>
      <c r="AIG90" s="179"/>
      <c r="AIH90" s="179"/>
      <c r="AII90" s="179"/>
      <c r="AIJ90" s="179"/>
      <c r="AIK90" s="179"/>
      <c r="AIL90" s="179"/>
      <c r="AIM90" s="179"/>
      <c r="AIN90" s="179"/>
      <c r="AIO90" s="179"/>
      <c r="AIP90" s="179"/>
      <c r="AIQ90" s="179"/>
      <c r="AIR90" s="179"/>
      <c r="AIS90" s="179"/>
      <c r="AIT90" s="179"/>
      <c r="AIU90" s="179"/>
      <c r="AIV90" s="179"/>
      <c r="AIW90" s="179"/>
      <c r="AIX90" s="179"/>
      <c r="AIY90" s="179"/>
      <c r="AIZ90" s="179"/>
      <c r="AJA90" s="179"/>
      <c r="AJB90" s="179"/>
      <c r="AJC90" s="179"/>
      <c r="AJD90" s="179"/>
      <c r="AJE90" s="179"/>
      <c r="AJF90" s="179"/>
      <c r="AJG90" s="179"/>
      <c r="AJH90" s="179"/>
      <c r="AJI90" s="179"/>
      <c r="AJJ90" s="179"/>
      <c r="AJK90" s="179"/>
      <c r="AJL90" s="179"/>
      <c r="AJM90" s="179"/>
      <c r="AJN90" s="179"/>
      <c r="AJO90" s="179"/>
      <c r="AJP90" s="179"/>
      <c r="AJQ90" s="179"/>
      <c r="AJR90" s="179"/>
      <c r="AJS90" s="179"/>
      <c r="AJT90" s="179"/>
      <c r="AJU90" s="179"/>
      <c r="AJV90" s="179"/>
      <c r="AJW90" s="179"/>
      <c r="AJX90" s="179"/>
      <c r="AJY90" s="179"/>
      <c r="AJZ90" s="179"/>
      <c r="AKA90" s="179"/>
      <c r="AKB90" s="179"/>
      <c r="AKC90" s="179"/>
      <c r="AKD90" s="179"/>
      <c r="AKE90" s="179"/>
      <c r="AKF90" s="179"/>
      <c r="AKG90" s="179"/>
      <c r="AKH90" s="179"/>
      <c r="AKI90" s="179"/>
      <c r="AKJ90" s="179"/>
      <c r="AKK90" s="179"/>
      <c r="AKL90" s="179"/>
      <c r="AKM90" s="179"/>
      <c r="AKN90" s="179"/>
      <c r="AKO90" s="179"/>
      <c r="AKP90" s="179"/>
      <c r="AKQ90" s="179"/>
      <c r="AKR90" s="179"/>
      <c r="AKS90" s="179"/>
      <c r="AKT90" s="179"/>
      <c r="AKU90" s="179"/>
      <c r="AKV90" s="179"/>
      <c r="AKW90" s="179"/>
      <c r="AKX90" s="179"/>
      <c r="AKY90" s="179"/>
      <c r="AKZ90" s="179"/>
      <c r="ALA90" s="179"/>
      <c r="ALB90" s="179"/>
      <c r="ALC90" s="179"/>
      <c r="ALD90" s="179"/>
      <c r="ALE90" s="179"/>
      <c r="ALF90" s="179"/>
      <c r="ALG90" s="179"/>
      <c r="ALH90" s="179"/>
      <c r="ALI90" s="179"/>
      <c r="ALJ90" s="179"/>
      <c r="ALK90" s="179"/>
      <c r="ALL90" s="179"/>
      <c r="ALM90" s="179"/>
      <c r="ALN90" s="179"/>
      <c r="ALO90" s="179"/>
      <c r="ALP90" s="179"/>
      <c r="ALQ90" s="179"/>
      <c r="ALR90" s="179"/>
      <c r="ALS90" s="179"/>
      <c r="ALT90" s="179"/>
      <c r="ALU90" s="179"/>
      <c r="ALV90" s="179"/>
      <c r="ALW90" s="179"/>
      <c r="ALX90" s="179"/>
      <c r="ALY90" s="179"/>
      <c r="ALZ90" s="179"/>
      <c r="AMA90" s="179"/>
      <c r="AMB90" s="179"/>
      <c r="AMC90" s="179"/>
      <c r="AMD90" s="179"/>
      <c r="AME90" s="179"/>
      <c r="AMF90" s="179"/>
      <c r="AMG90" s="179"/>
      <c r="AMH90" s="179"/>
      <c r="AMI90" s="179"/>
      <c r="AMJ90" s="179"/>
    </row>
    <row r="91" spans="1:1024" ht="24" x14ac:dyDescent="0.2">
      <c r="A91" s="199">
        <v>265</v>
      </c>
      <c r="B91" s="205" t="s">
        <v>229</v>
      </c>
      <c r="C91" s="206" t="s">
        <v>238</v>
      </c>
      <c r="D91" s="207" t="s">
        <v>231</v>
      </c>
      <c r="E91" s="197"/>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79"/>
      <c r="FK91" s="179"/>
      <c r="FL91" s="179"/>
      <c r="FM91" s="179"/>
      <c r="FN91" s="179"/>
      <c r="FO91" s="179"/>
      <c r="FP91" s="179"/>
      <c r="FQ91" s="179"/>
      <c r="FR91" s="179"/>
      <c r="FS91" s="179"/>
      <c r="FT91" s="179"/>
      <c r="FU91" s="179"/>
      <c r="FV91" s="179"/>
      <c r="FW91" s="179"/>
      <c r="FX91" s="179"/>
      <c r="FY91" s="179"/>
      <c r="FZ91" s="179"/>
      <c r="GA91" s="179"/>
      <c r="GB91" s="179"/>
      <c r="GC91" s="179"/>
      <c r="GD91" s="179"/>
      <c r="GE91" s="179"/>
      <c r="GF91" s="179"/>
      <c r="GG91" s="179"/>
      <c r="GH91" s="179"/>
      <c r="GI91" s="179"/>
      <c r="GJ91" s="179"/>
      <c r="GK91" s="179"/>
      <c r="GL91" s="179"/>
      <c r="GM91" s="179"/>
      <c r="GN91" s="179"/>
      <c r="GO91" s="179"/>
      <c r="GP91" s="179"/>
      <c r="GQ91" s="179"/>
      <c r="GR91" s="179"/>
      <c r="GS91" s="179"/>
      <c r="GT91" s="179"/>
      <c r="GU91" s="179"/>
      <c r="GV91" s="179"/>
      <c r="GW91" s="179"/>
      <c r="GX91" s="179"/>
      <c r="GY91" s="179"/>
      <c r="GZ91" s="179"/>
      <c r="HA91" s="179"/>
      <c r="HB91" s="179"/>
      <c r="HC91" s="179"/>
      <c r="HD91" s="179"/>
      <c r="HE91" s="179"/>
      <c r="HF91" s="179"/>
      <c r="HG91" s="179"/>
      <c r="HH91" s="179"/>
      <c r="HI91" s="179"/>
      <c r="HJ91" s="179"/>
      <c r="HK91" s="179"/>
      <c r="HL91" s="179"/>
      <c r="HM91" s="179"/>
      <c r="HN91" s="179"/>
      <c r="HO91" s="179"/>
      <c r="HP91" s="179"/>
      <c r="HQ91" s="179"/>
      <c r="HR91" s="179"/>
      <c r="HS91" s="179"/>
      <c r="HT91" s="179"/>
      <c r="HU91" s="179"/>
      <c r="HV91" s="179"/>
      <c r="HW91" s="179"/>
      <c r="HX91" s="179"/>
      <c r="HY91" s="179"/>
      <c r="HZ91" s="179"/>
      <c r="IA91" s="179"/>
      <c r="IB91" s="179"/>
      <c r="IC91" s="179"/>
      <c r="ID91" s="179"/>
      <c r="IE91" s="179"/>
      <c r="IF91" s="179"/>
      <c r="IG91" s="179"/>
      <c r="IH91" s="179"/>
      <c r="II91" s="179"/>
      <c r="IJ91" s="179"/>
      <c r="IK91" s="179"/>
      <c r="IL91" s="179"/>
      <c r="IM91" s="179"/>
      <c r="IN91" s="179"/>
      <c r="IO91" s="179"/>
      <c r="IP91" s="179"/>
      <c r="IQ91" s="179"/>
      <c r="IR91" s="179"/>
      <c r="IS91" s="179"/>
      <c r="IT91" s="179"/>
      <c r="IU91" s="179"/>
      <c r="IV91" s="179"/>
      <c r="IW91" s="179"/>
      <c r="IX91" s="179"/>
      <c r="IY91" s="179"/>
      <c r="IZ91" s="179"/>
      <c r="JA91" s="179"/>
      <c r="JB91" s="179"/>
      <c r="JC91" s="179"/>
      <c r="JD91" s="179"/>
      <c r="JE91" s="179"/>
      <c r="JF91" s="179"/>
      <c r="JG91" s="179"/>
      <c r="JH91" s="179"/>
      <c r="JI91" s="179"/>
      <c r="JJ91" s="179"/>
      <c r="JK91" s="179"/>
      <c r="JL91" s="179"/>
      <c r="JM91" s="179"/>
      <c r="JN91" s="179"/>
      <c r="JO91" s="179"/>
      <c r="JP91" s="179"/>
      <c r="JQ91" s="179"/>
      <c r="JR91" s="179"/>
      <c r="JS91" s="179"/>
      <c r="JT91" s="179"/>
      <c r="JU91" s="179"/>
      <c r="JV91" s="179"/>
      <c r="JW91" s="179"/>
      <c r="JX91" s="179"/>
      <c r="JY91" s="179"/>
      <c r="JZ91" s="179"/>
      <c r="KA91" s="179"/>
      <c r="KB91" s="179"/>
      <c r="KC91" s="179"/>
      <c r="KD91" s="179"/>
      <c r="KE91" s="179"/>
      <c r="KF91" s="179"/>
      <c r="KG91" s="179"/>
      <c r="KH91" s="179"/>
      <c r="KI91" s="179"/>
      <c r="KJ91" s="179"/>
      <c r="KK91" s="179"/>
      <c r="KL91" s="179"/>
      <c r="KM91" s="179"/>
      <c r="KN91" s="179"/>
      <c r="KO91" s="179"/>
      <c r="KP91" s="179"/>
      <c r="KQ91" s="179"/>
      <c r="KR91" s="179"/>
      <c r="KS91" s="179"/>
      <c r="KT91" s="179"/>
      <c r="KU91" s="179"/>
      <c r="KV91" s="179"/>
      <c r="KW91" s="179"/>
      <c r="KX91" s="179"/>
      <c r="KY91" s="179"/>
      <c r="KZ91" s="179"/>
      <c r="LA91" s="179"/>
      <c r="LB91" s="179"/>
      <c r="LC91" s="179"/>
      <c r="LD91" s="179"/>
      <c r="LE91" s="179"/>
      <c r="LF91" s="179"/>
      <c r="LG91" s="179"/>
      <c r="LH91" s="179"/>
      <c r="LI91" s="179"/>
      <c r="LJ91" s="179"/>
      <c r="LK91" s="179"/>
      <c r="LL91" s="179"/>
      <c r="LM91" s="179"/>
      <c r="LN91" s="179"/>
      <c r="LO91" s="179"/>
      <c r="LP91" s="179"/>
      <c r="LQ91" s="179"/>
      <c r="LR91" s="179"/>
      <c r="LS91" s="179"/>
      <c r="LT91" s="179"/>
      <c r="LU91" s="179"/>
      <c r="LV91" s="179"/>
      <c r="LW91" s="179"/>
      <c r="LX91" s="179"/>
      <c r="LY91" s="179"/>
      <c r="LZ91" s="179"/>
      <c r="MA91" s="179"/>
      <c r="MB91" s="179"/>
      <c r="MC91" s="179"/>
      <c r="MD91" s="179"/>
      <c r="ME91" s="179"/>
      <c r="MF91" s="179"/>
      <c r="MG91" s="179"/>
      <c r="MH91" s="179"/>
      <c r="MI91" s="179"/>
      <c r="MJ91" s="179"/>
      <c r="MK91" s="179"/>
      <c r="ML91" s="179"/>
      <c r="MM91" s="179"/>
      <c r="MN91" s="179"/>
      <c r="MO91" s="179"/>
      <c r="MP91" s="179"/>
      <c r="MQ91" s="179"/>
      <c r="MR91" s="179"/>
      <c r="MS91" s="179"/>
      <c r="MT91" s="179"/>
      <c r="MU91" s="179"/>
      <c r="MV91" s="179"/>
      <c r="MW91" s="179"/>
      <c r="MX91" s="179"/>
      <c r="MY91" s="179"/>
      <c r="MZ91" s="179"/>
      <c r="NA91" s="179"/>
      <c r="NB91" s="179"/>
      <c r="NC91" s="179"/>
      <c r="ND91" s="179"/>
      <c r="NE91" s="179"/>
      <c r="NF91" s="179"/>
      <c r="NG91" s="179"/>
      <c r="NH91" s="179"/>
      <c r="NI91" s="179"/>
      <c r="NJ91" s="179"/>
      <c r="NK91" s="179"/>
      <c r="NL91" s="179"/>
      <c r="NM91" s="179"/>
      <c r="NN91" s="179"/>
      <c r="NO91" s="179"/>
      <c r="NP91" s="179"/>
      <c r="NQ91" s="179"/>
      <c r="NR91" s="179"/>
      <c r="NS91" s="179"/>
      <c r="NT91" s="179"/>
      <c r="NU91" s="179"/>
      <c r="NV91" s="179"/>
      <c r="NW91" s="179"/>
      <c r="NX91" s="179"/>
      <c r="NY91" s="179"/>
      <c r="NZ91" s="179"/>
      <c r="OA91" s="179"/>
      <c r="OB91" s="179"/>
      <c r="OC91" s="179"/>
      <c r="OD91" s="179"/>
      <c r="OE91" s="179"/>
      <c r="OF91" s="179"/>
      <c r="OG91" s="179"/>
      <c r="OH91" s="179"/>
      <c r="OI91" s="179"/>
      <c r="OJ91" s="179"/>
      <c r="OK91" s="179"/>
      <c r="OL91" s="179"/>
      <c r="OM91" s="179"/>
      <c r="ON91" s="179"/>
      <c r="OO91" s="179"/>
      <c r="OP91" s="179"/>
      <c r="OQ91" s="179"/>
      <c r="OR91" s="179"/>
      <c r="OS91" s="179"/>
      <c r="OT91" s="179"/>
      <c r="OU91" s="179"/>
      <c r="OV91" s="179"/>
      <c r="OW91" s="179"/>
      <c r="OX91" s="179"/>
      <c r="OY91" s="179"/>
      <c r="OZ91" s="179"/>
      <c r="PA91" s="179"/>
      <c r="PB91" s="179"/>
      <c r="PC91" s="179"/>
      <c r="PD91" s="179"/>
      <c r="PE91" s="179"/>
      <c r="PF91" s="179"/>
      <c r="PG91" s="179"/>
      <c r="PH91" s="179"/>
      <c r="PI91" s="179"/>
      <c r="PJ91" s="179"/>
      <c r="PK91" s="179"/>
      <c r="PL91" s="179"/>
      <c r="PM91" s="179"/>
      <c r="PN91" s="179"/>
      <c r="PO91" s="179"/>
      <c r="PP91" s="179"/>
      <c r="PQ91" s="179"/>
      <c r="PR91" s="179"/>
      <c r="PS91" s="179"/>
      <c r="PT91" s="179"/>
      <c r="PU91" s="179"/>
      <c r="PV91" s="179"/>
      <c r="PW91" s="179"/>
      <c r="PX91" s="179"/>
      <c r="PY91" s="179"/>
      <c r="PZ91" s="179"/>
      <c r="QA91" s="179"/>
      <c r="QB91" s="179"/>
      <c r="QC91" s="179"/>
      <c r="QD91" s="179"/>
      <c r="QE91" s="179"/>
      <c r="QF91" s="179"/>
      <c r="QG91" s="179"/>
      <c r="QH91" s="179"/>
      <c r="QI91" s="179"/>
      <c r="QJ91" s="179"/>
      <c r="QK91" s="179"/>
      <c r="QL91" s="179"/>
      <c r="QM91" s="179"/>
      <c r="QN91" s="179"/>
      <c r="QO91" s="179"/>
      <c r="QP91" s="179"/>
      <c r="QQ91" s="179"/>
      <c r="QR91" s="179"/>
      <c r="QS91" s="179"/>
      <c r="QT91" s="179"/>
      <c r="QU91" s="179"/>
      <c r="QV91" s="179"/>
      <c r="QW91" s="179"/>
      <c r="QX91" s="179"/>
      <c r="QY91" s="179"/>
      <c r="QZ91" s="179"/>
      <c r="RA91" s="179"/>
      <c r="RB91" s="179"/>
      <c r="RC91" s="179"/>
      <c r="RD91" s="179"/>
      <c r="RE91" s="179"/>
      <c r="RF91" s="179"/>
      <c r="RG91" s="179"/>
      <c r="RH91" s="179"/>
      <c r="RI91" s="179"/>
      <c r="RJ91" s="179"/>
      <c r="RK91" s="179"/>
      <c r="RL91" s="179"/>
      <c r="RM91" s="179"/>
      <c r="RN91" s="179"/>
      <c r="RO91" s="179"/>
      <c r="RP91" s="179"/>
      <c r="RQ91" s="179"/>
      <c r="RR91" s="179"/>
      <c r="RS91" s="179"/>
      <c r="RT91" s="179"/>
      <c r="RU91" s="179"/>
      <c r="RV91" s="179"/>
      <c r="RW91" s="179"/>
      <c r="RX91" s="179"/>
      <c r="RY91" s="179"/>
      <c r="RZ91" s="179"/>
      <c r="SA91" s="179"/>
      <c r="SB91" s="179"/>
      <c r="SC91" s="179"/>
      <c r="SD91" s="179"/>
      <c r="SE91" s="179"/>
      <c r="SF91" s="179"/>
      <c r="SG91" s="179"/>
      <c r="SH91" s="179"/>
      <c r="SI91" s="179"/>
      <c r="SJ91" s="179"/>
      <c r="SK91" s="179"/>
      <c r="SL91" s="179"/>
      <c r="SM91" s="179"/>
      <c r="SN91" s="179"/>
      <c r="SO91" s="179"/>
      <c r="SP91" s="179"/>
      <c r="SQ91" s="179"/>
      <c r="SR91" s="179"/>
      <c r="SS91" s="179"/>
      <c r="ST91" s="179"/>
      <c r="SU91" s="179"/>
      <c r="SV91" s="179"/>
      <c r="SW91" s="179"/>
      <c r="SX91" s="179"/>
      <c r="SY91" s="179"/>
      <c r="SZ91" s="179"/>
      <c r="TA91" s="179"/>
      <c r="TB91" s="179"/>
      <c r="TC91" s="179"/>
      <c r="TD91" s="179"/>
      <c r="TE91" s="179"/>
      <c r="TF91" s="179"/>
      <c r="TG91" s="179"/>
      <c r="TH91" s="179"/>
      <c r="TI91" s="179"/>
      <c r="TJ91" s="179"/>
      <c r="TK91" s="179"/>
      <c r="TL91" s="179"/>
      <c r="TM91" s="179"/>
      <c r="TN91" s="179"/>
      <c r="TO91" s="179"/>
      <c r="TP91" s="179"/>
      <c r="TQ91" s="179"/>
      <c r="TR91" s="179"/>
      <c r="TS91" s="179"/>
      <c r="TT91" s="179"/>
      <c r="TU91" s="179"/>
      <c r="TV91" s="179"/>
      <c r="TW91" s="179"/>
      <c r="TX91" s="179"/>
      <c r="TY91" s="179"/>
      <c r="TZ91" s="179"/>
      <c r="UA91" s="179"/>
      <c r="UB91" s="179"/>
      <c r="UC91" s="179"/>
      <c r="UD91" s="179"/>
      <c r="UE91" s="179"/>
      <c r="UF91" s="179"/>
      <c r="UG91" s="179"/>
      <c r="UH91" s="179"/>
      <c r="UI91" s="179"/>
      <c r="UJ91" s="179"/>
      <c r="UK91" s="179"/>
      <c r="UL91" s="179"/>
      <c r="UM91" s="179"/>
      <c r="UN91" s="179"/>
      <c r="UO91" s="179"/>
      <c r="UP91" s="179"/>
      <c r="UQ91" s="179"/>
      <c r="UR91" s="179"/>
      <c r="US91" s="179"/>
      <c r="UT91" s="179"/>
      <c r="UU91" s="179"/>
      <c r="UV91" s="179"/>
      <c r="UW91" s="179"/>
      <c r="UX91" s="179"/>
      <c r="UY91" s="179"/>
      <c r="UZ91" s="179"/>
      <c r="VA91" s="179"/>
      <c r="VB91" s="179"/>
      <c r="VC91" s="179"/>
      <c r="VD91" s="179"/>
      <c r="VE91" s="179"/>
      <c r="VF91" s="179"/>
      <c r="VG91" s="179"/>
      <c r="VH91" s="179"/>
      <c r="VI91" s="179"/>
      <c r="VJ91" s="179"/>
      <c r="VK91" s="179"/>
      <c r="VL91" s="179"/>
      <c r="VM91" s="179"/>
      <c r="VN91" s="179"/>
      <c r="VO91" s="179"/>
      <c r="VP91" s="179"/>
      <c r="VQ91" s="179"/>
      <c r="VR91" s="179"/>
      <c r="VS91" s="179"/>
      <c r="VT91" s="179"/>
      <c r="VU91" s="179"/>
      <c r="VV91" s="179"/>
      <c r="VW91" s="179"/>
      <c r="VX91" s="179"/>
      <c r="VY91" s="179"/>
      <c r="VZ91" s="179"/>
      <c r="WA91" s="179"/>
      <c r="WB91" s="179"/>
      <c r="WC91" s="179"/>
      <c r="WD91" s="179"/>
      <c r="WE91" s="179"/>
      <c r="WF91" s="179"/>
      <c r="WG91" s="179"/>
      <c r="WH91" s="179"/>
      <c r="WI91" s="179"/>
      <c r="WJ91" s="179"/>
      <c r="WK91" s="179"/>
      <c r="WL91" s="179"/>
      <c r="WM91" s="179"/>
      <c r="WN91" s="179"/>
      <c r="WO91" s="179"/>
      <c r="WP91" s="179"/>
      <c r="WQ91" s="179"/>
      <c r="WR91" s="179"/>
      <c r="WS91" s="179"/>
      <c r="WT91" s="179"/>
      <c r="WU91" s="179"/>
      <c r="WV91" s="179"/>
      <c r="WW91" s="179"/>
      <c r="WX91" s="179"/>
      <c r="WY91" s="179"/>
      <c r="WZ91" s="179"/>
      <c r="XA91" s="179"/>
      <c r="XB91" s="179"/>
      <c r="XC91" s="179"/>
      <c r="XD91" s="179"/>
      <c r="XE91" s="179"/>
      <c r="XF91" s="179"/>
      <c r="XG91" s="179"/>
      <c r="XH91" s="179"/>
      <c r="XI91" s="179"/>
      <c r="XJ91" s="179"/>
      <c r="XK91" s="179"/>
      <c r="XL91" s="179"/>
      <c r="XM91" s="179"/>
      <c r="XN91" s="179"/>
      <c r="XO91" s="179"/>
      <c r="XP91" s="179"/>
      <c r="XQ91" s="179"/>
      <c r="XR91" s="179"/>
      <c r="XS91" s="179"/>
      <c r="XT91" s="179"/>
      <c r="XU91" s="179"/>
      <c r="XV91" s="179"/>
      <c r="XW91" s="179"/>
      <c r="XX91" s="179"/>
      <c r="XY91" s="179"/>
      <c r="XZ91" s="179"/>
      <c r="YA91" s="179"/>
      <c r="YB91" s="179"/>
      <c r="YC91" s="179"/>
      <c r="YD91" s="179"/>
      <c r="YE91" s="179"/>
      <c r="YF91" s="179"/>
      <c r="YG91" s="179"/>
      <c r="YH91" s="179"/>
      <c r="YI91" s="179"/>
      <c r="YJ91" s="179"/>
      <c r="YK91" s="179"/>
      <c r="YL91" s="179"/>
      <c r="YM91" s="179"/>
      <c r="YN91" s="179"/>
      <c r="YO91" s="179"/>
      <c r="YP91" s="179"/>
      <c r="YQ91" s="179"/>
      <c r="YR91" s="179"/>
      <c r="YS91" s="179"/>
      <c r="YT91" s="179"/>
      <c r="YU91" s="179"/>
      <c r="YV91" s="179"/>
      <c r="YW91" s="179"/>
      <c r="YX91" s="179"/>
      <c r="YY91" s="179"/>
      <c r="YZ91" s="179"/>
      <c r="ZA91" s="179"/>
      <c r="ZB91" s="179"/>
      <c r="ZC91" s="179"/>
      <c r="ZD91" s="179"/>
      <c r="ZE91" s="179"/>
      <c r="ZF91" s="179"/>
      <c r="ZG91" s="179"/>
      <c r="ZH91" s="179"/>
      <c r="ZI91" s="179"/>
      <c r="ZJ91" s="179"/>
      <c r="ZK91" s="179"/>
      <c r="ZL91" s="179"/>
      <c r="ZM91" s="179"/>
      <c r="ZN91" s="179"/>
      <c r="ZO91" s="179"/>
      <c r="ZP91" s="179"/>
      <c r="ZQ91" s="179"/>
      <c r="ZR91" s="179"/>
      <c r="ZS91" s="179"/>
      <c r="ZT91" s="179"/>
      <c r="ZU91" s="179"/>
      <c r="ZV91" s="179"/>
      <c r="ZW91" s="179"/>
      <c r="ZX91" s="179"/>
      <c r="ZY91" s="179"/>
      <c r="ZZ91" s="179"/>
      <c r="AAA91" s="179"/>
      <c r="AAB91" s="179"/>
      <c r="AAC91" s="179"/>
      <c r="AAD91" s="179"/>
      <c r="AAE91" s="179"/>
      <c r="AAF91" s="179"/>
      <c r="AAG91" s="179"/>
      <c r="AAH91" s="179"/>
      <c r="AAI91" s="179"/>
      <c r="AAJ91" s="179"/>
      <c r="AAK91" s="179"/>
      <c r="AAL91" s="179"/>
      <c r="AAM91" s="179"/>
      <c r="AAN91" s="179"/>
      <c r="AAO91" s="179"/>
      <c r="AAP91" s="179"/>
      <c r="AAQ91" s="179"/>
      <c r="AAR91" s="179"/>
      <c r="AAS91" s="179"/>
      <c r="AAT91" s="179"/>
      <c r="AAU91" s="179"/>
      <c r="AAV91" s="179"/>
      <c r="AAW91" s="179"/>
      <c r="AAX91" s="179"/>
      <c r="AAY91" s="179"/>
      <c r="AAZ91" s="179"/>
      <c r="ABA91" s="179"/>
      <c r="ABB91" s="179"/>
      <c r="ABC91" s="179"/>
      <c r="ABD91" s="179"/>
      <c r="ABE91" s="179"/>
      <c r="ABF91" s="179"/>
      <c r="ABG91" s="179"/>
      <c r="ABH91" s="179"/>
      <c r="ABI91" s="179"/>
      <c r="ABJ91" s="179"/>
      <c r="ABK91" s="179"/>
      <c r="ABL91" s="179"/>
      <c r="ABM91" s="179"/>
      <c r="ABN91" s="179"/>
      <c r="ABO91" s="179"/>
      <c r="ABP91" s="179"/>
      <c r="ABQ91" s="179"/>
      <c r="ABR91" s="179"/>
      <c r="ABS91" s="179"/>
      <c r="ABT91" s="179"/>
      <c r="ABU91" s="179"/>
      <c r="ABV91" s="179"/>
      <c r="ABW91" s="179"/>
      <c r="ABX91" s="179"/>
      <c r="ABY91" s="179"/>
      <c r="ABZ91" s="179"/>
      <c r="ACA91" s="179"/>
      <c r="ACB91" s="179"/>
      <c r="ACC91" s="179"/>
      <c r="ACD91" s="179"/>
      <c r="ACE91" s="179"/>
      <c r="ACF91" s="179"/>
      <c r="ACG91" s="179"/>
      <c r="ACH91" s="179"/>
      <c r="ACI91" s="179"/>
      <c r="ACJ91" s="179"/>
      <c r="ACK91" s="179"/>
      <c r="ACL91" s="179"/>
      <c r="ACM91" s="179"/>
      <c r="ACN91" s="179"/>
      <c r="ACO91" s="179"/>
      <c r="ACP91" s="179"/>
      <c r="ACQ91" s="179"/>
      <c r="ACR91" s="179"/>
      <c r="ACS91" s="179"/>
      <c r="ACT91" s="179"/>
      <c r="ACU91" s="179"/>
      <c r="ACV91" s="179"/>
      <c r="ACW91" s="179"/>
      <c r="ACX91" s="179"/>
      <c r="ACY91" s="179"/>
      <c r="ACZ91" s="179"/>
      <c r="ADA91" s="179"/>
      <c r="ADB91" s="179"/>
      <c r="ADC91" s="179"/>
      <c r="ADD91" s="179"/>
      <c r="ADE91" s="179"/>
      <c r="ADF91" s="179"/>
      <c r="ADG91" s="179"/>
      <c r="ADH91" s="179"/>
      <c r="ADI91" s="179"/>
      <c r="ADJ91" s="179"/>
      <c r="ADK91" s="179"/>
      <c r="ADL91" s="179"/>
      <c r="ADM91" s="179"/>
      <c r="ADN91" s="179"/>
      <c r="ADO91" s="179"/>
      <c r="ADP91" s="179"/>
      <c r="ADQ91" s="179"/>
      <c r="ADR91" s="179"/>
      <c r="ADS91" s="179"/>
      <c r="ADT91" s="179"/>
      <c r="ADU91" s="179"/>
      <c r="ADV91" s="179"/>
      <c r="ADW91" s="179"/>
      <c r="ADX91" s="179"/>
      <c r="ADY91" s="179"/>
      <c r="ADZ91" s="179"/>
      <c r="AEA91" s="179"/>
      <c r="AEB91" s="179"/>
      <c r="AEC91" s="179"/>
      <c r="AED91" s="179"/>
      <c r="AEE91" s="179"/>
      <c r="AEF91" s="179"/>
      <c r="AEG91" s="179"/>
      <c r="AEH91" s="179"/>
      <c r="AEI91" s="179"/>
      <c r="AEJ91" s="179"/>
      <c r="AEK91" s="179"/>
      <c r="AEL91" s="179"/>
      <c r="AEM91" s="179"/>
      <c r="AEN91" s="179"/>
      <c r="AEO91" s="179"/>
      <c r="AEP91" s="179"/>
      <c r="AEQ91" s="179"/>
      <c r="AER91" s="179"/>
      <c r="AES91" s="179"/>
      <c r="AET91" s="179"/>
      <c r="AEU91" s="179"/>
      <c r="AEV91" s="179"/>
      <c r="AEW91" s="179"/>
      <c r="AEX91" s="179"/>
      <c r="AEY91" s="179"/>
      <c r="AEZ91" s="179"/>
      <c r="AFA91" s="179"/>
      <c r="AFB91" s="179"/>
      <c r="AFC91" s="179"/>
      <c r="AFD91" s="179"/>
      <c r="AFE91" s="179"/>
      <c r="AFF91" s="179"/>
      <c r="AFG91" s="179"/>
      <c r="AFH91" s="179"/>
      <c r="AFI91" s="179"/>
      <c r="AFJ91" s="179"/>
      <c r="AFK91" s="179"/>
      <c r="AFL91" s="179"/>
      <c r="AFM91" s="179"/>
      <c r="AFN91" s="179"/>
      <c r="AFO91" s="179"/>
      <c r="AFP91" s="179"/>
      <c r="AFQ91" s="179"/>
      <c r="AFR91" s="179"/>
      <c r="AFS91" s="179"/>
      <c r="AFT91" s="179"/>
      <c r="AFU91" s="179"/>
      <c r="AFV91" s="179"/>
      <c r="AFW91" s="179"/>
      <c r="AFX91" s="179"/>
      <c r="AFY91" s="179"/>
      <c r="AFZ91" s="179"/>
      <c r="AGA91" s="179"/>
      <c r="AGB91" s="179"/>
      <c r="AGC91" s="179"/>
      <c r="AGD91" s="179"/>
      <c r="AGE91" s="179"/>
      <c r="AGF91" s="179"/>
      <c r="AGG91" s="179"/>
      <c r="AGH91" s="179"/>
      <c r="AGI91" s="179"/>
      <c r="AGJ91" s="179"/>
      <c r="AGK91" s="179"/>
      <c r="AGL91" s="179"/>
      <c r="AGM91" s="179"/>
      <c r="AGN91" s="179"/>
      <c r="AGO91" s="179"/>
      <c r="AGP91" s="179"/>
      <c r="AGQ91" s="179"/>
      <c r="AGR91" s="179"/>
      <c r="AGS91" s="179"/>
      <c r="AGT91" s="179"/>
      <c r="AGU91" s="179"/>
      <c r="AGV91" s="179"/>
      <c r="AGW91" s="179"/>
      <c r="AGX91" s="179"/>
      <c r="AGY91" s="179"/>
      <c r="AGZ91" s="179"/>
      <c r="AHA91" s="179"/>
      <c r="AHB91" s="179"/>
      <c r="AHC91" s="179"/>
      <c r="AHD91" s="179"/>
      <c r="AHE91" s="179"/>
      <c r="AHF91" s="179"/>
      <c r="AHG91" s="179"/>
      <c r="AHH91" s="179"/>
      <c r="AHI91" s="179"/>
      <c r="AHJ91" s="179"/>
      <c r="AHK91" s="179"/>
      <c r="AHL91" s="179"/>
      <c r="AHM91" s="179"/>
      <c r="AHN91" s="179"/>
      <c r="AHO91" s="179"/>
      <c r="AHP91" s="179"/>
      <c r="AHQ91" s="179"/>
      <c r="AHR91" s="179"/>
      <c r="AHS91" s="179"/>
      <c r="AHT91" s="179"/>
      <c r="AHU91" s="179"/>
      <c r="AHV91" s="179"/>
      <c r="AHW91" s="179"/>
      <c r="AHX91" s="179"/>
      <c r="AHY91" s="179"/>
      <c r="AHZ91" s="179"/>
      <c r="AIA91" s="179"/>
      <c r="AIB91" s="179"/>
      <c r="AIC91" s="179"/>
      <c r="AID91" s="179"/>
      <c r="AIE91" s="179"/>
      <c r="AIF91" s="179"/>
      <c r="AIG91" s="179"/>
      <c r="AIH91" s="179"/>
      <c r="AII91" s="179"/>
      <c r="AIJ91" s="179"/>
      <c r="AIK91" s="179"/>
      <c r="AIL91" s="179"/>
      <c r="AIM91" s="179"/>
      <c r="AIN91" s="179"/>
      <c r="AIO91" s="179"/>
      <c r="AIP91" s="179"/>
      <c r="AIQ91" s="179"/>
      <c r="AIR91" s="179"/>
      <c r="AIS91" s="179"/>
      <c r="AIT91" s="179"/>
      <c r="AIU91" s="179"/>
      <c r="AIV91" s="179"/>
      <c r="AIW91" s="179"/>
      <c r="AIX91" s="179"/>
      <c r="AIY91" s="179"/>
      <c r="AIZ91" s="179"/>
      <c r="AJA91" s="179"/>
      <c r="AJB91" s="179"/>
      <c r="AJC91" s="179"/>
      <c r="AJD91" s="179"/>
      <c r="AJE91" s="179"/>
      <c r="AJF91" s="179"/>
      <c r="AJG91" s="179"/>
      <c r="AJH91" s="179"/>
      <c r="AJI91" s="179"/>
      <c r="AJJ91" s="179"/>
      <c r="AJK91" s="179"/>
      <c r="AJL91" s="179"/>
      <c r="AJM91" s="179"/>
      <c r="AJN91" s="179"/>
      <c r="AJO91" s="179"/>
      <c r="AJP91" s="179"/>
      <c r="AJQ91" s="179"/>
      <c r="AJR91" s="179"/>
      <c r="AJS91" s="179"/>
      <c r="AJT91" s="179"/>
      <c r="AJU91" s="179"/>
      <c r="AJV91" s="179"/>
      <c r="AJW91" s="179"/>
      <c r="AJX91" s="179"/>
      <c r="AJY91" s="179"/>
      <c r="AJZ91" s="179"/>
      <c r="AKA91" s="179"/>
      <c r="AKB91" s="179"/>
      <c r="AKC91" s="179"/>
      <c r="AKD91" s="179"/>
      <c r="AKE91" s="179"/>
      <c r="AKF91" s="179"/>
      <c r="AKG91" s="179"/>
      <c r="AKH91" s="179"/>
      <c r="AKI91" s="179"/>
      <c r="AKJ91" s="179"/>
      <c r="AKK91" s="179"/>
      <c r="AKL91" s="179"/>
      <c r="AKM91" s="179"/>
      <c r="AKN91" s="179"/>
      <c r="AKO91" s="179"/>
      <c r="AKP91" s="179"/>
      <c r="AKQ91" s="179"/>
      <c r="AKR91" s="179"/>
      <c r="AKS91" s="179"/>
      <c r="AKT91" s="179"/>
      <c r="AKU91" s="179"/>
      <c r="AKV91" s="179"/>
      <c r="AKW91" s="179"/>
      <c r="AKX91" s="179"/>
      <c r="AKY91" s="179"/>
      <c r="AKZ91" s="179"/>
      <c r="ALA91" s="179"/>
      <c r="ALB91" s="179"/>
      <c r="ALC91" s="179"/>
      <c r="ALD91" s="179"/>
      <c r="ALE91" s="179"/>
      <c r="ALF91" s="179"/>
      <c r="ALG91" s="179"/>
      <c r="ALH91" s="179"/>
      <c r="ALI91" s="179"/>
      <c r="ALJ91" s="179"/>
      <c r="ALK91" s="179"/>
      <c r="ALL91" s="179"/>
      <c r="ALM91" s="179"/>
      <c r="ALN91" s="179"/>
      <c r="ALO91" s="179"/>
      <c r="ALP91" s="179"/>
      <c r="ALQ91" s="179"/>
      <c r="ALR91" s="179"/>
      <c r="ALS91" s="179"/>
      <c r="ALT91" s="179"/>
      <c r="ALU91" s="179"/>
      <c r="ALV91" s="179"/>
      <c r="ALW91" s="179"/>
      <c r="ALX91" s="179"/>
      <c r="ALY91" s="179"/>
      <c r="ALZ91" s="179"/>
      <c r="AMA91" s="179"/>
      <c r="AMB91" s="179"/>
      <c r="AMC91" s="179"/>
      <c r="AMD91" s="179"/>
      <c r="AME91" s="179"/>
      <c r="AMF91" s="179"/>
      <c r="AMG91" s="179"/>
      <c r="AMH91" s="179"/>
      <c r="AMI91" s="179"/>
      <c r="AMJ91" s="179"/>
    </row>
    <row r="92" spans="1:1024" ht="24" x14ac:dyDescent="0.2">
      <c r="A92" s="199">
        <v>265</v>
      </c>
      <c r="B92" s="205" t="s">
        <v>232</v>
      </c>
      <c r="C92" s="206" t="s">
        <v>239</v>
      </c>
      <c r="D92" s="207" t="s">
        <v>231</v>
      </c>
      <c r="E92" s="197"/>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c r="ADK92" s="179"/>
      <c r="ADL92" s="179"/>
      <c r="ADM92" s="179"/>
      <c r="ADN92" s="179"/>
      <c r="ADO92" s="179"/>
      <c r="ADP92" s="179"/>
      <c r="ADQ92" s="179"/>
      <c r="ADR92" s="179"/>
      <c r="ADS92" s="179"/>
      <c r="ADT92" s="179"/>
      <c r="ADU92" s="179"/>
      <c r="ADV92" s="179"/>
      <c r="ADW92" s="179"/>
      <c r="ADX92" s="179"/>
      <c r="ADY92" s="179"/>
      <c r="ADZ92" s="179"/>
      <c r="AEA92" s="179"/>
      <c r="AEB92" s="179"/>
      <c r="AEC92" s="179"/>
      <c r="AED92" s="179"/>
      <c r="AEE92" s="179"/>
      <c r="AEF92" s="179"/>
      <c r="AEG92" s="179"/>
      <c r="AEH92" s="179"/>
      <c r="AEI92" s="179"/>
      <c r="AEJ92" s="179"/>
      <c r="AEK92" s="179"/>
      <c r="AEL92" s="179"/>
      <c r="AEM92" s="179"/>
      <c r="AEN92" s="179"/>
      <c r="AEO92" s="179"/>
      <c r="AEP92" s="179"/>
      <c r="AEQ92" s="179"/>
      <c r="AER92" s="179"/>
      <c r="AES92" s="179"/>
      <c r="AET92" s="179"/>
      <c r="AEU92" s="179"/>
      <c r="AEV92" s="179"/>
      <c r="AEW92" s="179"/>
      <c r="AEX92" s="179"/>
      <c r="AEY92" s="179"/>
      <c r="AEZ92" s="179"/>
      <c r="AFA92" s="179"/>
      <c r="AFB92" s="179"/>
      <c r="AFC92" s="179"/>
      <c r="AFD92" s="179"/>
      <c r="AFE92" s="179"/>
      <c r="AFF92" s="179"/>
      <c r="AFG92" s="179"/>
      <c r="AFH92" s="179"/>
      <c r="AFI92" s="179"/>
      <c r="AFJ92" s="179"/>
      <c r="AFK92" s="179"/>
      <c r="AFL92" s="179"/>
      <c r="AFM92" s="179"/>
      <c r="AFN92" s="179"/>
      <c r="AFO92" s="179"/>
      <c r="AFP92" s="179"/>
      <c r="AFQ92" s="179"/>
      <c r="AFR92" s="179"/>
      <c r="AFS92" s="179"/>
      <c r="AFT92" s="179"/>
      <c r="AFU92" s="179"/>
      <c r="AFV92" s="179"/>
      <c r="AFW92" s="179"/>
      <c r="AFX92" s="179"/>
      <c r="AFY92" s="179"/>
      <c r="AFZ92" s="179"/>
      <c r="AGA92" s="179"/>
      <c r="AGB92" s="179"/>
      <c r="AGC92" s="179"/>
      <c r="AGD92" s="179"/>
      <c r="AGE92" s="179"/>
      <c r="AGF92" s="179"/>
      <c r="AGG92" s="179"/>
      <c r="AGH92" s="179"/>
      <c r="AGI92" s="179"/>
      <c r="AGJ92" s="179"/>
      <c r="AGK92" s="179"/>
      <c r="AGL92" s="179"/>
      <c r="AGM92" s="179"/>
      <c r="AGN92" s="179"/>
      <c r="AGO92" s="179"/>
      <c r="AGP92" s="179"/>
      <c r="AGQ92" s="179"/>
      <c r="AGR92" s="179"/>
      <c r="AGS92" s="179"/>
      <c r="AGT92" s="179"/>
      <c r="AGU92" s="179"/>
      <c r="AGV92" s="179"/>
      <c r="AGW92" s="179"/>
      <c r="AGX92" s="179"/>
      <c r="AGY92" s="179"/>
      <c r="AGZ92" s="179"/>
      <c r="AHA92" s="179"/>
      <c r="AHB92" s="179"/>
      <c r="AHC92" s="179"/>
      <c r="AHD92" s="179"/>
      <c r="AHE92" s="179"/>
      <c r="AHF92" s="179"/>
      <c r="AHG92" s="179"/>
      <c r="AHH92" s="179"/>
      <c r="AHI92" s="179"/>
      <c r="AHJ92" s="179"/>
      <c r="AHK92" s="179"/>
      <c r="AHL92" s="179"/>
      <c r="AHM92" s="179"/>
      <c r="AHN92" s="179"/>
      <c r="AHO92" s="179"/>
      <c r="AHP92" s="179"/>
      <c r="AHQ92" s="179"/>
      <c r="AHR92" s="179"/>
      <c r="AHS92" s="179"/>
      <c r="AHT92" s="179"/>
      <c r="AHU92" s="179"/>
      <c r="AHV92" s="179"/>
      <c r="AHW92" s="179"/>
      <c r="AHX92" s="179"/>
      <c r="AHY92" s="179"/>
      <c r="AHZ92" s="179"/>
      <c r="AIA92" s="179"/>
      <c r="AIB92" s="179"/>
      <c r="AIC92" s="179"/>
      <c r="AID92" s="179"/>
      <c r="AIE92" s="179"/>
      <c r="AIF92" s="179"/>
      <c r="AIG92" s="179"/>
      <c r="AIH92" s="179"/>
      <c r="AII92" s="179"/>
      <c r="AIJ92" s="179"/>
      <c r="AIK92" s="179"/>
      <c r="AIL92" s="179"/>
      <c r="AIM92" s="179"/>
      <c r="AIN92" s="179"/>
      <c r="AIO92" s="179"/>
      <c r="AIP92" s="179"/>
      <c r="AIQ92" s="179"/>
      <c r="AIR92" s="179"/>
      <c r="AIS92" s="179"/>
      <c r="AIT92" s="179"/>
      <c r="AIU92" s="179"/>
      <c r="AIV92" s="179"/>
      <c r="AIW92" s="179"/>
      <c r="AIX92" s="179"/>
      <c r="AIY92" s="179"/>
      <c r="AIZ92" s="179"/>
      <c r="AJA92" s="179"/>
      <c r="AJB92" s="179"/>
      <c r="AJC92" s="179"/>
      <c r="AJD92" s="179"/>
      <c r="AJE92" s="179"/>
      <c r="AJF92" s="179"/>
      <c r="AJG92" s="179"/>
      <c r="AJH92" s="179"/>
      <c r="AJI92" s="179"/>
      <c r="AJJ92" s="179"/>
      <c r="AJK92" s="179"/>
      <c r="AJL92" s="179"/>
      <c r="AJM92" s="179"/>
      <c r="AJN92" s="179"/>
      <c r="AJO92" s="179"/>
      <c r="AJP92" s="179"/>
      <c r="AJQ92" s="179"/>
      <c r="AJR92" s="179"/>
      <c r="AJS92" s="179"/>
      <c r="AJT92" s="179"/>
      <c r="AJU92" s="179"/>
      <c r="AJV92" s="179"/>
      <c r="AJW92" s="179"/>
      <c r="AJX92" s="179"/>
      <c r="AJY92" s="179"/>
      <c r="AJZ92" s="179"/>
      <c r="AKA92" s="179"/>
      <c r="AKB92" s="179"/>
      <c r="AKC92" s="179"/>
      <c r="AKD92" s="179"/>
      <c r="AKE92" s="179"/>
      <c r="AKF92" s="179"/>
      <c r="AKG92" s="179"/>
      <c r="AKH92" s="179"/>
      <c r="AKI92" s="179"/>
      <c r="AKJ92" s="179"/>
      <c r="AKK92" s="179"/>
      <c r="AKL92" s="179"/>
      <c r="AKM92" s="179"/>
      <c r="AKN92" s="179"/>
      <c r="AKO92" s="179"/>
      <c r="AKP92" s="179"/>
      <c r="AKQ92" s="179"/>
      <c r="AKR92" s="179"/>
      <c r="AKS92" s="179"/>
      <c r="AKT92" s="179"/>
      <c r="AKU92" s="179"/>
      <c r="AKV92" s="179"/>
      <c r="AKW92" s="179"/>
      <c r="AKX92" s="179"/>
      <c r="AKY92" s="179"/>
      <c r="AKZ92" s="179"/>
      <c r="ALA92" s="179"/>
      <c r="ALB92" s="179"/>
      <c r="ALC92" s="179"/>
      <c r="ALD92" s="179"/>
      <c r="ALE92" s="179"/>
      <c r="ALF92" s="179"/>
      <c r="ALG92" s="179"/>
      <c r="ALH92" s="179"/>
      <c r="ALI92" s="179"/>
      <c r="ALJ92" s="179"/>
      <c r="ALK92" s="179"/>
      <c r="ALL92" s="179"/>
      <c r="ALM92" s="179"/>
      <c r="ALN92" s="179"/>
      <c r="ALO92" s="179"/>
      <c r="ALP92" s="179"/>
      <c r="ALQ92" s="179"/>
      <c r="ALR92" s="179"/>
      <c r="ALS92" s="179"/>
      <c r="ALT92" s="179"/>
      <c r="ALU92" s="179"/>
      <c r="ALV92" s="179"/>
      <c r="ALW92" s="179"/>
      <c r="ALX92" s="179"/>
      <c r="ALY92" s="179"/>
      <c r="ALZ92" s="179"/>
      <c r="AMA92" s="179"/>
      <c r="AMB92" s="179"/>
      <c r="AMC92" s="179"/>
      <c r="AMD92" s="179"/>
      <c r="AME92" s="179"/>
      <c r="AMF92" s="179"/>
      <c r="AMG92" s="179"/>
      <c r="AMH92" s="179"/>
      <c r="AMI92" s="179"/>
      <c r="AMJ92" s="179"/>
    </row>
    <row r="93" spans="1:1024" ht="24" x14ac:dyDescent="0.2">
      <c r="A93" s="199">
        <v>265</v>
      </c>
      <c r="B93" s="205" t="s">
        <v>234</v>
      </c>
      <c r="C93" s="206" t="s">
        <v>240</v>
      </c>
      <c r="D93" s="207" t="s">
        <v>231</v>
      </c>
      <c r="E93" s="688"/>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c r="ADK93" s="179"/>
      <c r="ADL93" s="179"/>
      <c r="ADM93" s="179"/>
      <c r="ADN93" s="179"/>
      <c r="ADO93" s="179"/>
      <c r="ADP93" s="179"/>
      <c r="ADQ93" s="179"/>
      <c r="ADR93" s="179"/>
      <c r="ADS93" s="179"/>
      <c r="ADT93" s="179"/>
      <c r="ADU93" s="179"/>
      <c r="ADV93" s="179"/>
      <c r="ADW93" s="179"/>
      <c r="ADX93" s="179"/>
      <c r="ADY93" s="179"/>
      <c r="ADZ93" s="179"/>
      <c r="AEA93" s="179"/>
      <c r="AEB93" s="179"/>
      <c r="AEC93" s="179"/>
      <c r="AED93" s="179"/>
      <c r="AEE93" s="179"/>
      <c r="AEF93" s="179"/>
      <c r="AEG93" s="179"/>
      <c r="AEH93" s="179"/>
      <c r="AEI93" s="179"/>
      <c r="AEJ93" s="179"/>
      <c r="AEK93" s="179"/>
      <c r="AEL93" s="179"/>
      <c r="AEM93" s="179"/>
      <c r="AEN93" s="179"/>
      <c r="AEO93" s="179"/>
      <c r="AEP93" s="179"/>
      <c r="AEQ93" s="179"/>
      <c r="AER93" s="179"/>
      <c r="AES93" s="179"/>
      <c r="AET93" s="179"/>
      <c r="AEU93" s="179"/>
      <c r="AEV93" s="179"/>
      <c r="AEW93" s="179"/>
      <c r="AEX93" s="179"/>
      <c r="AEY93" s="179"/>
      <c r="AEZ93" s="179"/>
      <c r="AFA93" s="179"/>
      <c r="AFB93" s="179"/>
      <c r="AFC93" s="179"/>
      <c r="AFD93" s="179"/>
      <c r="AFE93" s="179"/>
      <c r="AFF93" s="179"/>
      <c r="AFG93" s="179"/>
      <c r="AFH93" s="179"/>
      <c r="AFI93" s="179"/>
      <c r="AFJ93" s="179"/>
      <c r="AFK93" s="179"/>
      <c r="AFL93" s="179"/>
      <c r="AFM93" s="179"/>
      <c r="AFN93" s="179"/>
      <c r="AFO93" s="179"/>
      <c r="AFP93" s="179"/>
      <c r="AFQ93" s="179"/>
      <c r="AFR93" s="179"/>
      <c r="AFS93" s="179"/>
      <c r="AFT93" s="179"/>
      <c r="AFU93" s="179"/>
      <c r="AFV93" s="179"/>
      <c r="AFW93" s="179"/>
      <c r="AFX93" s="179"/>
      <c r="AFY93" s="179"/>
      <c r="AFZ93" s="179"/>
      <c r="AGA93" s="179"/>
      <c r="AGB93" s="179"/>
      <c r="AGC93" s="179"/>
      <c r="AGD93" s="179"/>
      <c r="AGE93" s="179"/>
      <c r="AGF93" s="179"/>
      <c r="AGG93" s="179"/>
      <c r="AGH93" s="179"/>
      <c r="AGI93" s="179"/>
      <c r="AGJ93" s="179"/>
      <c r="AGK93" s="179"/>
      <c r="AGL93" s="179"/>
      <c r="AGM93" s="179"/>
      <c r="AGN93" s="179"/>
      <c r="AGO93" s="179"/>
      <c r="AGP93" s="179"/>
      <c r="AGQ93" s="179"/>
      <c r="AGR93" s="179"/>
      <c r="AGS93" s="179"/>
      <c r="AGT93" s="179"/>
      <c r="AGU93" s="179"/>
      <c r="AGV93" s="179"/>
      <c r="AGW93" s="179"/>
      <c r="AGX93" s="179"/>
      <c r="AGY93" s="179"/>
      <c r="AGZ93" s="179"/>
      <c r="AHA93" s="179"/>
      <c r="AHB93" s="179"/>
      <c r="AHC93" s="179"/>
      <c r="AHD93" s="179"/>
      <c r="AHE93" s="179"/>
      <c r="AHF93" s="179"/>
      <c r="AHG93" s="179"/>
      <c r="AHH93" s="179"/>
      <c r="AHI93" s="179"/>
      <c r="AHJ93" s="179"/>
      <c r="AHK93" s="179"/>
      <c r="AHL93" s="179"/>
      <c r="AHM93" s="179"/>
      <c r="AHN93" s="179"/>
      <c r="AHO93" s="179"/>
      <c r="AHP93" s="179"/>
      <c r="AHQ93" s="179"/>
      <c r="AHR93" s="179"/>
      <c r="AHS93" s="179"/>
      <c r="AHT93" s="179"/>
      <c r="AHU93" s="179"/>
      <c r="AHV93" s="179"/>
      <c r="AHW93" s="179"/>
      <c r="AHX93" s="179"/>
      <c r="AHY93" s="179"/>
      <c r="AHZ93" s="179"/>
      <c r="AIA93" s="179"/>
      <c r="AIB93" s="179"/>
      <c r="AIC93" s="179"/>
      <c r="AID93" s="179"/>
      <c r="AIE93" s="179"/>
      <c r="AIF93" s="179"/>
      <c r="AIG93" s="179"/>
      <c r="AIH93" s="179"/>
      <c r="AII93" s="179"/>
      <c r="AIJ93" s="179"/>
      <c r="AIK93" s="179"/>
      <c r="AIL93" s="179"/>
      <c r="AIM93" s="179"/>
      <c r="AIN93" s="179"/>
      <c r="AIO93" s="179"/>
      <c r="AIP93" s="179"/>
      <c r="AIQ93" s="179"/>
      <c r="AIR93" s="179"/>
      <c r="AIS93" s="179"/>
      <c r="AIT93" s="179"/>
      <c r="AIU93" s="179"/>
      <c r="AIV93" s="179"/>
      <c r="AIW93" s="179"/>
      <c r="AIX93" s="179"/>
      <c r="AIY93" s="179"/>
      <c r="AIZ93" s="179"/>
      <c r="AJA93" s="179"/>
      <c r="AJB93" s="179"/>
      <c r="AJC93" s="179"/>
      <c r="AJD93" s="179"/>
      <c r="AJE93" s="179"/>
      <c r="AJF93" s="179"/>
      <c r="AJG93" s="179"/>
      <c r="AJH93" s="179"/>
      <c r="AJI93" s="179"/>
      <c r="AJJ93" s="179"/>
      <c r="AJK93" s="179"/>
      <c r="AJL93" s="179"/>
      <c r="AJM93" s="179"/>
      <c r="AJN93" s="179"/>
      <c r="AJO93" s="179"/>
      <c r="AJP93" s="179"/>
      <c r="AJQ93" s="179"/>
      <c r="AJR93" s="179"/>
      <c r="AJS93" s="179"/>
      <c r="AJT93" s="179"/>
      <c r="AJU93" s="179"/>
      <c r="AJV93" s="179"/>
      <c r="AJW93" s="179"/>
      <c r="AJX93" s="179"/>
      <c r="AJY93" s="179"/>
      <c r="AJZ93" s="179"/>
      <c r="AKA93" s="179"/>
      <c r="AKB93" s="179"/>
      <c r="AKC93" s="179"/>
      <c r="AKD93" s="179"/>
      <c r="AKE93" s="179"/>
      <c r="AKF93" s="179"/>
      <c r="AKG93" s="179"/>
      <c r="AKH93" s="179"/>
      <c r="AKI93" s="179"/>
      <c r="AKJ93" s="179"/>
      <c r="AKK93" s="179"/>
      <c r="AKL93" s="179"/>
      <c r="AKM93" s="179"/>
      <c r="AKN93" s="179"/>
      <c r="AKO93" s="179"/>
      <c r="AKP93" s="179"/>
      <c r="AKQ93" s="179"/>
      <c r="AKR93" s="179"/>
      <c r="AKS93" s="179"/>
      <c r="AKT93" s="179"/>
      <c r="AKU93" s="179"/>
      <c r="AKV93" s="179"/>
      <c r="AKW93" s="179"/>
      <c r="AKX93" s="179"/>
      <c r="AKY93" s="179"/>
      <c r="AKZ93" s="179"/>
      <c r="ALA93" s="179"/>
      <c r="ALB93" s="179"/>
      <c r="ALC93" s="179"/>
      <c r="ALD93" s="179"/>
      <c r="ALE93" s="179"/>
      <c r="ALF93" s="179"/>
      <c r="ALG93" s="179"/>
      <c r="ALH93" s="179"/>
      <c r="ALI93" s="179"/>
      <c r="ALJ93" s="179"/>
      <c r="ALK93" s="179"/>
      <c r="ALL93" s="179"/>
      <c r="ALM93" s="179"/>
      <c r="ALN93" s="179"/>
      <c r="ALO93" s="179"/>
      <c r="ALP93" s="179"/>
      <c r="ALQ93" s="179"/>
      <c r="ALR93" s="179"/>
      <c r="ALS93" s="179"/>
      <c r="ALT93" s="179"/>
      <c r="ALU93" s="179"/>
      <c r="ALV93" s="179"/>
      <c r="ALW93" s="179"/>
      <c r="ALX93" s="179"/>
      <c r="ALY93" s="179"/>
      <c r="ALZ93" s="179"/>
      <c r="AMA93" s="179"/>
      <c r="AMB93" s="179"/>
      <c r="AMC93" s="179"/>
      <c r="AMD93" s="179"/>
      <c r="AME93" s="179"/>
      <c r="AMF93" s="179"/>
      <c r="AMG93" s="179"/>
      <c r="AMH93" s="179"/>
      <c r="AMI93" s="179"/>
      <c r="AMJ93" s="179"/>
    </row>
    <row r="94" spans="1:1024" ht="24" x14ac:dyDescent="0.2">
      <c r="A94" s="199">
        <v>266</v>
      </c>
      <c r="B94" s="202" t="s">
        <v>226</v>
      </c>
      <c r="C94" s="201" t="s">
        <v>241</v>
      </c>
      <c r="D94" s="208" t="s">
        <v>242</v>
      </c>
      <c r="E94" s="197"/>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c r="IO94" s="179"/>
      <c r="IP94" s="179"/>
      <c r="IQ94" s="179"/>
      <c r="IR94" s="179"/>
      <c r="IS94" s="179"/>
      <c r="IT94" s="179"/>
      <c r="IU94" s="179"/>
      <c r="IV94" s="179"/>
      <c r="IW94" s="179"/>
      <c r="IX94" s="179"/>
      <c r="IY94" s="179"/>
      <c r="IZ94" s="179"/>
      <c r="JA94" s="179"/>
      <c r="JB94" s="179"/>
      <c r="JC94" s="179"/>
      <c r="JD94" s="179"/>
      <c r="JE94" s="179"/>
      <c r="JF94" s="179"/>
      <c r="JG94" s="179"/>
      <c r="JH94" s="179"/>
      <c r="JI94" s="179"/>
      <c r="JJ94" s="179"/>
      <c r="JK94" s="179"/>
      <c r="JL94" s="179"/>
      <c r="JM94" s="179"/>
      <c r="JN94" s="179"/>
      <c r="JO94" s="179"/>
      <c r="JP94" s="179"/>
      <c r="JQ94" s="179"/>
      <c r="JR94" s="179"/>
      <c r="JS94" s="179"/>
      <c r="JT94" s="179"/>
      <c r="JU94" s="179"/>
      <c r="JV94" s="179"/>
      <c r="JW94" s="179"/>
      <c r="JX94" s="179"/>
      <c r="JY94" s="179"/>
      <c r="JZ94" s="179"/>
      <c r="KA94" s="179"/>
      <c r="KB94" s="179"/>
      <c r="KC94" s="179"/>
      <c r="KD94" s="179"/>
      <c r="KE94" s="179"/>
      <c r="KF94" s="179"/>
      <c r="KG94" s="179"/>
      <c r="KH94" s="179"/>
      <c r="KI94" s="179"/>
      <c r="KJ94" s="179"/>
      <c r="KK94" s="179"/>
      <c r="KL94" s="179"/>
      <c r="KM94" s="179"/>
      <c r="KN94" s="179"/>
      <c r="KO94" s="179"/>
      <c r="KP94" s="179"/>
      <c r="KQ94" s="179"/>
      <c r="KR94" s="179"/>
      <c r="KS94" s="179"/>
      <c r="KT94" s="179"/>
      <c r="KU94" s="179"/>
      <c r="KV94" s="179"/>
      <c r="KW94" s="179"/>
      <c r="KX94" s="179"/>
      <c r="KY94" s="179"/>
      <c r="KZ94" s="179"/>
      <c r="LA94" s="179"/>
      <c r="LB94" s="179"/>
      <c r="LC94" s="179"/>
      <c r="LD94" s="179"/>
      <c r="LE94" s="179"/>
      <c r="LF94" s="179"/>
      <c r="LG94" s="179"/>
      <c r="LH94" s="179"/>
      <c r="LI94" s="179"/>
      <c r="LJ94" s="179"/>
      <c r="LK94" s="179"/>
      <c r="LL94" s="179"/>
      <c r="LM94" s="179"/>
      <c r="LN94" s="179"/>
      <c r="LO94" s="179"/>
      <c r="LP94" s="179"/>
      <c r="LQ94" s="179"/>
      <c r="LR94" s="179"/>
      <c r="LS94" s="179"/>
      <c r="LT94" s="179"/>
      <c r="LU94" s="179"/>
      <c r="LV94" s="179"/>
      <c r="LW94" s="179"/>
      <c r="LX94" s="179"/>
      <c r="LY94" s="179"/>
      <c r="LZ94" s="179"/>
      <c r="MA94" s="179"/>
      <c r="MB94" s="179"/>
      <c r="MC94" s="179"/>
      <c r="MD94" s="179"/>
      <c r="ME94" s="179"/>
      <c r="MF94" s="179"/>
      <c r="MG94" s="179"/>
      <c r="MH94" s="179"/>
      <c r="MI94" s="179"/>
      <c r="MJ94" s="179"/>
      <c r="MK94" s="179"/>
      <c r="ML94" s="179"/>
      <c r="MM94" s="179"/>
      <c r="MN94" s="179"/>
      <c r="MO94" s="179"/>
      <c r="MP94" s="179"/>
      <c r="MQ94" s="179"/>
      <c r="MR94" s="179"/>
      <c r="MS94" s="179"/>
      <c r="MT94" s="179"/>
      <c r="MU94" s="179"/>
      <c r="MV94" s="179"/>
      <c r="MW94" s="179"/>
      <c r="MX94" s="179"/>
      <c r="MY94" s="179"/>
      <c r="MZ94" s="179"/>
      <c r="NA94" s="179"/>
      <c r="NB94" s="179"/>
      <c r="NC94" s="179"/>
      <c r="ND94" s="179"/>
      <c r="NE94" s="179"/>
      <c r="NF94" s="179"/>
      <c r="NG94" s="179"/>
      <c r="NH94" s="179"/>
      <c r="NI94" s="179"/>
      <c r="NJ94" s="179"/>
      <c r="NK94" s="179"/>
      <c r="NL94" s="179"/>
      <c r="NM94" s="179"/>
      <c r="NN94" s="179"/>
      <c r="NO94" s="179"/>
      <c r="NP94" s="179"/>
      <c r="NQ94" s="179"/>
      <c r="NR94" s="179"/>
      <c r="NS94" s="179"/>
      <c r="NT94" s="179"/>
      <c r="NU94" s="179"/>
      <c r="NV94" s="179"/>
      <c r="NW94" s="179"/>
      <c r="NX94" s="179"/>
      <c r="NY94" s="179"/>
      <c r="NZ94" s="179"/>
      <c r="OA94" s="179"/>
      <c r="OB94" s="179"/>
      <c r="OC94" s="179"/>
      <c r="OD94" s="179"/>
      <c r="OE94" s="179"/>
      <c r="OF94" s="179"/>
      <c r="OG94" s="179"/>
      <c r="OH94" s="179"/>
      <c r="OI94" s="179"/>
      <c r="OJ94" s="179"/>
      <c r="OK94" s="179"/>
      <c r="OL94" s="179"/>
      <c r="OM94" s="179"/>
      <c r="ON94" s="179"/>
      <c r="OO94" s="179"/>
      <c r="OP94" s="179"/>
      <c r="OQ94" s="179"/>
      <c r="OR94" s="179"/>
      <c r="OS94" s="179"/>
      <c r="OT94" s="179"/>
      <c r="OU94" s="179"/>
      <c r="OV94" s="179"/>
      <c r="OW94" s="179"/>
      <c r="OX94" s="179"/>
      <c r="OY94" s="179"/>
      <c r="OZ94" s="179"/>
      <c r="PA94" s="179"/>
      <c r="PB94" s="179"/>
      <c r="PC94" s="179"/>
      <c r="PD94" s="179"/>
      <c r="PE94" s="179"/>
      <c r="PF94" s="179"/>
      <c r="PG94" s="179"/>
      <c r="PH94" s="179"/>
      <c r="PI94" s="179"/>
      <c r="PJ94" s="179"/>
      <c r="PK94" s="179"/>
      <c r="PL94" s="179"/>
      <c r="PM94" s="179"/>
      <c r="PN94" s="179"/>
      <c r="PO94" s="179"/>
      <c r="PP94" s="179"/>
      <c r="PQ94" s="179"/>
      <c r="PR94" s="179"/>
      <c r="PS94" s="179"/>
      <c r="PT94" s="179"/>
      <c r="PU94" s="179"/>
      <c r="PV94" s="179"/>
      <c r="PW94" s="179"/>
      <c r="PX94" s="179"/>
      <c r="PY94" s="179"/>
      <c r="PZ94" s="179"/>
      <c r="QA94" s="179"/>
      <c r="QB94" s="179"/>
      <c r="QC94" s="179"/>
      <c r="QD94" s="179"/>
      <c r="QE94" s="179"/>
      <c r="QF94" s="179"/>
      <c r="QG94" s="179"/>
      <c r="QH94" s="179"/>
      <c r="QI94" s="179"/>
      <c r="QJ94" s="179"/>
      <c r="QK94" s="179"/>
      <c r="QL94" s="179"/>
      <c r="QM94" s="179"/>
      <c r="QN94" s="179"/>
      <c r="QO94" s="179"/>
      <c r="QP94" s="179"/>
      <c r="QQ94" s="179"/>
      <c r="QR94" s="179"/>
      <c r="QS94" s="179"/>
      <c r="QT94" s="179"/>
      <c r="QU94" s="179"/>
      <c r="QV94" s="179"/>
      <c r="QW94" s="179"/>
      <c r="QX94" s="179"/>
      <c r="QY94" s="179"/>
      <c r="QZ94" s="179"/>
      <c r="RA94" s="179"/>
      <c r="RB94" s="179"/>
      <c r="RC94" s="179"/>
      <c r="RD94" s="179"/>
      <c r="RE94" s="179"/>
      <c r="RF94" s="179"/>
      <c r="RG94" s="179"/>
      <c r="RH94" s="179"/>
      <c r="RI94" s="179"/>
      <c r="RJ94" s="179"/>
      <c r="RK94" s="179"/>
      <c r="RL94" s="179"/>
      <c r="RM94" s="179"/>
      <c r="RN94" s="179"/>
      <c r="RO94" s="179"/>
      <c r="RP94" s="179"/>
      <c r="RQ94" s="179"/>
      <c r="RR94" s="179"/>
      <c r="RS94" s="179"/>
      <c r="RT94" s="179"/>
      <c r="RU94" s="179"/>
      <c r="RV94" s="179"/>
      <c r="RW94" s="179"/>
      <c r="RX94" s="179"/>
      <c r="RY94" s="179"/>
      <c r="RZ94" s="179"/>
      <c r="SA94" s="179"/>
      <c r="SB94" s="179"/>
      <c r="SC94" s="179"/>
      <c r="SD94" s="179"/>
      <c r="SE94" s="179"/>
      <c r="SF94" s="179"/>
      <c r="SG94" s="179"/>
      <c r="SH94" s="179"/>
      <c r="SI94" s="179"/>
      <c r="SJ94" s="179"/>
      <c r="SK94" s="179"/>
      <c r="SL94" s="179"/>
      <c r="SM94" s="179"/>
      <c r="SN94" s="179"/>
      <c r="SO94" s="179"/>
      <c r="SP94" s="179"/>
      <c r="SQ94" s="179"/>
      <c r="SR94" s="179"/>
      <c r="SS94" s="179"/>
      <c r="ST94" s="179"/>
      <c r="SU94" s="179"/>
      <c r="SV94" s="179"/>
      <c r="SW94" s="179"/>
      <c r="SX94" s="179"/>
      <c r="SY94" s="179"/>
      <c r="SZ94" s="179"/>
      <c r="TA94" s="179"/>
      <c r="TB94" s="179"/>
      <c r="TC94" s="179"/>
      <c r="TD94" s="179"/>
      <c r="TE94" s="179"/>
      <c r="TF94" s="179"/>
      <c r="TG94" s="179"/>
      <c r="TH94" s="179"/>
      <c r="TI94" s="179"/>
      <c r="TJ94" s="179"/>
      <c r="TK94" s="179"/>
      <c r="TL94" s="179"/>
      <c r="TM94" s="179"/>
      <c r="TN94" s="179"/>
      <c r="TO94" s="179"/>
      <c r="TP94" s="179"/>
      <c r="TQ94" s="179"/>
      <c r="TR94" s="179"/>
      <c r="TS94" s="179"/>
      <c r="TT94" s="179"/>
      <c r="TU94" s="179"/>
      <c r="TV94" s="179"/>
      <c r="TW94" s="179"/>
      <c r="TX94" s="179"/>
      <c r="TY94" s="179"/>
      <c r="TZ94" s="179"/>
      <c r="UA94" s="179"/>
      <c r="UB94" s="179"/>
      <c r="UC94" s="179"/>
      <c r="UD94" s="179"/>
      <c r="UE94" s="179"/>
      <c r="UF94" s="179"/>
      <c r="UG94" s="179"/>
      <c r="UH94" s="179"/>
      <c r="UI94" s="179"/>
      <c r="UJ94" s="179"/>
      <c r="UK94" s="179"/>
      <c r="UL94" s="179"/>
      <c r="UM94" s="179"/>
      <c r="UN94" s="179"/>
      <c r="UO94" s="179"/>
      <c r="UP94" s="179"/>
      <c r="UQ94" s="179"/>
      <c r="UR94" s="179"/>
      <c r="US94" s="179"/>
      <c r="UT94" s="179"/>
      <c r="UU94" s="179"/>
      <c r="UV94" s="179"/>
      <c r="UW94" s="179"/>
      <c r="UX94" s="179"/>
      <c r="UY94" s="179"/>
      <c r="UZ94" s="179"/>
      <c r="VA94" s="179"/>
      <c r="VB94" s="179"/>
      <c r="VC94" s="179"/>
      <c r="VD94" s="179"/>
      <c r="VE94" s="179"/>
      <c r="VF94" s="179"/>
      <c r="VG94" s="179"/>
      <c r="VH94" s="179"/>
      <c r="VI94" s="179"/>
      <c r="VJ94" s="179"/>
      <c r="VK94" s="179"/>
      <c r="VL94" s="179"/>
      <c r="VM94" s="179"/>
      <c r="VN94" s="179"/>
      <c r="VO94" s="179"/>
      <c r="VP94" s="179"/>
      <c r="VQ94" s="179"/>
      <c r="VR94" s="179"/>
      <c r="VS94" s="179"/>
      <c r="VT94" s="179"/>
      <c r="VU94" s="179"/>
      <c r="VV94" s="179"/>
      <c r="VW94" s="179"/>
      <c r="VX94" s="179"/>
      <c r="VY94" s="179"/>
      <c r="VZ94" s="179"/>
      <c r="WA94" s="179"/>
      <c r="WB94" s="179"/>
      <c r="WC94" s="179"/>
      <c r="WD94" s="179"/>
      <c r="WE94" s="179"/>
      <c r="WF94" s="179"/>
      <c r="WG94" s="179"/>
      <c r="WH94" s="179"/>
      <c r="WI94" s="179"/>
      <c r="WJ94" s="179"/>
      <c r="WK94" s="179"/>
      <c r="WL94" s="179"/>
      <c r="WM94" s="179"/>
      <c r="WN94" s="179"/>
      <c r="WO94" s="179"/>
      <c r="WP94" s="179"/>
      <c r="WQ94" s="179"/>
      <c r="WR94" s="179"/>
      <c r="WS94" s="179"/>
      <c r="WT94" s="179"/>
      <c r="WU94" s="179"/>
      <c r="WV94" s="179"/>
      <c r="WW94" s="179"/>
      <c r="WX94" s="179"/>
      <c r="WY94" s="179"/>
      <c r="WZ94" s="179"/>
      <c r="XA94" s="179"/>
      <c r="XB94" s="179"/>
      <c r="XC94" s="179"/>
      <c r="XD94" s="179"/>
      <c r="XE94" s="179"/>
      <c r="XF94" s="179"/>
      <c r="XG94" s="179"/>
      <c r="XH94" s="179"/>
      <c r="XI94" s="179"/>
      <c r="XJ94" s="179"/>
      <c r="XK94" s="179"/>
      <c r="XL94" s="179"/>
      <c r="XM94" s="179"/>
      <c r="XN94" s="179"/>
      <c r="XO94" s="179"/>
      <c r="XP94" s="179"/>
      <c r="XQ94" s="179"/>
      <c r="XR94" s="179"/>
      <c r="XS94" s="179"/>
      <c r="XT94" s="179"/>
      <c r="XU94" s="179"/>
      <c r="XV94" s="179"/>
      <c r="XW94" s="179"/>
      <c r="XX94" s="179"/>
      <c r="XY94" s="179"/>
      <c r="XZ94" s="179"/>
      <c r="YA94" s="179"/>
      <c r="YB94" s="179"/>
      <c r="YC94" s="179"/>
      <c r="YD94" s="179"/>
      <c r="YE94" s="179"/>
      <c r="YF94" s="179"/>
      <c r="YG94" s="179"/>
      <c r="YH94" s="179"/>
      <c r="YI94" s="179"/>
      <c r="YJ94" s="179"/>
      <c r="YK94" s="179"/>
      <c r="YL94" s="179"/>
      <c r="YM94" s="179"/>
      <c r="YN94" s="179"/>
      <c r="YO94" s="179"/>
      <c r="YP94" s="179"/>
      <c r="YQ94" s="179"/>
      <c r="YR94" s="179"/>
      <c r="YS94" s="179"/>
      <c r="YT94" s="179"/>
      <c r="YU94" s="179"/>
      <c r="YV94" s="179"/>
      <c r="YW94" s="179"/>
      <c r="YX94" s="179"/>
      <c r="YY94" s="179"/>
      <c r="YZ94" s="179"/>
      <c r="ZA94" s="179"/>
      <c r="ZB94" s="179"/>
      <c r="ZC94" s="179"/>
      <c r="ZD94" s="179"/>
      <c r="ZE94" s="179"/>
      <c r="ZF94" s="179"/>
      <c r="ZG94" s="179"/>
      <c r="ZH94" s="179"/>
      <c r="ZI94" s="179"/>
      <c r="ZJ94" s="179"/>
      <c r="ZK94" s="179"/>
      <c r="ZL94" s="179"/>
      <c r="ZM94" s="179"/>
      <c r="ZN94" s="179"/>
      <c r="ZO94" s="179"/>
      <c r="ZP94" s="179"/>
      <c r="ZQ94" s="179"/>
      <c r="ZR94" s="179"/>
      <c r="ZS94" s="179"/>
      <c r="ZT94" s="179"/>
      <c r="ZU94" s="179"/>
      <c r="ZV94" s="179"/>
      <c r="ZW94" s="179"/>
      <c r="ZX94" s="179"/>
      <c r="ZY94" s="179"/>
      <c r="ZZ94" s="179"/>
      <c r="AAA94" s="179"/>
      <c r="AAB94" s="179"/>
      <c r="AAC94" s="179"/>
      <c r="AAD94" s="179"/>
      <c r="AAE94" s="179"/>
      <c r="AAF94" s="179"/>
      <c r="AAG94" s="179"/>
      <c r="AAH94" s="179"/>
      <c r="AAI94" s="179"/>
      <c r="AAJ94" s="179"/>
      <c r="AAK94" s="179"/>
      <c r="AAL94" s="179"/>
      <c r="AAM94" s="179"/>
      <c r="AAN94" s="179"/>
      <c r="AAO94" s="179"/>
      <c r="AAP94" s="179"/>
      <c r="AAQ94" s="179"/>
      <c r="AAR94" s="179"/>
      <c r="AAS94" s="179"/>
      <c r="AAT94" s="179"/>
      <c r="AAU94" s="179"/>
      <c r="AAV94" s="179"/>
      <c r="AAW94" s="179"/>
      <c r="AAX94" s="179"/>
      <c r="AAY94" s="179"/>
      <c r="AAZ94" s="179"/>
      <c r="ABA94" s="179"/>
      <c r="ABB94" s="179"/>
      <c r="ABC94" s="179"/>
      <c r="ABD94" s="179"/>
      <c r="ABE94" s="179"/>
      <c r="ABF94" s="179"/>
      <c r="ABG94" s="179"/>
      <c r="ABH94" s="179"/>
      <c r="ABI94" s="179"/>
      <c r="ABJ94" s="179"/>
      <c r="ABK94" s="179"/>
      <c r="ABL94" s="179"/>
      <c r="ABM94" s="179"/>
      <c r="ABN94" s="179"/>
      <c r="ABO94" s="179"/>
      <c r="ABP94" s="179"/>
      <c r="ABQ94" s="179"/>
      <c r="ABR94" s="179"/>
      <c r="ABS94" s="179"/>
      <c r="ABT94" s="179"/>
      <c r="ABU94" s="179"/>
      <c r="ABV94" s="179"/>
      <c r="ABW94" s="179"/>
      <c r="ABX94" s="179"/>
      <c r="ABY94" s="179"/>
      <c r="ABZ94" s="179"/>
      <c r="ACA94" s="179"/>
      <c r="ACB94" s="179"/>
      <c r="ACC94" s="179"/>
      <c r="ACD94" s="179"/>
      <c r="ACE94" s="179"/>
      <c r="ACF94" s="179"/>
      <c r="ACG94" s="179"/>
      <c r="ACH94" s="179"/>
      <c r="ACI94" s="179"/>
      <c r="ACJ94" s="179"/>
      <c r="ACK94" s="179"/>
      <c r="ACL94" s="179"/>
      <c r="ACM94" s="179"/>
      <c r="ACN94" s="179"/>
      <c r="ACO94" s="179"/>
      <c r="ACP94" s="179"/>
      <c r="ACQ94" s="179"/>
      <c r="ACR94" s="179"/>
      <c r="ACS94" s="179"/>
      <c r="ACT94" s="179"/>
      <c r="ACU94" s="179"/>
      <c r="ACV94" s="179"/>
      <c r="ACW94" s="179"/>
      <c r="ACX94" s="179"/>
      <c r="ACY94" s="179"/>
      <c r="ACZ94" s="179"/>
      <c r="ADA94" s="179"/>
      <c r="ADB94" s="179"/>
      <c r="ADC94" s="179"/>
      <c r="ADD94" s="179"/>
      <c r="ADE94" s="179"/>
      <c r="ADF94" s="179"/>
      <c r="ADG94" s="179"/>
      <c r="ADH94" s="179"/>
      <c r="ADI94" s="179"/>
      <c r="ADJ94" s="179"/>
      <c r="ADK94" s="179"/>
      <c r="ADL94" s="179"/>
      <c r="ADM94" s="179"/>
      <c r="ADN94" s="179"/>
      <c r="ADO94" s="179"/>
      <c r="ADP94" s="179"/>
      <c r="ADQ94" s="179"/>
      <c r="ADR94" s="179"/>
      <c r="ADS94" s="179"/>
      <c r="ADT94" s="179"/>
      <c r="ADU94" s="179"/>
      <c r="ADV94" s="179"/>
      <c r="ADW94" s="179"/>
      <c r="ADX94" s="179"/>
      <c r="ADY94" s="179"/>
      <c r="ADZ94" s="179"/>
      <c r="AEA94" s="179"/>
      <c r="AEB94" s="179"/>
      <c r="AEC94" s="179"/>
      <c r="AED94" s="179"/>
      <c r="AEE94" s="179"/>
      <c r="AEF94" s="179"/>
      <c r="AEG94" s="179"/>
      <c r="AEH94" s="179"/>
      <c r="AEI94" s="179"/>
      <c r="AEJ94" s="179"/>
      <c r="AEK94" s="179"/>
      <c r="AEL94" s="179"/>
      <c r="AEM94" s="179"/>
      <c r="AEN94" s="179"/>
      <c r="AEO94" s="179"/>
      <c r="AEP94" s="179"/>
      <c r="AEQ94" s="179"/>
      <c r="AER94" s="179"/>
      <c r="AES94" s="179"/>
      <c r="AET94" s="179"/>
      <c r="AEU94" s="179"/>
      <c r="AEV94" s="179"/>
      <c r="AEW94" s="179"/>
      <c r="AEX94" s="179"/>
      <c r="AEY94" s="179"/>
      <c r="AEZ94" s="179"/>
      <c r="AFA94" s="179"/>
      <c r="AFB94" s="179"/>
      <c r="AFC94" s="179"/>
      <c r="AFD94" s="179"/>
      <c r="AFE94" s="179"/>
      <c r="AFF94" s="179"/>
      <c r="AFG94" s="179"/>
      <c r="AFH94" s="179"/>
      <c r="AFI94" s="179"/>
      <c r="AFJ94" s="179"/>
      <c r="AFK94" s="179"/>
      <c r="AFL94" s="179"/>
      <c r="AFM94" s="179"/>
      <c r="AFN94" s="179"/>
      <c r="AFO94" s="179"/>
      <c r="AFP94" s="179"/>
      <c r="AFQ94" s="179"/>
      <c r="AFR94" s="179"/>
      <c r="AFS94" s="179"/>
      <c r="AFT94" s="179"/>
      <c r="AFU94" s="179"/>
      <c r="AFV94" s="179"/>
      <c r="AFW94" s="179"/>
      <c r="AFX94" s="179"/>
      <c r="AFY94" s="179"/>
      <c r="AFZ94" s="179"/>
      <c r="AGA94" s="179"/>
      <c r="AGB94" s="179"/>
      <c r="AGC94" s="179"/>
      <c r="AGD94" s="179"/>
      <c r="AGE94" s="179"/>
      <c r="AGF94" s="179"/>
      <c r="AGG94" s="179"/>
      <c r="AGH94" s="179"/>
      <c r="AGI94" s="179"/>
      <c r="AGJ94" s="179"/>
      <c r="AGK94" s="179"/>
      <c r="AGL94" s="179"/>
      <c r="AGM94" s="179"/>
      <c r="AGN94" s="179"/>
      <c r="AGO94" s="179"/>
      <c r="AGP94" s="179"/>
      <c r="AGQ94" s="179"/>
      <c r="AGR94" s="179"/>
      <c r="AGS94" s="179"/>
      <c r="AGT94" s="179"/>
      <c r="AGU94" s="179"/>
      <c r="AGV94" s="179"/>
      <c r="AGW94" s="179"/>
      <c r="AGX94" s="179"/>
      <c r="AGY94" s="179"/>
      <c r="AGZ94" s="179"/>
      <c r="AHA94" s="179"/>
      <c r="AHB94" s="179"/>
      <c r="AHC94" s="179"/>
      <c r="AHD94" s="179"/>
      <c r="AHE94" s="179"/>
      <c r="AHF94" s="179"/>
      <c r="AHG94" s="179"/>
      <c r="AHH94" s="179"/>
      <c r="AHI94" s="179"/>
      <c r="AHJ94" s="179"/>
      <c r="AHK94" s="179"/>
      <c r="AHL94" s="179"/>
      <c r="AHM94" s="179"/>
      <c r="AHN94" s="179"/>
      <c r="AHO94" s="179"/>
      <c r="AHP94" s="179"/>
      <c r="AHQ94" s="179"/>
      <c r="AHR94" s="179"/>
      <c r="AHS94" s="179"/>
      <c r="AHT94" s="179"/>
      <c r="AHU94" s="179"/>
      <c r="AHV94" s="179"/>
      <c r="AHW94" s="179"/>
      <c r="AHX94" s="179"/>
      <c r="AHY94" s="179"/>
      <c r="AHZ94" s="179"/>
      <c r="AIA94" s="179"/>
      <c r="AIB94" s="179"/>
      <c r="AIC94" s="179"/>
      <c r="AID94" s="179"/>
      <c r="AIE94" s="179"/>
      <c r="AIF94" s="179"/>
      <c r="AIG94" s="179"/>
      <c r="AIH94" s="179"/>
      <c r="AII94" s="179"/>
      <c r="AIJ94" s="179"/>
      <c r="AIK94" s="179"/>
      <c r="AIL94" s="179"/>
      <c r="AIM94" s="179"/>
      <c r="AIN94" s="179"/>
      <c r="AIO94" s="179"/>
      <c r="AIP94" s="179"/>
      <c r="AIQ94" s="179"/>
      <c r="AIR94" s="179"/>
      <c r="AIS94" s="179"/>
      <c r="AIT94" s="179"/>
      <c r="AIU94" s="179"/>
      <c r="AIV94" s="179"/>
      <c r="AIW94" s="179"/>
      <c r="AIX94" s="179"/>
      <c r="AIY94" s="179"/>
      <c r="AIZ94" s="179"/>
      <c r="AJA94" s="179"/>
      <c r="AJB94" s="179"/>
      <c r="AJC94" s="179"/>
      <c r="AJD94" s="179"/>
      <c r="AJE94" s="179"/>
      <c r="AJF94" s="179"/>
      <c r="AJG94" s="179"/>
      <c r="AJH94" s="179"/>
      <c r="AJI94" s="179"/>
      <c r="AJJ94" s="179"/>
      <c r="AJK94" s="179"/>
      <c r="AJL94" s="179"/>
      <c r="AJM94" s="179"/>
      <c r="AJN94" s="179"/>
      <c r="AJO94" s="179"/>
      <c r="AJP94" s="179"/>
      <c r="AJQ94" s="179"/>
      <c r="AJR94" s="179"/>
      <c r="AJS94" s="179"/>
      <c r="AJT94" s="179"/>
      <c r="AJU94" s="179"/>
      <c r="AJV94" s="179"/>
      <c r="AJW94" s="179"/>
      <c r="AJX94" s="179"/>
      <c r="AJY94" s="179"/>
      <c r="AJZ94" s="179"/>
      <c r="AKA94" s="179"/>
      <c r="AKB94" s="179"/>
      <c r="AKC94" s="179"/>
      <c r="AKD94" s="179"/>
      <c r="AKE94" s="179"/>
      <c r="AKF94" s="179"/>
      <c r="AKG94" s="179"/>
      <c r="AKH94" s="179"/>
      <c r="AKI94" s="179"/>
      <c r="AKJ94" s="179"/>
      <c r="AKK94" s="179"/>
      <c r="AKL94" s="179"/>
      <c r="AKM94" s="179"/>
      <c r="AKN94" s="179"/>
      <c r="AKO94" s="179"/>
      <c r="AKP94" s="179"/>
      <c r="AKQ94" s="179"/>
      <c r="AKR94" s="179"/>
      <c r="AKS94" s="179"/>
      <c r="AKT94" s="179"/>
      <c r="AKU94" s="179"/>
      <c r="AKV94" s="179"/>
      <c r="AKW94" s="179"/>
      <c r="AKX94" s="179"/>
      <c r="AKY94" s="179"/>
      <c r="AKZ94" s="179"/>
      <c r="ALA94" s="179"/>
      <c r="ALB94" s="179"/>
      <c r="ALC94" s="179"/>
      <c r="ALD94" s="179"/>
      <c r="ALE94" s="179"/>
      <c r="ALF94" s="179"/>
      <c r="ALG94" s="179"/>
      <c r="ALH94" s="179"/>
      <c r="ALI94" s="179"/>
      <c r="ALJ94" s="179"/>
      <c r="ALK94" s="179"/>
      <c r="ALL94" s="179"/>
      <c r="ALM94" s="179"/>
      <c r="ALN94" s="179"/>
      <c r="ALO94" s="179"/>
      <c r="ALP94" s="179"/>
      <c r="ALQ94" s="179"/>
      <c r="ALR94" s="179"/>
      <c r="ALS94" s="179"/>
      <c r="ALT94" s="179"/>
      <c r="ALU94" s="179"/>
      <c r="ALV94" s="179"/>
      <c r="ALW94" s="179"/>
      <c r="ALX94" s="179"/>
      <c r="ALY94" s="179"/>
      <c r="ALZ94" s="179"/>
      <c r="AMA94" s="179"/>
      <c r="AMB94" s="179"/>
      <c r="AMC94" s="179"/>
      <c r="AMD94" s="179"/>
      <c r="AME94" s="179"/>
      <c r="AMF94" s="179"/>
      <c r="AMG94" s="179"/>
      <c r="AMH94" s="179"/>
      <c r="AMI94" s="179"/>
      <c r="AMJ94" s="179"/>
    </row>
    <row r="95" spans="1:1024" ht="36" x14ac:dyDescent="0.2">
      <c r="A95" s="199">
        <v>266</v>
      </c>
      <c r="B95" s="205" t="s">
        <v>229</v>
      </c>
      <c r="C95" s="206" t="s">
        <v>243</v>
      </c>
      <c r="D95" s="207" t="s">
        <v>231</v>
      </c>
      <c r="E95" s="197"/>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c r="IO95" s="179"/>
      <c r="IP95" s="179"/>
      <c r="IQ95" s="179"/>
      <c r="IR95" s="179"/>
      <c r="IS95" s="179"/>
      <c r="IT95" s="179"/>
      <c r="IU95" s="179"/>
      <c r="IV95" s="179"/>
      <c r="IW95" s="179"/>
      <c r="IX95" s="179"/>
      <c r="IY95" s="179"/>
      <c r="IZ95" s="179"/>
      <c r="JA95" s="179"/>
      <c r="JB95" s="179"/>
      <c r="JC95" s="179"/>
      <c r="JD95" s="179"/>
      <c r="JE95" s="179"/>
      <c r="JF95" s="179"/>
      <c r="JG95" s="179"/>
      <c r="JH95" s="179"/>
      <c r="JI95" s="179"/>
      <c r="JJ95" s="179"/>
      <c r="JK95" s="179"/>
      <c r="JL95" s="179"/>
      <c r="JM95" s="179"/>
      <c r="JN95" s="179"/>
      <c r="JO95" s="179"/>
      <c r="JP95" s="179"/>
      <c r="JQ95" s="179"/>
      <c r="JR95" s="179"/>
      <c r="JS95" s="179"/>
      <c r="JT95" s="179"/>
      <c r="JU95" s="179"/>
      <c r="JV95" s="179"/>
      <c r="JW95" s="179"/>
      <c r="JX95" s="179"/>
      <c r="JY95" s="179"/>
      <c r="JZ95" s="179"/>
      <c r="KA95" s="179"/>
      <c r="KB95" s="179"/>
      <c r="KC95" s="179"/>
      <c r="KD95" s="179"/>
      <c r="KE95" s="179"/>
      <c r="KF95" s="179"/>
      <c r="KG95" s="179"/>
      <c r="KH95" s="179"/>
      <c r="KI95" s="179"/>
      <c r="KJ95" s="179"/>
      <c r="KK95" s="179"/>
      <c r="KL95" s="179"/>
      <c r="KM95" s="179"/>
      <c r="KN95" s="179"/>
      <c r="KO95" s="179"/>
      <c r="KP95" s="179"/>
      <c r="KQ95" s="179"/>
      <c r="KR95" s="179"/>
      <c r="KS95" s="179"/>
      <c r="KT95" s="179"/>
      <c r="KU95" s="179"/>
      <c r="KV95" s="179"/>
      <c r="KW95" s="179"/>
      <c r="KX95" s="179"/>
      <c r="KY95" s="179"/>
      <c r="KZ95" s="179"/>
      <c r="LA95" s="179"/>
      <c r="LB95" s="179"/>
      <c r="LC95" s="179"/>
      <c r="LD95" s="179"/>
      <c r="LE95" s="179"/>
      <c r="LF95" s="179"/>
      <c r="LG95" s="179"/>
      <c r="LH95" s="179"/>
      <c r="LI95" s="179"/>
      <c r="LJ95" s="179"/>
      <c r="LK95" s="179"/>
      <c r="LL95" s="179"/>
      <c r="LM95" s="179"/>
      <c r="LN95" s="179"/>
      <c r="LO95" s="179"/>
      <c r="LP95" s="179"/>
      <c r="LQ95" s="179"/>
      <c r="LR95" s="179"/>
      <c r="LS95" s="179"/>
      <c r="LT95" s="179"/>
      <c r="LU95" s="179"/>
      <c r="LV95" s="179"/>
      <c r="LW95" s="179"/>
      <c r="LX95" s="179"/>
      <c r="LY95" s="179"/>
      <c r="LZ95" s="179"/>
      <c r="MA95" s="179"/>
      <c r="MB95" s="179"/>
      <c r="MC95" s="179"/>
      <c r="MD95" s="179"/>
      <c r="ME95" s="179"/>
      <c r="MF95" s="179"/>
      <c r="MG95" s="179"/>
      <c r="MH95" s="179"/>
      <c r="MI95" s="179"/>
      <c r="MJ95" s="179"/>
      <c r="MK95" s="179"/>
      <c r="ML95" s="179"/>
      <c r="MM95" s="179"/>
      <c r="MN95" s="179"/>
      <c r="MO95" s="179"/>
      <c r="MP95" s="179"/>
      <c r="MQ95" s="179"/>
      <c r="MR95" s="179"/>
      <c r="MS95" s="179"/>
      <c r="MT95" s="179"/>
      <c r="MU95" s="179"/>
      <c r="MV95" s="179"/>
      <c r="MW95" s="179"/>
      <c r="MX95" s="179"/>
      <c r="MY95" s="179"/>
      <c r="MZ95" s="179"/>
      <c r="NA95" s="179"/>
      <c r="NB95" s="179"/>
      <c r="NC95" s="179"/>
      <c r="ND95" s="179"/>
      <c r="NE95" s="179"/>
      <c r="NF95" s="179"/>
      <c r="NG95" s="179"/>
      <c r="NH95" s="179"/>
      <c r="NI95" s="179"/>
      <c r="NJ95" s="179"/>
      <c r="NK95" s="179"/>
      <c r="NL95" s="179"/>
      <c r="NM95" s="179"/>
      <c r="NN95" s="179"/>
      <c r="NO95" s="179"/>
      <c r="NP95" s="179"/>
      <c r="NQ95" s="179"/>
      <c r="NR95" s="179"/>
      <c r="NS95" s="179"/>
      <c r="NT95" s="179"/>
      <c r="NU95" s="179"/>
      <c r="NV95" s="179"/>
      <c r="NW95" s="179"/>
      <c r="NX95" s="179"/>
      <c r="NY95" s="179"/>
      <c r="NZ95" s="179"/>
      <c r="OA95" s="179"/>
      <c r="OB95" s="179"/>
      <c r="OC95" s="179"/>
      <c r="OD95" s="179"/>
      <c r="OE95" s="179"/>
      <c r="OF95" s="179"/>
      <c r="OG95" s="179"/>
      <c r="OH95" s="179"/>
      <c r="OI95" s="179"/>
      <c r="OJ95" s="179"/>
      <c r="OK95" s="179"/>
      <c r="OL95" s="179"/>
      <c r="OM95" s="179"/>
      <c r="ON95" s="179"/>
      <c r="OO95" s="179"/>
      <c r="OP95" s="179"/>
      <c r="OQ95" s="179"/>
      <c r="OR95" s="179"/>
      <c r="OS95" s="179"/>
      <c r="OT95" s="179"/>
      <c r="OU95" s="179"/>
      <c r="OV95" s="179"/>
      <c r="OW95" s="179"/>
      <c r="OX95" s="179"/>
      <c r="OY95" s="179"/>
      <c r="OZ95" s="179"/>
      <c r="PA95" s="179"/>
      <c r="PB95" s="179"/>
      <c r="PC95" s="179"/>
      <c r="PD95" s="179"/>
      <c r="PE95" s="179"/>
      <c r="PF95" s="179"/>
      <c r="PG95" s="179"/>
      <c r="PH95" s="179"/>
      <c r="PI95" s="179"/>
      <c r="PJ95" s="179"/>
      <c r="PK95" s="179"/>
      <c r="PL95" s="179"/>
      <c r="PM95" s="179"/>
      <c r="PN95" s="179"/>
      <c r="PO95" s="179"/>
      <c r="PP95" s="179"/>
      <c r="PQ95" s="179"/>
      <c r="PR95" s="179"/>
      <c r="PS95" s="179"/>
      <c r="PT95" s="179"/>
      <c r="PU95" s="179"/>
      <c r="PV95" s="179"/>
      <c r="PW95" s="179"/>
      <c r="PX95" s="179"/>
      <c r="PY95" s="179"/>
      <c r="PZ95" s="179"/>
      <c r="QA95" s="179"/>
      <c r="QB95" s="179"/>
      <c r="QC95" s="179"/>
      <c r="QD95" s="179"/>
      <c r="QE95" s="179"/>
      <c r="QF95" s="179"/>
      <c r="QG95" s="179"/>
      <c r="QH95" s="179"/>
      <c r="QI95" s="179"/>
      <c r="QJ95" s="179"/>
      <c r="QK95" s="179"/>
      <c r="QL95" s="179"/>
      <c r="QM95" s="179"/>
      <c r="QN95" s="179"/>
      <c r="QO95" s="179"/>
      <c r="QP95" s="179"/>
      <c r="QQ95" s="179"/>
      <c r="QR95" s="179"/>
      <c r="QS95" s="179"/>
      <c r="QT95" s="179"/>
      <c r="QU95" s="179"/>
      <c r="QV95" s="179"/>
      <c r="QW95" s="179"/>
      <c r="QX95" s="179"/>
      <c r="QY95" s="179"/>
      <c r="QZ95" s="179"/>
      <c r="RA95" s="179"/>
      <c r="RB95" s="179"/>
      <c r="RC95" s="179"/>
      <c r="RD95" s="179"/>
      <c r="RE95" s="179"/>
      <c r="RF95" s="179"/>
      <c r="RG95" s="179"/>
      <c r="RH95" s="179"/>
      <c r="RI95" s="179"/>
      <c r="RJ95" s="179"/>
      <c r="RK95" s="179"/>
      <c r="RL95" s="179"/>
      <c r="RM95" s="179"/>
      <c r="RN95" s="179"/>
      <c r="RO95" s="179"/>
      <c r="RP95" s="179"/>
      <c r="RQ95" s="179"/>
      <c r="RR95" s="179"/>
      <c r="RS95" s="179"/>
      <c r="RT95" s="179"/>
      <c r="RU95" s="179"/>
      <c r="RV95" s="179"/>
      <c r="RW95" s="179"/>
      <c r="RX95" s="179"/>
      <c r="RY95" s="179"/>
      <c r="RZ95" s="179"/>
      <c r="SA95" s="179"/>
      <c r="SB95" s="179"/>
      <c r="SC95" s="179"/>
      <c r="SD95" s="179"/>
      <c r="SE95" s="179"/>
      <c r="SF95" s="179"/>
      <c r="SG95" s="179"/>
      <c r="SH95" s="179"/>
      <c r="SI95" s="179"/>
      <c r="SJ95" s="179"/>
      <c r="SK95" s="179"/>
      <c r="SL95" s="179"/>
      <c r="SM95" s="179"/>
      <c r="SN95" s="179"/>
      <c r="SO95" s="179"/>
      <c r="SP95" s="179"/>
      <c r="SQ95" s="179"/>
      <c r="SR95" s="179"/>
      <c r="SS95" s="179"/>
      <c r="ST95" s="179"/>
      <c r="SU95" s="179"/>
      <c r="SV95" s="179"/>
      <c r="SW95" s="179"/>
      <c r="SX95" s="179"/>
      <c r="SY95" s="179"/>
      <c r="SZ95" s="179"/>
      <c r="TA95" s="179"/>
      <c r="TB95" s="179"/>
      <c r="TC95" s="179"/>
      <c r="TD95" s="179"/>
      <c r="TE95" s="179"/>
      <c r="TF95" s="179"/>
      <c r="TG95" s="179"/>
      <c r="TH95" s="179"/>
      <c r="TI95" s="179"/>
      <c r="TJ95" s="179"/>
      <c r="TK95" s="179"/>
      <c r="TL95" s="179"/>
      <c r="TM95" s="179"/>
      <c r="TN95" s="179"/>
      <c r="TO95" s="179"/>
      <c r="TP95" s="179"/>
      <c r="TQ95" s="179"/>
      <c r="TR95" s="179"/>
      <c r="TS95" s="179"/>
      <c r="TT95" s="179"/>
      <c r="TU95" s="179"/>
      <c r="TV95" s="179"/>
      <c r="TW95" s="179"/>
      <c r="TX95" s="179"/>
      <c r="TY95" s="179"/>
      <c r="TZ95" s="179"/>
      <c r="UA95" s="179"/>
      <c r="UB95" s="179"/>
      <c r="UC95" s="179"/>
      <c r="UD95" s="179"/>
      <c r="UE95" s="179"/>
      <c r="UF95" s="179"/>
      <c r="UG95" s="179"/>
      <c r="UH95" s="179"/>
      <c r="UI95" s="179"/>
      <c r="UJ95" s="179"/>
      <c r="UK95" s="179"/>
      <c r="UL95" s="179"/>
      <c r="UM95" s="179"/>
      <c r="UN95" s="179"/>
      <c r="UO95" s="179"/>
      <c r="UP95" s="179"/>
      <c r="UQ95" s="179"/>
      <c r="UR95" s="179"/>
      <c r="US95" s="179"/>
      <c r="UT95" s="179"/>
      <c r="UU95" s="179"/>
      <c r="UV95" s="179"/>
      <c r="UW95" s="179"/>
      <c r="UX95" s="179"/>
      <c r="UY95" s="179"/>
      <c r="UZ95" s="179"/>
      <c r="VA95" s="179"/>
      <c r="VB95" s="179"/>
      <c r="VC95" s="179"/>
      <c r="VD95" s="179"/>
      <c r="VE95" s="179"/>
      <c r="VF95" s="179"/>
      <c r="VG95" s="179"/>
      <c r="VH95" s="179"/>
      <c r="VI95" s="179"/>
      <c r="VJ95" s="179"/>
      <c r="VK95" s="179"/>
      <c r="VL95" s="179"/>
      <c r="VM95" s="179"/>
      <c r="VN95" s="179"/>
      <c r="VO95" s="179"/>
      <c r="VP95" s="179"/>
      <c r="VQ95" s="179"/>
      <c r="VR95" s="179"/>
      <c r="VS95" s="179"/>
      <c r="VT95" s="179"/>
      <c r="VU95" s="179"/>
      <c r="VV95" s="179"/>
      <c r="VW95" s="179"/>
      <c r="VX95" s="179"/>
      <c r="VY95" s="179"/>
      <c r="VZ95" s="179"/>
      <c r="WA95" s="179"/>
      <c r="WB95" s="179"/>
      <c r="WC95" s="179"/>
      <c r="WD95" s="179"/>
      <c r="WE95" s="179"/>
      <c r="WF95" s="179"/>
      <c r="WG95" s="179"/>
      <c r="WH95" s="179"/>
      <c r="WI95" s="179"/>
      <c r="WJ95" s="179"/>
      <c r="WK95" s="179"/>
      <c r="WL95" s="179"/>
      <c r="WM95" s="179"/>
      <c r="WN95" s="179"/>
      <c r="WO95" s="179"/>
      <c r="WP95" s="179"/>
      <c r="WQ95" s="179"/>
      <c r="WR95" s="179"/>
      <c r="WS95" s="179"/>
      <c r="WT95" s="179"/>
      <c r="WU95" s="179"/>
      <c r="WV95" s="179"/>
      <c r="WW95" s="179"/>
      <c r="WX95" s="179"/>
      <c r="WY95" s="179"/>
      <c r="WZ95" s="179"/>
      <c r="XA95" s="179"/>
      <c r="XB95" s="179"/>
      <c r="XC95" s="179"/>
      <c r="XD95" s="179"/>
      <c r="XE95" s="179"/>
      <c r="XF95" s="179"/>
      <c r="XG95" s="179"/>
      <c r="XH95" s="179"/>
      <c r="XI95" s="179"/>
      <c r="XJ95" s="179"/>
      <c r="XK95" s="179"/>
      <c r="XL95" s="179"/>
      <c r="XM95" s="179"/>
      <c r="XN95" s="179"/>
      <c r="XO95" s="179"/>
      <c r="XP95" s="179"/>
      <c r="XQ95" s="179"/>
      <c r="XR95" s="179"/>
      <c r="XS95" s="179"/>
      <c r="XT95" s="179"/>
      <c r="XU95" s="179"/>
      <c r="XV95" s="179"/>
      <c r="XW95" s="179"/>
      <c r="XX95" s="179"/>
      <c r="XY95" s="179"/>
      <c r="XZ95" s="179"/>
      <c r="YA95" s="179"/>
      <c r="YB95" s="179"/>
      <c r="YC95" s="179"/>
      <c r="YD95" s="179"/>
      <c r="YE95" s="179"/>
      <c r="YF95" s="179"/>
      <c r="YG95" s="179"/>
      <c r="YH95" s="179"/>
      <c r="YI95" s="179"/>
      <c r="YJ95" s="179"/>
      <c r="YK95" s="179"/>
      <c r="YL95" s="179"/>
      <c r="YM95" s="179"/>
      <c r="YN95" s="179"/>
      <c r="YO95" s="179"/>
      <c r="YP95" s="179"/>
      <c r="YQ95" s="179"/>
      <c r="YR95" s="179"/>
      <c r="YS95" s="179"/>
      <c r="YT95" s="179"/>
      <c r="YU95" s="179"/>
      <c r="YV95" s="179"/>
      <c r="YW95" s="179"/>
      <c r="YX95" s="179"/>
      <c r="YY95" s="179"/>
      <c r="YZ95" s="179"/>
      <c r="ZA95" s="179"/>
      <c r="ZB95" s="179"/>
      <c r="ZC95" s="179"/>
      <c r="ZD95" s="179"/>
      <c r="ZE95" s="179"/>
      <c r="ZF95" s="179"/>
      <c r="ZG95" s="179"/>
      <c r="ZH95" s="179"/>
      <c r="ZI95" s="179"/>
      <c r="ZJ95" s="179"/>
      <c r="ZK95" s="179"/>
      <c r="ZL95" s="179"/>
      <c r="ZM95" s="179"/>
      <c r="ZN95" s="179"/>
      <c r="ZO95" s="179"/>
      <c r="ZP95" s="179"/>
      <c r="ZQ95" s="179"/>
      <c r="ZR95" s="179"/>
      <c r="ZS95" s="179"/>
      <c r="ZT95" s="179"/>
      <c r="ZU95" s="179"/>
      <c r="ZV95" s="179"/>
      <c r="ZW95" s="179"/>
      <c r="ZX95" s="179"/>
      <c r="ZY95" s="179"/>
      <c r="ZZ95" s="179"/>
      <c r="AAA95" s="179"/>
      <c r="AAB95" s="179"/>
      <c r="AAC95" s="179"/>
      <c r="AAD95" s="179"/>
      <c r="AAE95" s="179"/>
      <c r="AAF95" s="179"/>
      <c r="AAG95" s="179"/>
      <c r="AAH95" s="179"/>
      <c r="AAI95" s="179"/>
      <c r="AAJ95" s="179"/>
      <c r="AAK95" s="179"/>
      <c r="AAL95" s="179"/>
      <c r="AAM95" s="179"/>
      <c r="AAN95" s="179"/>
      <c r="AAO95" s="179"/>
      <c r="AAP95" s="179"/>
      <c r="AAQ95" s="179"/>
      <c r="AAR95" s="179"/>
      <c r="AAS95" s="179"/>
      <c r="AAT95" s="179"/>
      <c r="AAU95" s="179"/>
      <c r="AAV95" s="179"/>
      <c r="AAW95" s="179"/>
      <c r="AAX95" s="179"/>
      <c r="AAY95" s="179"/>
      <c r="AAZ95" s="179"/>
      <c r="ABA95" s="179"/>
      <c r="ABB95" s="179"/>
      <c r="ABC95" s="179"/>
      <c r="ABD95" s="179"/>
      <c r="ABE95" s="179"/>
      <c r="ABF95" s="179"/>
      <c r="ABG95" s="179"/>
      <c r="ABH95" s="179"/>
      <c r="ABI95" s="179"/>
      <c r="ABJ95" s="179"/>
      <c r="ABK95" s="179"/>
      <c r="ABL95" s="179"/>
      <c r="ABM95" s="179"/>
      <c r="ABN95" s="179"/>
      <c r="ABO95" s="179"/>
      <c r="ABP95" s="179"/>
      <c r="ABQ95" s="179"/>
      <c r="ABR95" s="179"/>
      <c r="ABS95" s="179"/>
      <c r="ABT95" s="179"/>
      <c r="ABU95" s="179"/>
      <c r="ABV95" s="179"/>
      <c r="ABW95" s="179"/>
      <c r="ABX95" s="179"/>
      <c r="ABY95" s="179"/>
      <c r="ABZ95" s="179"/>
      <c r="ACA95" s="179"/>
      <c r="ACB95" s="179"/>
      <c r="ACC95" s="179"/>
      <c r="ACD95" s="179"/>
      <c r="ACE95" s="179"/>
      <c r="ACF95" s="179"/>
      <c r="ACG95" s="179"/>
      <c r="ACH95" s="179"/>
      <c r="ACI95" s="179"/>
      <c r="ACJ95" s="179"/>
      <c r="ACK95" s="179"/>
      <c r="ACL95" s="179"/>
      <c r="ACM95" s="179"/>
      <c r="ACN95" s="179"/>
      <c r="ACO95" s="179"/>
      <c r="ACP95" s="179"/>
      <c r="ACQ95" s="179"/>
      <c r="ACR95" s="179"/>
      <c r="ACS95" s="179"/>
      <c r="ACT95" s="179"/>
      <c r="ACU95" s="179"/>
      <c r="ACV95" s="179"/>
      <c r="ACW95" s="179"/>
      <c r="ACX95" s="179"/>
      <c r="ACY95" s="179"/>
      <c r="ACZ95" s="179"/>
      <c r="ADA95" s="179"/>
      <c r="ADB95" s="179"/>
      <c r="ADC95" s="179"/>
      <c r="ADD95" s="179"/>
      <c r="ADE95" s="179"/>
      <c r="ADF95" s="179"/>
      <c r="ADG95" s="179"/>
      <c r="ADH95" s="179"/>
      <c r="ADI95" s="179"/>
      <c r="ADJ95" s="179"/>
      <c r="ADK95" s="179"/>
      <c r="ADL95" s="179"/>
      <c r="ADM95" s="179"/>
      <c r="ADN95" s="179"/>
      <c r="ADO95" s="179"/>
      <c r="ADP95" s="179"/>
      <c r="ADQ95" s="179"/>
      <c r="ADR95" s="179"/>
      <c r="ADS95" s="179"/>
      <c r="ADT95" s="179"/>
      <c r="ADU95" s="179"/>
      <c r="ADV95" s="179"/>
      <c r="ADW95" s="179"/>
      <c r="ADX95" s="179"/>
      <c r="ADY95" s="179"/>
      <c r="ADZ95" s="179"/>
      <c r="AEA95" s="179"/>
      <c r="AEB95" s="179"/>
      <c r="AEC95" s="179"/>
      <c r="AED95" s="179"/>
      <c r="AEE95" s="179"/>
      <c r="AEF95" s="179"/>
      <c r="AEG95" s="179"/>
      <c r="AEH95" s="179"/>
      <c r="AEI95" s="179"/>
      <c r="AEJ95" s="179"/>
      <c r="AEK95" s="179"/>
      <c r="AEL95" s="179"/>
      <c r="AEM95" s="179"/>
      <c r="AEN95" s="179"/>
      <c r="AEO95" s="179"/>
      <c r="AEP95" s="179"/>
      <c r="AEQ95" s="179"/>
      <c r="AER95" s="179"/>
      <c r="AES95" s="179"/>
      <c r="AET95" s="179"/>
      <c r="AEU95" s="179"/>
      <c r="AEV95" s="179"/>
      <c r="AEW95" s="179"/>
      <c r="AEX95" s="179"/>
      <c r="AEY95" s="179"/>
      <c r="AEZ95" s="179"/>
      <c r="AFA95" s="179"/>
      <c r="AFB95" s="179"/>
      <c r="AFC95" s="179"/>
      <c r="AFD95" s="179"/>
      <c r="AFE95" s="179"/>
      <c r="AFF95" s="179"/>
      <c r="AFG95" s="179"/>
      <c r="AFH95" s="179"/>
      <c r="AFI95" s="179"/>
      <c r="AFJ95" s="179"/>
      <c r="AFK95" s="179"/>
      <c r="AFL95" s="179"/>
      <c r="AFM95" s="179"/>
      <c r="AFN95" s="179"/>
      <c r="AFO95" s="179"/>
      <c r="AFP95" s="179"/>
      <c r="AFQ95" s="179"/>
      <c r="AFR95" s="179"/>
      <c r="AFS95" s="179"/>
      <c r="AFT95" s="179"/>
      <c r="AFU95" s="179"/>
      <c r="AFV95" s="179"/>
      <c r="AFW95" s="179"/>
      <c r="AFX95" s="179"/>
      <c r="AFY95" s="179"/>
      <c r="AFZ95" s="179"/>
      <c r="AGA95" s="179"/>
      <c r="AGB95" s="179"/>
      <c r="AGC95" s="179"/>
      <c r="AGD95" s="179"/>
      <c r="AGE95" s="179"/>
      <c r="AGF95" s="179"/>
      <c r="AGG95" s="179"/>
      <c r="AGH95" s="179"/>
      <c r="AGI95" s="179"/>
      <c r="AGJ95" s="179"/>
      <c r="AGK95" s="179"/>
      <c r="AGL95" s="179"/>
      <c r="AGM95" s="179"/>
      <c r="AGN95" s="179"/>
      <c r="AGO95" s="179"/>
      <c r="AGP95" s="179"/>
      <c r="AGQ95" s="179"/>
      <c r="AGR95" s="179"/>
      <c r="AGS95" s="179"/>
      <c r="AGT95" s="179"/>
      <c r="AGU95" s="179"/>
      <c r="AGV95" s="179"/>
      <c r="AGW95" s="179"/>
      <c r="AGX95" s="179"/>
      <c r="AGY95" s="179"/>
      <c r="AGZ95" s="179"/>
      <c r="AHA95" s="179"/>
      <c r="AHB95" s="179"/>
      <c r="AHC95" s="179"/>
      <c r="AHD95" s="179"/>
      <c r="AHE95" s="179"/>
      <c r="AHF95" s="179"/>
      <c r="AHG95" s="179"/>
      <c r="AHH95" s="179"/>
      <c r="AHI95" s="179"/>
      <c r="AHJ95" s="179"/>
      <c r="AHK95" s="179"/>
      <c r="AHL95" s="179"/>
      <c r="AHM95" s="179"/>
      <c r="AHN95" s="179"/>
      <c r="AHO95" s="179"/>
      <c r="AHP95" s="179"/>
      <c r="AHQ95" s="179"/>
      <c r="AHR95" s="179"/>
      <c r="AHS95" s="179"/>
      <c r="AHT95" s="179"/>
      <c r="AHU95" s="179"/>
      <c r="AHV95" s="179"/>
      <c r="AHW95" s="179"/>
      <c r="AHX95" s="179"/>
      <c r="AHY95" s="179"/>
      <c r="AHZ95" s="179"/>
      <c r="AIA95" s="179"/>
      <c r="AIB95" s="179"/>
      <c r="AIC95" s="179"/>
      <c r="AID95" s="179"/>
      <c r="AIE95" s="179"/>
      <c r="AIF95" s="179"/>
      <c r="AIG95" s="179"/>
      <c r="AIH95" s="179"/>
      <c r="AII95" s="179"/>
      <c r="AIJ95" s="179"/>
      <c r="AIK95" s="179"/>
      <c r="AIL95" s="179"/>
      <c r="AIM95" s="179"/>
      <c r="AIN95" s="179"/>
      <c r="AIO95" s="179"/>
      <c r="AIP95" s="179"/>
      <c r="AIQ95" s="179"/>
      <c r="AIR95" s="179"/>
      <c r="AIS95" s="179"/>
      <c r="AIT95" s="179"/>
      <c r="AIU95" s="179"/>
      <c r="AIV95" s="179"/>
      <c r="AIW95" s="179"/>
      <c r="AIX95" s="179"/>
      <c r="AIY95" s="179"/>
      <c r="AIZ95" s="179"/>
      <c r="AJA95" s="179"/>
      <c r="AJB95" s="179"/>
      <c r="AJC95" s="179"/>
      <c r="AJD95" s="179"/>
      <c r="AJE95" s="179"/>
      <c r="AJF95" s="179"/>
      <c r="AJG95" s="179"/>
      <c r="AJH95" s="179"/>
      <c r="AJI95" s="179"/>
      <c r="AJJ95" s="179"/>
      <c r="AJK95" s="179"/>
      <c r="AJL95" s="179"/>
      <c r="AJM95" s="179"/>
      <c r="AJN95" s="179"/>
      <c r="AJO95" s="179"/>
      <c r="AJP95" s="179"/>
      <c r="AJQ95" s="179"/>
      <c r="AJR95" s="179"/>
      <c r="AJS95" s="179"/>
      <c r="AJT95" s="179"/>
      <c r="AJU95" s="179"/>
      <c r="AJV95" s="179"/>
      <c r="AJW95" s="179"/>
      <c r="AJX95" s="179"/>
      <c r="AJY95" s="179"/>
      <c r="AJZ95" s="179"/>
      <c r="AKA95" s="179"/>
      <c r="AKB95" s="179"/>
      <c r="AKC95" s="179"/>
      <c r="AKD95" s="179"/>
      <c r="AKE95" s="179"/>
      <c r="AKF95" s="179"/>
      <c r="AKG95" s="179"/>
      <c r="AKH95" s="179"/>
      <c r="AKI95" s="179"/>
      <c r="AKJ95" s="179"/>
      <c r="AKK95" s="179"/>
      <c r="AKL95" s="179"/>
      <c r="AKM95" s="179"/>
      <c r="AKN95" s="179"/>
      <c r="AKO95" s="179"/>
      <c r="AKP95" s="179"/>
      <c r="AKQ95" s="179"/>
      <c r="AKR95" s="179"/>
      <c r="AKS95" s="179"/>
      <c r="AKT95" s="179"/>
      <c r="AKU95" s="179"/>
      <c r="AKV95" s="179"/>
      <c r="AKW95" s="179"/>
      <c r="AKX95" s="179"/>
      <c r="AKY95" s="179"/>
      <c r="AKZ95" s="179"/>
      <c r="ALA95" s="179"/>
      <c r="ALB95" s="179"/>
      <c r="ALC95" s="179"/>
      <c r="ALD95" s="179"/>
      <c r="ALE95" s="179"/>
      <c r="ALF95" s="179"/>
      <c r="ALG95" s="179"/>
      <c r="ALH95" s="179"/>
      <c r="ALI95" s="179"/>
      <c r="ALJ95" s="179"/>
      <c r="ALK95" s="179"/>
      <c r="ALL95" s="179"/>
      <c r="ALM95" s="179"/>
      <c r="ALN95" s="179"/>
      <c r="ALO95" s="179"/>
      <c r="ALP95" s="179"/>
      <c r="ALQ95" s="179"/>
      <c r="ALR95" s="179"/>
      <c r="ALS95" s="179"/>
      <c r="ALT95" s="179"/>
      <c r="ALU95" s="179"/>
      <c r="ALV95" s="179"/>
      <c r="ALW95" s="179"/>
      <c r="ALX95" s="179"/>
      <c r="ALY95" s="179"/>
      <c r="ALZ95" s="179"/>
      <c r="AMA95" s="179"/>
      <c r="AMB95" s="179"/>
      <c r="AMC95" s="179"/>
      <c r="AMD95" s="179"/>
      <c r="AME95" s="179"/>
      <c r="AMF95" s="179"/>
      <c r="AMG95" s="179"/>
      <c r="AMH95" s="179"/>
      <c r="AMI95" s="179"/>
      <c r="AMJ95" s="179"/>
    </row>
    <row r="96" spans="1:1024" ht="36" x14ac:dyDescent="0.2">
      <c r="A96" s="199">
        <v>266</v>
      </c>
      <c r="B96" s="205" t="s">
        <v>232</v>
      </c>
      <c r="C96" s="206" t="s">
        <v>244</v>
      </c>
      <c r="D96" s="207" t="s">
        <v>231</v>
      </c>
      <c r="E96" s="197"/>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c r="ADK96" s="179"/>
      <c r="ADL96" s="179"/>
      <c r="ADM96" s="179"/>
      <c r="ADN96" s="179"/>
      <c r="ADO96" s="179"/>
      <c r="ADP96" s="179"/>
      <c r="ADQ96" s="179"/>
      <c r="ADR96" s="179"/>
      <c r="ADS96" s="179"/>
      <c r="ADT96" s="179"/>
      <c r="ADU96" s="179"/>
      <c r="ADV96" s="179"/>
      <c r="ADW96" s="179"/>
      <c r="ADX96" s="179"/>
      <c r="ADY96" s="179"/>
      <c r="ADZ96" s="179"/>
      <c r="AEA96" s="179"/>
      <c r="AEB96" s="179"/>
      <c r="AEC96" s="179"/>
      <c r="AED96" s="179"/>
      <c r="AEE96" s="179"/>
      <c r="AEF96" s="179"/>
      <c r="AEG96" s="179"/>
      <c r="AEH96" s="179"/>
      <c r="AEI96" s="179"/>
      <c r="AEJ96" s="179"/>
      <c r="AEK96" s="179"/>
      <c r="AEL96" s="179"/>
      <c r="AEM96" s="179"/>
      <c r="AEN96" s="179"/>
      <c r="AEO96" s="179"/>
      <c r="AEP96" s="179"/>
      <c r="AEQ96" s="179"/>
      <c r="AER96" s="179"/>
      <c r="AES96" s="179"/>
      <c r="AET96" s="179"/>
      <c r="AEU96" s="179"/>
      <c r="AEV96" s="179"/>
      <c r="AEW96" s="179"/>
      <c r="AEX96" s="179"/>
      <c r="AEY96" s="179"/>
      <c r="AEZ96" s="179"/>
      <c r="AFA96" s="179"/>
      <c r="AFB96" s="179"/>
      <c r="AFC96" s="179"/>
      <c r="AFD96" s="179"/>
      <c r="AFE96" s="179"/>
      <c r="AFF96" s="179"/>
      <c r="AFG96" s="179"/>
      <c r="AFH96" s="179"/>
      <c r="AFI96" s="179"/>
      <c r="AFJ96" s="179"/>
      <c r="AFK96" s="179"/>
      <c r="AFL96" s="179"/>
      <c r="AFM96" s="179"/>
      <c r="AFN96" s="179"/>
      <c r="AFO96" s="179"/>
      <c r="AFP96" s="179"/>
      <c r="AFQ96" s="179"/>
      <c r="AFR96" s="179"/>
      <c r="AFS96" s="179"/>
      <c r="AFT96" s="179"/>
      <c r="AFU96" s="179"/>
      <c r="AFV96" s="179"/>
      <c r="AFW96" s="179"/>
      <c r="AFX96" s="179"/>
      <c r="AFY96" s="179"/>
      <c r="AFZ96" s="179"/>
      <c r="AGA96" s="179"/>
      <c r="AGB96" s="179"/>
      <c r="AGC96" s="179"/>
      <c r="AGD96" s="179"/>
      <c r="AGE96" s="179"/>
      <c r="AGF96" s="179"/>
      <c r="AGG96" s="179"/>
      <c r="AGH96" s="179"/>
      <c r="AGI96" s="179"/>
      <c r="AGJ96" s="179"/>
      <c r="AGK96" s="179"/>
      <c r="AGL96" s="179"/>
      <c r="AGM96" s="179"/>
      <c r="AGN96" s="179"/>
      <c r="AGO96" s="179"/>
      <c r="AGP96" s="179"/>
      <c r="AGQ96" s="179"/>
      <c r="AGR96" s="179"/>
      <c r="AGS96" s="179"/>
      <c r="AGT96" s="179"/>
      <c r="AGU96" s="179"/>
      <c r="AGV96" s="179"/>
      <c r="AGW96" s="179"/>
      <c r="AGX96" s="179"/>
      <c r="AGY96" s="179"/>
      <c r="AGZ96" s="179"/>
      <c r="AHA96" s="179"/>
      <c r="AHB96" s="179"/>
      <c r="AHC96" s="179"/>
      <c r="AHD96" s="179"/>
      <c r="AHE96" s="179"/>
      <c r="AHF96" s="179"/>
      <c r="AHG96" s="179"/>
      <c r="AHH96" s="179"/>
      <c r="AHI96" s="179"/>
      <c r="AHJ96" s="179"/>
      <c r="AHK96" s="179"/>
      <c r="AHL96" s="179"/>
      <c r="AHM96" s="179"/>
      <c r="AHN96" s="179"/>
      <c r="AHO96" s="179"/>
      <c r="AHP96" s="179"/>
      <c r="AHQ96" s="179"/>
      <c r="AHR96" s="179"/>
      <c r="AHS96" s="179"/>
      <c r="AHT96" s="179"/>
      <c r="AHU96" s="179"/>
      <c r="AHV96" s="179"/>
      <c r="AHW96" s="179"/>
      <c r="AHX96" s="179"/>
      <c r="AHY96" s="179"/>
      <c r="AHZ96" s="179"/>
      <c r="AIA96" s="179"/>
      <c r="AIB96" s="179"/>
      <c r="AIC96" s="179"/>
      <c r="AID96" s="179"/>
      <c r="AIE96" s="179"/>
      <c r="AIF96" s="179"/>
      <c r="AIG96" s="179"/>
      <c r="AIH96" s="179"/>
      <c r="AII96" s="179"/>
      <c r="AIJ96" s="179"/>
      <c r="AIK96" s="179"/>
      <c r="AIL96" s="179"/>
      <c r="AIM96" s="179"/>
      <c r="AIN96" s="179"/>
      <c r="AIO96" s="179"/>
      <c r="AIP96" s="179"/>
      <c r="AIQ96" s="179"/>
      <c r="AIR96" s="179"/>
      <c r="AIS96" s="179"/>
      <c r="AIT96" s="179"/>
      <c r="AIU96" s="179"/>
      <c r="AIV96" s="179"/>
      <c r="AIW96" s="179"/>
      <c r="AIX96" s="179"/>
      <c r="AIY96" s="179"/>
      <c r="AIZ96" s="179"/>
      <c r="AJA96" s="179"/>
      <c r="AJB96" s="179"/>
      <c r="AJC96" s="179"/>
      <c r="AJD96" s="179"/>
      <c r="AJE96" s="179"/>
      <c r="AJF96" s="179"/>
      <c r="AJG96" s="179"/>
      <c r="AJH96" s="179"/>
      <c r="AJI96" s="179"/>
      <c r="AJJ96" s="179"/>
      <c r="AJK96" s="179"/>
      <c r="AJL96" s="179"/>
      <c r="AJM96" s="179"/>
      <c r="AJN96" s="179"/>
      <c r="AJO96" s="179"/>
      <c r="AJP96" s="179"/>
      <c r="AJQ96" s="179"/>
      <c r="AJR96" s="179"/>
      <c r="AJS96" s="179"/>
      <c r="AJT96" s="179"/>
      <c r="AJU96" s="179"/>
      <c r="AJV96" s="179"/>
      <c r="AJW96" s="179"/>
      <c r="AJX96" s="179"/>
      <c r="AJY96" s="179"/>
      <c r="AJZ96" s="179"/>
      <c r="AKA96" s="179"/>
      <c r="AKB96" s="179"/>
      <c r="AKC96" s="179"/>
      <c r="AKD96" s="179"/>
      <c r="AKE96" s="179"/>
      <c r="AKF96" s="179"/>
      <c r="AKG96" s="179"/>
      <c r="AKH96" s="179"/>
      <c r="AKI96" s="179"/>
      <c r="AKJ96" s="179"/>
      <c r="AKK96" s="179"/>
      <c r="AKL96" s="179"/>
      <c r="AKM96" s="179"/>
      <c r="AKN96" s="179"/>
      <c r="AKO96" s="179"/>
      <c r="AKP96" s="179"/>
      <c r="AKQ96" s="179"/>
      <c r="AKR96" s="179"/>
      <c r="AKS96" s="179"/>
      <c r="AKT96" s="179"/>
      <c r="AKU96" s="179"/>
      <c r="AKV96" s="179"/>
      <c r="AKW96" s="179"/>
      <c r="AKX96" s="179"/>
      <c r="AKY96" s="179"/>
      <c r="AKZ96" s="179"/>
      <c r="ALA96" s="179"/>
      <c r="ALB96" s="179"/>
      <c r="ALC96" s="179"/>
      <c r="ALD96" s="179"/>
      <c r="ALE96" s="179"/>
      <c r="ALF96" s="179"/>
      <c r="ALG96" s="179"/>
      <c r="ALH96" s="179"/>
      <c r="ALI96" s="179"/>
      <c r="ALJ96" s="179"/>
      <c r="ALK96" s="179"/>
      <c r="ALL96" s="179"/>
      <c r="ALM96" s="179"/>
      <c r="ALN96" s="179"/>
      <c r="ALO96" s="179"/>
      <c r="ALP96" s="179"/>
      <c r="ALQ96" s="179"/>
      <c r="ALR96" s="179"/>
      <c r="ALS96" s="179"/>
      <c r="ALT96" s="179"/>
      <c r="ALU96" s="179"/>
      <c r="ALV96" s="179"/>
      <c r="ALW96" s="179"/>
      <c r="ALX96" s="179"/>
      <c r="ALY96" s="179"/>
      <c r="ALZ96" s="179"/>
      <c r="AMA96" s="179"/>
      <c r="AMB96" s="179"/>
      <c r="AMC96" s="179"/>
      <c r="AMD96" s="179"/>
      <c r="AME96" s="179"/>
      <c r="AMF96" s="179"/>
      <c r="AMG96" s="179"/>
      <c r="AMH96" s="179"/>
      <c r="AMI96" s="179"/>
      <c r="AMJ96" s="179"/>
    </row>
    <row r="97" spans="1:1024" ht="36" x14ac:dyDescent="0.2">
      <c r="A97" s="199">
        <v>266</v>
      </c>
      <c r="B97" s="205" t="s">
        <v>234</v>
      </c>
      <c r="C97" s="206" t="s">
        <v>245</v>
      </c>
      <c r="D97" s="207" t="s">
        <v>231</v>
      </c>
      <c r="E97" s="688"/>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c r="ADK97" s="179"/>
      <c r="ADL97" s="179"/>
      <c r="ADM97" s="179"/>
      <c r="ADN97" s="179"/>
      <c r="ADO97" s="179"/>
      <c r="ADP97" s="179"/>
      <c r="ADQ97" s="179"/>
      <c r="ADR97" s="179"/>
      <c r="ADS97" s="179"/>
      <c r="ADT97" s="179"/>
      <c r="ADU97" s="179"/>
      <c r="ADV97" s="179"/>
      <c r="ADW97" s="179"/>
      <c r="ADX97" s="179"/>
      <c r="ADY97" s="179"/>
      <c r="ADZ97" s="179"/>
      <c r="AEA97" s="179"/>
      <c r="AEB97" s="179"/>
      <c r="AEC97" s="179"/>
      <c r="AED97" s="179"/>
      <c r="AEE97" s="179"/>
      <c r="AEF97" s="179"/>
      <c r="AEG97" s="179"/>
      <c r="AEH97" s="179"/>
      <c r="AEI97" s="179"/>
      <c r="AEJ97" s="179"/>
      <c r="AEK97" s="179"/>
      <c r="AEL97" s="179"/>
      <c r="AEM97" s="179"/>
      <c r="AEN97" s="179"/>
      <c r="AEO97" s="179"/>
      <c r="AEP97" s="179"/>
      <c r="AEQ97" s="179"/>
      <c r="AER97" s="179"/>
      <c r="AES97" s="179"/>
      <c r="AET97" s="179"/>
      <c r="AEU97" s="179"/>
      <c r="AEV97" s="179"/>
      <c r="AEW97" s="179"/>
      <c r="AEX97" s="179"/>
      <c r="AEY97" s="179"/>
      <c r="AEZ97" s="179"/>
      <c r="AFA97" s="179"/>
      <c r="AFB97" s="179"/>
      <c r="AFC97" s="179"/>
      <c r="AFD97" s="179"/>
      <c r="AFE97" s="179"/>
      <c r="AFF97" s="179"/>
      <c r="AFG97" s="179"/>
      <c r="AFH97" s="179"/>
      <c r="AFI97" s="179"/>
      <c r="AFJ97" s="179"/>
      <c r="AFK97" s="179"/>
      <c r="AFL97" s="179"/>
      <c r="AFM97" s="179"/>
      <c r="AFN97" s="179"/>
      <c r="AFO97" s="179"/>
      <c r="AFP97" s="179"/>
      <c r="AFQ97" s="179"/>
      <c r="AFR97" s="179"/>
      <c r="AFS97" s="179"/>
      <c r="AFT97" s="179"/>
      <c r="AFU97" s="179"/>
      <c r="AFV97" s="179"/>
      <c r="AFW97" s="179"/>
      <c r="AFX97" s="179"/>
      <c r="AFY97" s="179"/>
      <c r="AFZ97" s="179"/>
      <c r="AGA97" s="179"/>
      <c r="AGB97" s="179"/>
      <c r="AGC97" s="179"/>
      <c r="AGD97" s="179"/>
      <c r="AGE97" s="179"/>
      <c r="AGF97" s="179"/>
      <c r="AGG97" s="179"/>
      <c r="AGH97" s="179"/>
      <c r="AGI97" s="179"/>
      <c r="AGJ97" s="179"/>
      <c r="AGK97" s="179"/>
      <c r="AGL97" s="179"/>
      <c r="AGM97" s="179"/>
      <c r="AGN97" s="179"/>
      <c r="AGO97" s="179"/>
      <c r="AGP97" s="179"/>
      <c r="AGQ97" s="179"/>
      <c r="AGR97" s="179"/>
      <c r="AGS97" s="179"/>
      <c r="AGT97" s="179"/>
      <c r="AGU97" s="179"/>
      <c r="AGV97" s="179"/>
      <c r="AGW97" s="179"/>
      <c r="AGX97" s="179"/>
      <c r="AGY97" s="179"/>
      <c r="AGZ97" s="179"/>
      <c r="AHA97" s="179"/>
      <c r="AHB97" s="179"/>
      <c r="AHC97" s="179"/>
      <c r="AHD97" s="179"/>
      <c r="AHE97" s="179"/>
      <c r="AHF97" s="179"/>
      <c r="AHG97" s="179"/>
      <c r="AHH97" s="179"/>
      <c r="AHI97" s="179"/>
      <c r="AHJ97" s="179"/>
      <c r="AHK97" s="179"/>
      <c r="AHL97" s="179"/>
      <c r="AHM97" s="179"/>
      <c r="AHN97" s="179"/>
      <c r="AHO97" s="179"/>
      <c r="AHP97" s="179"/>
      <c r="AHQ97" s="179"/>
      <c r="AHR97" s="179"/>
      <c r="AHS97" s="179"/>
      <c r="AHT97" s="179"/>
      <c r="AHU97" s="179"/>
      <c r="AHV97" s="179"/>
      <c r="AHW97" s="179"/>
      <c r="AHX97" s="179"/>
      <c r="AHY97" s="179"/>
      <c r="AHZ97" s="179"/>
      <c r="AIA97" s="179"/>
      <c r="AIB97" s="179"/>
      <c r="AIC97" s="179"/>
      <c r="AID97" s="179"/>
      <c r="AIE97" s="179"/>
      <c r="AIF97" s="179"/>
      <c r="AIG97" s="179"/>
      <c r="AIH97" s="179"/>
      <c r="AII97" s="179"/>
      <c r="AIJ97" s="179"/>
      <c r="AIK97" s="179"/>
      <c r="AIL97" s="179"/>
      <c r="AIM97" s="179"/>
      <c r="AIN97" s="179"/>
      <c r="AIO97" s="179"/>
      <c r="AIP97" s="179"/>
      <c r="AIQ97" s="179"/>
      <c r="AIR97" s="179"/>
      <c r="AIS97" s="179"/>
      <c r="AIT97" s="179"/>
      <c r="AIU97" s="179"/>
      <c r="AIV97" s="179"/>
      <c r="AIW97" s="179"/>
      <c r="AIX97" s="179"/>
      <c r="AIY97" s="179"/>
      <c r="AIZ97" s="179"/>
      <c r="AJA97" s="179"/>
      <c r="AJB97" s="179"/>
      <c r="AJC97" s="179"/>
      <c r="AJD97" s="179"/>
      <c r="AJE97" s="179"/>
      <c r="AJF97" s="179"/>
      <c r="AJG97" s="179"/>
      <c r="AJH97" s="179"/>
      <c r="AJI97" s="179"/>
      <c r="AJJ97" s="179"/>
      <c r="AJK97" s="179"/>
      <c r="AJL97" s="179"/>
      <c r="AJM97" s="179"/>
      <c r="AJN97" s="179"/>
      <c r="AJO97" s="179"/>
      <c r="AJP97" s="179"/>
      <c r="AJQ97" s="179"/>
      <c r="AJR97" s="179"/>
      <c r="AJS97" s="179"/>
      <c r="AJT97" s="179"/>
      <c r="AJU97" s="179"/>
      <c r="AJV97" s="179"/>
      <c r="AJW97" s="179"/>
      <c r="AJX97" s="179"/>
      <c r="AJY97" s="179"/>
      <c r="AJZ97" s="179"/>
      <c r="AKA97" s="179"/>
      <c r="AKB97" s="179"/>
      <c r="AKC97" s="179"/>
      <c r="AKD97" s="179"/>
      <c r="AKE97" s="179"/>
      <c r="AKF97" s="179"/>
      <c r="AKG97" s="179"/>
      <c r="AKH97" s="179"/>
      <c r="AKI97" s="179"/>
      <c r="AKJ97" s="179"/>
      <c r="AKK97" s="179"/>
      <c r="AKL97" s="179"/>
      <c r="AKM97" s="179"/>
      <c r="AKN97" s="179"/>
      <c r="AKO97" s="179"/>
      <c r="AKP97" s="179"/>
      <c r="AKQ97" s="179"/>
      <c r="AKR97" s="179"/>
      <c r="AKS97" s="179"/>
      <c r="AKT97" s="179"/>
      <c r="AKU97" s="179"/>
      <c r="AKV97" s="179"/>
      <c r="AKW97" s="179"/>
      <c r="AKX97" s="179"/>
      <c r="AKY97" s="179"/>
      <c r="AKZ97" s="179"/>
      <c r="ALA97" s="179"/>
      <c r="ALB97" s="179"/>
      <c r="ALC97" s="179"/>
      <c r="ALD97" s="179"/>
      <c r="ALE97" s="179"/>
      <c r="ALF97" s="179"/>
      <c r="ALG97" s="179"/>
      <c r="ALH97" s="179"/>
      <c r="ALI97" s="179"/>
      <c r="ALJ97" s="179"/>
      <c r="ALK97" s="179"/>
      <c r="ALL97" s="179"/>
      <c r="ALM97" s="179"/>
      <c r="ALN97" s="179"/>
      <c r="ALO97" s="179"/>
      <c r="ALP97" s="179"/>
      <c r="ALQ97" s="179"/>
      <c r="ALR97" s="179"/>
      <c r="ALS97" s="179"/>
      <c r="ALT97" s="179"/>
      <c r="ALU97" s="179"/>
      <c r="ALV97" s="179"/>
      <c r="ALW97" s="179"/>
      <c r="ALX97" s="179"/>
      <c r="ALY97" s="179"/>
      <c r="ALZ97" s="179"/>
      <c r="AMA97" s="179"/>
      <c r="AMB97" s="179"/>
      <c r="AMC97" s="179"/>
      <c r="AMD97" s="179"/>
      <c r="AME97" s="179"/>
      <c r="AMF97" s="179"/>
      <c r="AMG97" s="179"/>
      <c r="AMH97" s="179"/>
      <c r="AMI97" s="179"/>
      <c r="AMJ97" s="179"/>
    </row>
    <row r="98" spans="1:1024" ht="24" x14ac:dyDescent="0.2">
      <c r="A98" s="199">
        <v>267</v>
      </c>
      <c r="B98" s="202" t="s">
        <v>226</v>
      </c>
      <c r="C98" s="201" t="s">
        <v>246</v>
      </c>
      <c r="D98" s="208" t="s">
        <v>247</v>
      </c>
      <c r="E98" s="197"/>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c r="FJ98" s="179"/>
      <c r="FK98" s="179"/>
      <c r="FL98" s="179"/>
      <c r="FM98" s="179"/>
      <c r="FN98" s="179"/>
      <c r="FO98" s="179"/>
      <c r="FP98" s="179"/>
      <c r="FQ98" s="179"/>
      <c r="FR98" s="179"/>
      <c r="FS98" s="179"/>
      <c r="FT98" s="179"/>
      <c r="FU98" s="179"/>
      <c r="FV98" s="179"/>
      <c r="FW98" s="179"/>
      <c r="FX98" s="179"/>
      <c r="FY98" s="179"/>
      <c r="FZ98" s="179"/>
      <c r="GA98" s="179"/>
      <c r="GB98" s="179"/>
      <c r="GC98" s="179"/>
      <c r="GD98" s="179"/>
      <c r="GE98" s="179"/>
      <c r="GF98" s="179"/>
      <c r="GG98" s="179"/>
      <c r="GH98" s="179"/>
      <c r="GI98" s="179"/>
      <c r="GJ98" s="179"/>
      <c r="GK98" s="179"/>
      <c r="GL98" s="179"/>
      <c r="GM98" s="179"/>
      <c r="GN98" s="179"/>
      <c r="GO98" s="179"/>
      <c r="GP98" s="179"/>
      <c r="GQ98" s="179"/>
      <c r="GR98" s="179"/>
      <c r="GS98" s="179"/>
      <c r="GT98" s="179"/>
      <c r="GU98" s="179"/>
      <c r="GV98" s="179"/>
      <c r="GW98" s="179"/>
      <c r="GX98" s="179"/>
      <c r="GY98" s="179"/>
      <c r="GZ98" s="179"/>
      <c r="HA98" s="179"/>
      <c r="HB98" s="179"/>
      <c r="HC98" s="179"/>
      <c r="HD98" s="179"/>
      <c r="HE98" s="179"/>
      <c r="HF98" s="179"/>
      <c r="HG98" s="179"/>
      <c r="HH98" s="179"/>
      <c r="HI98" s="179"/>
      <c r="HJ98" s="179"/>
      <c r="HK98" s="179"/>
      <c r="HL98" s="179"/>
      <c r="HM98" s="179"/>
      <c r="HN98" s="179"/>
      <c r="HO98" s="179"/>
      <c r="HP98" s="179"/>
      <c r="HQ98" s="179"/>
      <c r="HR98" s="179"/>
      <c r="HS98" s="179"/>
      <c r="HT98" s="179"/>
      <c r="HU98" s="179"/>
      <c r="HV98" s="179"/>
      <c r="HW98" s="179"/>
      <c r="HX98" s="179"/>
      <c r="HY98" s="179"/>
      <c r="HZ98" s="179"/>
      <c r="IA98" s="179"/>
      <c r="IB98" s="179"/>
      <c r="IC98" s="179"/>
      <c r="ID98" s="179"/>
      <c r="IE98" s="179"/>
      <c r="IF98" s="179"/>
      <c r="IG98" s="179"/>
      <c r="IH98" s="179"/>
      <c r="II98" s="179"/>
      <c r="IJ98" s="179"/>
      <c r="IK98" s="179"/>
      <c r="IL98" s="179"/>
      <c r="IM98" s="179"/>
      <c r="IN98" s="179"/>
      <c r="IO98" s="179"/>
      <c r="IP98" s="179"/>
      <c r="IQ98" s="179"/>
      <c r="IR98" s="179"/>
      <c r="IS98" s="179"/>
      <c r="IT98" s="179"/>
      <c r="IU98" s="179"/>
      <c r="IV98" s="179"/>
      <c r="IW98" s="179"/>
      <c r="IX98" s="179"/>
      <c r="IY98" s="179"/>
      <c r="IZ98" s="179"/>
      <c r="JA98" s="179"/>
      <c r="JB98" s="179"/>
      <c r="JC98" s="179"/>
      <c r="JD98" s="179"/>
      <c r="JE98" s="179"/>
      <c r="JF98" s="179"/>
      <c r="JG98" s="179"/>
      <c r="JH98" s="179"/>
      <c r="JI98" s="179"/>
      <c r="JJ98" s="179"/>
      <c r="JK98" s="179"/>
      <c r="JL98" s="179"/>
      <c r="JM98" s="179"/>
      <c r="JN98" s="179"/>
      <c r="JO98" s="179"/>
      <c r="JP98" s="179"/>
      <c r="JQ98" s="179"/>
      <c r="JR98" s="179"/>
      <c r="JS98" s="179"/>
      <c r="JT98" s="179"/>
      <c r="JU98" s="179"/>
      <c r="JV98" s="179"/>
      <c r="JW98" s="179"/>
      <c r="JX98" s="179"/>
      <c r="JY98" s="179"/>
      <c r="JZ98" s="179"/>
      <c r="KA98" s="179"/>
      <c r="KB98" s="179"/>
      <c r="KC98" s="179"/>
      <c r="KD98" s="179"/>
      <c r="KE98" s="179"/>
      <c r="KF98" s="179"/>
      <c r="KG98" s="179"/>
      <c r="KH98" s="179"/>
      <c r="KI98" s="179"/>
      <c r="KJ98" s="179"/>
      <c r="KK98" s="179"/>
      <c r="KL98" s="179"/>
      <c r="KM98" s="179"/>
      <c r="KN98" s="179"/>
      <c r="KO98" s="179"/>
      <c r="KP98" s="179"/>
      <c r="KQ98" s="179"/>
      <c r="KR98" s="179"/>
      <c r="KS98" s="179"/>
      <c r="KT98" s="179"/>
      <c r="KU98" s="179"/>
      <c r="KV98" s="179"/>
      <c r="KW98" s="179"/>
      <c r="KX98" s="179"/>
      <c r="KY98" s="179"/>
      <c r="KZ98" s="179"/>
      <c r="LA98" s="179"/>
      <c r="LB98" s="179"/>
      <c r="LC98" s="179"/>
      <c r="LD98" s="179"/>
      <c r="LE98" s="179"/>
      <c r="LF98" s="179"/>
      <c r="LG98" s="179"/>
      <c r="LH98" s="179"/>
      <c r="LI98" s="179"/>
      <c r="LJ98" s="179"/>
      <c r="LK98" s="179"/>
      <c r="LL98" s="179"/>
      <c r="LM98" s="179"/>
      <c r="LN98" s="179"/>
      <c r="LO98" s="179"/>
      <c r="LP98" s="179"/>
      <c r="LQ98" s="179"/>
      <c r="LR98" s="179"/>
      <c r="LS98" s="179"/>
      <c r="LT98" s="179"/>
      <c r="LU98" s="179"/>
      <c r="LV98" s="179"/>
      <c r="LW98" s="179"/>
      <c r="LX98" s="179"/>
      <c r="LY98" s="179"/>
      <c r="LZ98" s="179"/>
      <c r="MA98" s="179"/>
      <c r="MB98" s="179"/>
      <c r="MC98" s="179"/>
      <c r="MD98" s="179"/>
      <c r="ME98" s="179"/>
      <c r="MF98" s="179"/>
      <c r="MG98" s="179"/>
      <c r="MH98" s="179"/>
      <c r="MI98" s="179"/>
      <c r="MJ98" s="179"/>
      <c r="MK98" s="179"/>
      <c r="ML98" s="179"/>
      <c r="MM98" s="179"/>
      <c r="MN98" s="179"/>
      <c r="MO98" s="179"/>
      <c r="MP98" s="179"/>
      <c r="MQ98" s="179"/>
      <c r="MR98" s="179"/>
      <c r="MS98" s="179"/>
      <c r="MT98" s="179"/>
      <c r="MU98" s="179"/>
      <c r="MV98" s="179"/>
      <c r="MW98" s="179"/>
      <c r="MX98" s="179"/>
      <c r="MY98" s="179"/>
      <c r="MZ98" s="179"/>
      <c r="NA98" s="179"/>
      <c r="NB98" s="179"/>
      <c r="NC98" s="179"/>
      <c r="ND98" s="179"/>
      <c r="NE98" s="179"/>
      <c r="NF98" s="179"/>
      <c r="NG98" s="179"/>
      <c r="NH98" s="179"/>
      <c r="NI98" s="179"/>
      <c r="NJ98" s="179"/>
      <c r="NK98" s="179"/>
      <c r="NL98" s="179"/>
      <c r="NM98" s="179"/>
      <c r="NN98" s="179"/>
      <c r="NO98" s="179"/>
      <c r="NP98" s="179"/>
      <c r="NQ98" s="179"/>
      <c r="NR98" s="179"/>
      <c r="NS98" s="179"/>
      <c r="NT98" s="179"/>
      <c r="NU98" s="179"/>
      <c r="NV98" s="179"/>
      <c r="NW98" s="179"/>
      <c r="NX98" s="179"/>
      <c r="NY98" s="179"/>
      <c r="NZ98" s="179"/>
      <c r="OA98" s="179"/>
      <c r="OB98" s="179"/>
      <c r="OC98" s="179"/>
      <c r="OD98" s="179"/>
      <c r="OE98" s="179"/>
      <c r="OF98" s="179"/>
      <c r="OG98" s="179"/>
      <c r="OH98" s="179"/>
      <c r="OI98" s="179"/>
      <c r="OJ98" s="179"/>
      <c r="OK98" s="179"/>
      <c r="OL98" s="179"/>
      <c r="OM98" s="179"/>
      <c r="ON98" s="179"/>
      <c r="OO98" s="179"/>
      <c r="OP98" s="179"/>
      <c r="OQ98" s="179"/>
      <c r="OR98" s="179"/>
      <c r="OS98" s="179"/>
      <c r="OT98" s="179"/>
      <c r="OU98" s="179"/>
      <c r="OV98" s="179"/>
      <c r="OW98" s="179"/>
      <c r="OX98" s="179"/>
      <c r="OY98" s="179"/>
      <c r="OZ98" s="179"/>
      <c r="PA98" s="179"/>
      <c r="PB98" s="179"/>
      <c r="PC98" s="179"/>
      <c r="PD98" s="179"/>
      <c r="PE98" s="179"/>
      <c r="PF98" s="179"/>
      <c r="PG98" s="179"/>
      <c r="PH98" s="179"/>
      <c r="PI98" s="179"/>
      <c r="PJ98" s="179"/>
      <c r="PK98" s="179"/>
      <c r="PL98" s="179"/>
      <c r="PM98" s="179"/>
      <c r="PN98" s="179"/>
      <c r="PO98" s="179"/>
      <c r="PP98" s="179"/>
      <c r="PQ98" s="179"/>
      <c r="PR98" s="179"/>
      <c r="PS98" s="179"/>
      <c r="PT98" s="179"/>
      <c r="PU98" s="179"/>
      <c r="PV98" s="179"/>
      <c r="PW98" s="179"/>
      <c r="PX98" s="179"/>
      <c r="PY98" s="179"/>
      <c r="PZ98" s="179"/>
      <c r="QA98" s="179"/>
      <c r="QB98" s="179"/>
      <c r="QC98" s="179"/>
      <c r="QD98" s="179"/>
      <c r="QE98" s="179"/>
      <c r="QF98" s="179"/>
      <c r="QG98" s="179"/>
      <c r="QH98" s="179"/>
      <c r="QI98" s="179"/>
      <c r="QJ98" s="179"/>
      <c r="QK98" s="179"/>
      <c r="QL98" s="179"/>
      <c r="QM98" s="179"/>
      <c r="QN98" s="179"/>
      <c r="QO98" s="179"/>
      <c r="QP98" s="179"/>
      <c r="QQ98" s="179"/>
      <c r="QR98" s="179"/>
      <c r="QS98" s="179"/>
      <c r="QT98" s="179"/>
      <c r="QU98" s="179"/>
      <c r="QV98" s="179"/>
      <c r="QW98" s="179"/>
      <c r="QX98" s="179"/>
      <c r="QY98" s="179"/>
      <c r="QZ98" s="179"/>
      <c r="RA98" s="179"/>
      <c r="RB98" s="179"/>
      <c r="RC98" s="179"/>
      <c r="RD98" s="179"/>
      <c r="RE98" s="179"/>
      <c r="RF98" s="179"/>
      <c r="RG98" s="179"/>
      <c r="RH98" s="179"/>
      <c r="RI98" s="179"/>
      <c r="RJ98" s="179"/>
      <c r="RK98" s="179"/>
      <c r="RL98" s="179"/>
      <c r="RM98" s="179"/>
      <c r="RN98" s="179"/>
      <c r="RO98" s="179"/>
      <c r="RP98" s="179"/>
      <c r="RQ98" s="179"/>
      <c r="RR98" s="179"/>
      <c r="RS98" s="179"/>
      <c r="RT98" s="179"/>
      <c r="RU98" s="179"/>
      <c r="RV98" s="179"/>
      <c r="RW98" s="179"/>
      <c r="RX98" s="179"/>
      <c r="RY98" s="179"/>
      <c r="RZ98" s="179"/>
      <c r="SA98" s="179"/>
      <c r="SB98" s="179"/>
      <c r="SC98" s="179"/>
      <c r="SD98" s="179"/>
      <c r="SE98" s="179"/>
      <c r="SF98" s="179"/>
      <c r="SG98" s="179"/>
      <c r="SH98" s="179"/>
      <c r="SI98" s="179"/>
      <c r="SJ98" s="179"/>
      <c r="SK98" s="179"/>
      <c r="SL98" s="179"/>
      <c r="SM98" s="179"/>
      <c r="SN98" s="179"/>
      <c r="SO98" s="179"/>
      <c r="SP98" s="179"/>
      <c r="SQ98" s="179"/>
      <c r="SR98" s="179"/>
      <c r="SS98" s="179"/>
      <c r="ST98" s="179"/>
      <c r="SU98" s="179"/>
      <c r="SV98" s="179"/>
      <c r="SW98" s="179"/>
      <c r="SX98" s="179"/>
      <c r="SY98" s="179"/>
      <c r="SZ98" s="179"/>
      <c r="TA98" s="179"/>
      <c r="TB98" s="179"/>
      <c r="TC98" s="179"/>
      <c r="TD98" s="179"/>
      <c r="TE98" s="179"/>
      <c r="TF98" s="179"/>
      <c r="TG98" s="179"/>
      <c r="TH98" s="179"/>
      <c r="TI98" s="179"/>
      <c r="TJ98" s="179"/>
      <c r="TK98" s="179"/>
      <c r="TL98" s="179"/>
      <c r="TM98" s="179"/>
      <c r="TN98" s="179"/>
      <c r="TO98" s="179"/>
      <c r="TP98" s="179"/>
      <c r="TQ98" s="179"/>
      <c r="TR98" s="179"/>
      <c r="TS98" s="179"/>
      <c r="TT98" s="179"/>
      <c r="TU98" s="179"/>
      <c r="TV98" s="179"/>
      <c r="TW98" s="179"/>
      <c r="TX98" s="179"/>
      <c r="TY98" s="179"/>
      <c r="TZ98" s="179"/>
      <c r="UA98" s="179"/>
      <c r="UB98" s="179"/>
      <c r="UC98" s="179"/>
      <c r="UD98" s="179"/>
      <c r="UE98" s="179"/>
      <c r="UF98" s="179"/>
      <c r="UG98" s="179"/>
      <c r="UH98" s="179"/>
      <c r="UI98" s="179"/>
      <c r="UJ98" s="179"/>
      <c r="UK98" s="179"/>
      <c r="UL98" s="179"/>
      <c r="UM98" s="179"/>
      <c r="UN98" s="179"/>
      <c r="UO98" s="179"/>
      <c r="UP98" s="179"/>
      <c r="UQ98" s="179"/>
      <c r="UR98" s="179"/>
      <c r="US98" s="179"/>
      <c r="UT98" s="179"/>
      <c r="UU98" s="179"/>
      <c r="UV98" s="179"/>
      <c r="UW98" s="179"/>
      <c r="UX98" s="179"/>
      <c r="UY98" s="179"/>
      <c r="UZ98" s="179"/>
      <c r="VA98" s="179"/>
      <c r="VB98" s="179"/>
      <c r="VC98" s="179"/>
      <c r="VD98" s="179"/>
      <c r="VE98" s="179"/>
      <c r="VF98" s="179"/>
      <c r="VG98" s="179"/>
      <c r="VH98" s="179"/>
      <c r="VI98" s="179"/>
      <c r="VJ98" s="179"/>
      <c r="VK98" s="179"/>
      <c r="VL98" s="179"/>
      <c r="VM98" s="179"/>
      <c r="VN98" s="179"/>
      <c r="VO98" s="179"/>
      <c r="VP98" s="179"/>
      <c r="VQ98" s="179"/>
      <c r="VR98" s="179"/>
      <c r="VS98" s="179"/>
      <c r="VT98" s="179"/>
      <c r="VU98" s="179"/>
      <c r="VV98" s="179"/>
      <c r="VW98" s="179"/>
      <c r="VX98" s="179"/>
      <c r="VY98" s="179"/>
      <c r="VZ98" s="179"/>
      <c r="WA98" s="179"/>
      <c r="WB98" s="179"/>
      <c r="WC98" s="179"/>
      <c r="WD98" s="179"/>
      <c r="WE98" s="179"/>
      <c r="WF98" s="179"/>
      <c r="WG98" s="179"/>
      <c r="WH98" s="179"/>
      <c r="WI98" s="179"/>
      <c r="WJ98" s="179"/>
      <c r="WK98" s="179"/>
      <c r="WL98" s="179"/>
      <c r="WM98" s="179"/>
      <c r="WN98" s="179"/>
      <c r="WO98" s="179"/>
      <c r="WP98" s="179"/>
      <c r="WQ98" s="179"/>
      <c r="WR98" s="179"/>
      <c r="WS98" s="179"/>
      <c r="WT98" s="179"/>
      <c r="WU98" s="179"/>
      <c r="WV98" s="179"/>
      <c r="WW98" s="179"/>
      <c r="WX98" s="179"/>
      <c r="WY98" s="179"/>
      <c r="WZ98" s="179"/>
      <c r="XA98" s="179"/>
      <c r="XB98" s="179"/>
      <c r="XC98" s="179"/>
      <c r="XD98" s="179"/>
      <c r="XE98" s="179"/>
      <c r="XF98" s="179"/>
      <c r="XG98" s="179"/>
      <c r="XH98" s="179"/>
      <c r="XI98" s="179"/>
      <c r="XJ98" s="179"/>
      <c r="XK98" s="179"/>
      <c r="XL98" s="179"/>
      <c r="XM98" s="179"/>
      <c r="XN98" s="179"/>
      <c r="XO98" s="179"/>
      <c r="XP98" s="179"/>
      <c r="XQ98" s="179"/>
      <c r="XR98" s="179"/>
      <c r="XS98" s="179"/>
      <c r="XT98" s="179"/>
      <c r="XU98" s="179"/>
      <c r="XV98" s="179"/>
      <c r="XW98" s="179"/>
      <c r="XX98" s="179"/>
      <c r="XY98" s="179"/>
      <c r="XZ98" s="179"/>
      <c r="YA98" s="179"/>
      <c r="YB98" s="179"/>
      <c r="YC98" s="179"/>
      <c r="YD98" s="179"/>
      <c r="YE98" s="179"/>
      <c r="YF98" s="179"/>
      <c r="YG98" s="179"/>
      <c r="YH98" s="179"/>
      <c r="YI98" s="179"/>
      <c r="YJ98" s="179"/>
      <c r="YK98" s="179"/>
      <c r="YL98" s="179"/>
      <c r="YM98" s="179"/>
      <c r="YN98" s="179"/>
      <c r="YO98" s="179"/>
      <c r="YP98" s="179"/>
      <c r="YQ98" s="179"/>
      <c r="YR98" s="179"/>
      <c r="YS98" s="179"/>
      <c r="YT98" s="179"/>
      <c r="YU98" s="179"/>
      <c r="YV98" s="179"/>
      <c r="YW98" s="179"/>
      <c r="YX98" s="179"/>
      <c r="YY98" s="179"/>
      <c r="YZ98" s="179"/>
      <c r="ZA98" s="179"/>
      <c r="ZB98" s="179"/>
      <c r="ZC98" s="179"/>
      <c r="ZD98" s="179"/>
      <c r="ZE98" s="179"/>
      <c r="ZF98" s="179"/>
      <c r="ZG98" s="179"/>
      <c r="ZH98" s="179"/>
      <c r="ZI98" s="179"/>
      <c r="ZJ98" s="179"/>
      <c r="ZK98" s="179"/>
      <c r="ZL98" s="179"/>
      <c r="ZM98" s="179"/>
      <c r="ZN98" s="179"/>
      <c r="ZO98" s="179"/>
      <c r="ZP98" s="179"/>
      <c r="ZQ98" s="179"/>
      <c r="ZR98" s="179"/>
      <c r="ZS98" s="179"/>
      <c r="ZT98" s="179"/>
      <c r="ZU98" s="179"/>
      <c r="ZV98" s="179"/>
      <c r="ZW98" s="179"/>
      <c r="ZX98" s="179"/>
      <c r="ZY98" s="179"/>
      <c r="ZZ98" s="179"/>
      <c r="AAA98" s="179"/>
      <c r="AAB98" s="179"/>
      <c r="AAC98" s="179"/>
      <c r="AAD98" s="179"/>
      <c r="AAE98" s="179"/>
      <c r="AAF98" s="179"/>
      <c r="AAG98" s="179"/>
      <c r="AAH98" s="179"/>
      <c r="AAI98" s="179"/>
      <c r="AAJ98" s="179"/>
      <c r="AAK98" s="179"/>
      <c r="AAL98" s="179"/>
      <c r="AAM98" s="179"/>
      <c r="AAN98" s="179"/>
      <c r="AAO98" s="179"/>
      <c r="AAP98" s="179"/>
      <c r="AAQ98" s="179"/>
      <c r="AAR98" s="179"/>
      <c r="AAS98" s="179"/>
      <c r="AAT98" s="179"/>
      <c r="AAU98" s="179"/>
      <c r="AAV98" s="179"/>
      <c r="AAW98" s="179"/>
      <c r="AAX98" s="179"/>
      <c r="AAY98" s="179"/>
      <c r="AAZ98" s="179"/>
      <c r="ABA98" s="179"/>
      <c r="ABB98" s="179"/>
      <c r="ABC98" s="179"/>
      <c r="ABD98" s="179"/>
      <c r="ABE98" s="179"/>
      <c r="ABF98" s="179"/>
      <c r="ABG98" s="179"/>
      <c r="ABH98" s="179"/>
      <c r="ABI98" s="179"/>
      <c r="ABJ98" s="179"/>
      <c r="ABK98" s="179"/>
      <c r="ABL98" s="179"/>
      <c r="ABM98" s="179"/>
      <c r="ABN98" s="179"/>
      <c r="ABO98" s="179"/>
      <c r="ABP98" s="179"/>
      <c r="ABQ98" s="179"/>
      <c r="ABR98" s="179"/>
      <c r="ABS98" s="179"/>
      <c r="ABT98" s="179"/>
      <c r="ABU98" s="179"/>
      <c r="ABV98" s="179"/>
      <c r="ABW98" s="179"/>
      <c r="ABX98" s="179"/>
      <c r="ABY98" s="179"/>
      <c r="ABZ98" s="179"/>
      <c r="ACA98" s="179"/>
      <c r="ACB98" s="179"/>
      <c r="ACC98" s="179"/>
      <c r="ACD98" s="179"/>
      <c r="ACE98" s="179"/>
      <c r="ACF98" s="179"/>
      <c r="ACG98" s="179"/>
      <c r="ACH98" s="179"/>
      <c r="ACI98" s="179"/>
      <c r="ACJ98" s="179"/>
      <c r="ACK98" s="179"/>
      <c r="ACL98" s="179"/>
      <c r="ACM98" s="179"/>
      <c r="ACN98" s="179"/>
      <c r="ACO98" s="179"/>
      <c r="ACP98" s="179"/>
      <c r="ACQ98" s="179"/>
      <c r="ACR98" s="179"/>
      <c r="ACS98" s="179"/>
      <c r="ACT98" s="179"/>
      <c r="ACU98" s="179"/>
      <c r="ACV98" s="179"/>
      <c r="ACW98" s="179"/>
      <c r="ACX98" s="179"/>
      <c r="ACY98" s="179"/>
      <c r="ACZ98" s="179"/>
      <c r="ADA98" s="179"/>
      <c r="ADB98" s="179"/>
      <c r="ADC98" s="179"/>
      <c r="ADD98" s="179"/>
      <c r="ADE98" s="179"/>
      <c r="ADF98" s="179"/>
      <c r="ADG98" s="179"/>
      <c r="ADH98" s="179"/>
      <c r="ADI98" s="179"/>
      <c r="ADJ98" s="179"/>
      <c r="ADK98" s="179"/>
      <c r="ADL98" s="179"/>
      <c r="ADM98" s="179"/>
      <c r="ADN98" s="179"/>
      <c r="ADO98" s="179"/>
      <c r="ADP98" s="179"/>
      <c r="ADQ98" s="179"/>
      <c r="ADR98" s="179"/>
      <c r="ADS98" s="179"/>
      <c r="ADT98" s="179"/>
      <c r="ADU98" s="179"/>
      <c r="ADV98" s="179"/>
      <c r="ADW98" s="179"/>
      <c r="ADX98" s="179"/>
      <c r="ADY98" s="179"/>
      <c r="ADZ98" s="179"/>
      <c r="AEA98" s="179"/>
      <c r="AEB98" s="179"/>
      <c r="AEC98" s="179"/>
      <c r="AED98" s="179"/>
      <c r="AEE98" s="179"/>
      <c r="AEF98" s="179"/>
      <c r="AEG98" s="179"/>
      <c r="AEH98" s="179"/>
      <c r="AEI98" s="179"/>
      <c r="AEJ98" s="179"/>
      <c r="AEK98" s="179"/>
      <c r="AEL98" s="179"/>
      <c r="AEM98" s="179"/>
      <c r="AEN98" s="179"/>
      <c r="AEO98" s="179"/>
      <c r="AEP98" s="179"/>
      <c r="AEQ98" s="179"/>
      <c r="AER98" s="179"/>
      <c r="AES98" s="179"/>
      <c r="AET98" s="179"/>
      <c r="AEU98" s="179"/>
      <c r="AEV98" s="179"/>
      <c r="AEW98" s="179"/>
      <c r="AEX98" s="179"/>
      <c r="AEY98" s="179"/>
      <c r="AEZ98" s="179"/>
      <c r="AFA98" s="179"/>
      <c r="AFB98" s="179"/>
      <c r="AFC98" s="179"/>
      <c r="AFD98" s="179"/>
      <c r="AFE98" s="179"/>
      <c r="AFF98" s="179"/>
      <c r="AFG98" s="179"/>
      <c r="AFH98" s="179"/>
      <c r="AFI98" s="179"/>
      <c r="AFJ98" s="179"/>
      <c r="AFK98" s="179"/>
      <c r="AFL98" s="179"/>
      <c r="AFM98" s="179"/>
      <c r="AFN98" s="179"/>
      <c r="AFO98" s="179"/>
      <c r="AFP98" s="179"/>
      <c r="AFQ98" s="179"/>
      <c r="AFR98" s="179"/>
      <c r="AFS98" s="179"/>
      <c r="AFT98" s="179"/>
      <c r="AFU98" s="179"/>
      <c r="AFV98" s="179"/>
      <c r="AFW98" s="179"/>
      <c r="AFX98" s="179"/>
      <c r="AFY98" s="179"/>
      <c r="AFZ98" s="179"/>
      <c r="AGA98" s="179"/>
      <c r="AGB98" s="179"/>
      <c r="AGC98" s="179"/>
      <c r="AGD98" s="179"/>
      <c r="AGE98" s="179"/>
      <c r="AGF98" s="179"/>
      <c r="AGG98" s="179"/>
      <c r="AGH98" s="179"/>
      <c r="AGI98" s="179"/>
      <c r="AGJ98" s="179"/>
      <c r="AGK98" s="179"/>
      <c r="AGL98" s="179"/>
      <c r="AGM98" s="179"/>
      <c r="AGN98" s="179"/>
      <c r="AGO98" s="179"/>
      <c r="AGP98" s="179"/>
      <c r="AGQ98" s="179"/>
      <c r="AGR98" s="179"/>
      <c r="AGS98" s="179"/>
      <c r="AGT98" s="179"/>
      <c r="AGU98" s="179"/>
      <c r="AGV98" s="179"/>
      <c r="AGW98" s="179"/>
      <c r="AGX98" s="179"/>
      <c r="AGY98" s="179"/>
      <c r="AGZ98" s="179"/>
      <c r="AHA98" s="179"/>
      <c r="AHB98" s="179"/>
      <c r="AHC98" s="179"/>
      <c r="AHD98" s="179"/>
      <c r="AHE98" s="179"/>
      <c r="AHF98" s="179"/>
      <c r="AHG98" s="179"/>
      <c r="AHH98" s="179"/>
      <c r="AHI98" s="179"/>
      <c r="AHJ98" s="179"/>
      <c r="AHK98" s="179"/>
      <c r="AHL98" s="179"/>
      <c r="AHM98" s="179"/>
      <c r="AHN98" s="179"/>
      <c r="AHO98" s="179"/>
      <c r="AHP98" s="179"/>
      <c r="AHQ98" s="179"/>
      <c r="AHR98" s="179"/>
      <c r="AHS98" s="179"/>
      <c r="AHT98" s="179"/>
      <c r="AHU98" s="179"/>
      <c r="AHV98" s="179"/>
      <c r="AHW98" s="179"/>
      <c r="AHX98" s="179"/>
      <c r="AHY98" s="179"/>
      <c r="AHZ98" s="179"/>
      <c r="AIA98" s="179"/>
      <c r="AIB98" s="179"/>
      <c r="AIC98" s="179"/>
      <c r="AID98" s="179"/>
      <c r="AIE98" s="179"/>
      <c r="AIF98" s="179"/>
      <c r="AIG98" s="179"/>
      <c r="AIH98" s="179"/>
      <c r="AII98" s="179"/>
      <c r="AIJ98" s="179"/>
      <c r="AIK98" s="179"/>
      <c r="AIL98" s="179"/>
      <c r="AIM98" s="179"/>
      <c r="AIN98" s="179"/>
      <c r="AIO98" s="179"/>
      <c r="AIP98" s="179"/>
      <c r="AIQ98" s="179"/>
      <c r="AIR98" s="179"/>
      <c r="AIS98" s="179"/>
      <c r="AIT98" s="179"/>
      <c r="AIU98" s="179"/>
      <c r="AIV98" s="179"/>
      <c r="AIW98" s="179"/>
      <c r="AIX98" s="179"/>
      <c r="AIY98" s="179"/>
      <c r="AIZ98" s="179"/>
      <c r="AJA98" s="179"/>
      <c r="AJB98" s="179"/>
      <c r="AJC98" s="179"/>
      <c r="AJD98" s="179"/>
      <c r="AJE98" s="179"/>
      <c r="AJF98" s="179"/>
      <c r="AJG98" s="179"/>
      <c r="AJH98" s="179"/>
      <c r="AJI98" s="179"/>
      <c r="AJJ98" s="179"/>
      <c r="AJK98" s="179"/>
      <c r="AJL98" s="179"/>
      <c r="AJM98" s="179"/>
      <c r="AJN98" s="179"/>
      <c r="AJO98" s="179"/>
      <c r="AJP98" s="179"/>
      <c r="AJQ98" s="179"/>
      <c r="AJR98" s="179"/>
      <c r="AJS98" s="179"/>
      <c r="AJT98" s="179"/>
      <c r="AJU98" s="179"/>
      <c r="AJV98" s="179"/>
      <c r="AJW98" s="179"/>
      <c r="AJX98" s="179"/>
      <c r="AJY98" s="179"/>
      <c r="AJZ98" s="179"/>
      <c r="AKA98" s="179"/>
      <c r="AKB98" s="179"/>
      <c r="AKC98" s="179"/>
      <c r="AKD98" s="179"/>
      <c r="AKE98" s="179"/>
      <c r="AKF98" s="179"/>
      <c r="AKG98" s="179"/>
      <c r="AKH98" s="179"/>
      <c r="AKI98" s="179"/>
      <c r="AKJ98" s="179"/>
      <c r="AKK98" s="179"/>
      <c r="AKL98" s="179"/>
      <c r="AKM98" s="179"/>
      <c r="AKN98" s="179"/>
      <c r="AKO98" s="179"/>
      <c r="AKP98" s="179"/>
      <c r="AKQ98" s="179"/>
      <c r="AKR98" s="179"/>
      <c r="AKS98" s="179"/>
      <c r="AKT98" s="179"/>
      <c r="AKU98" s="179"/>
      <c r="AKV98" s="179"/>
      <c r="AKW98" s="179"/>
      <c r="AKX98" s="179"/>
      <c r="AKY98" s="179"/>
      <c r="AKZ98" s="179"/>
      <c r="ALA98" s="179"/>
      <c r="ALB98" s="179"/>
      <c r="ALC98" s="179"/>
      <c r="ALD98" s="179"/>
      <c r="ALE98" s="179"/>
      <c r="ALF98" s="179"/>
      <c r="ALG98" s="179"/>
      <c r="ALH98" s="179"/>
      <c r="ALI98" s="179"/>
      <c r="ALJ98" s="179"/>
      <c r="ALK98" s="179"/>
      <c r="ALL98" s="179"/>
      <c r="ALM98" s="179"/>
      <c r="ALN98" s="179"/>
      <c r="ALO98" s="179"/>
      <c r="ALP98" s="179"/>
      <c r="ALQ98" s="179"/>
      <c r="ALR98" s="179"/>
      <c r="ALS98" s="179"/>
      <c r="ALT98" s="179"/>
      <c r="ALU98" s="179"/>
      <c r="ALV98" s="179"/>
      <c r="ALW98" s="179"/>
      <c r="ALX98" s="179"/>
      <c r="ALY98" s="179"/>
      <c r="ALZ98" s="179"/>
      <c r="AMA98" s="179"/>
      <c r="AMB98" s="179"/>
      <c r="AMC98" s="179"/>
      <c r="AMD98" s="179"/>
      <c r="AME98" s="179"/>
      <c r="AMF98" s="179"/>
      <c r="AMG98" s="179"/>
      <c r="AMH98" s="179"/>
      <c r="AMI98" s="179"/>
      <c r="AMJ98" s="179"/>
    </row>
    <row r="99" spans="1:1024" ht="36" x14ac:dyDescent="0.2">
      <c r="A99" s="199">
        <v>267</v>
      </c>
      <c r="B99" s="205" t="s">
        <v>229</v>
      </c>
      <c r="C99" s="206" t="s">
        <v>248</v>
      </c>
      <c r="D99" s="207" t="s">
        <v>231</v>
      </c>
      <c r="E99" s="197"/>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79"/>
      <c r="FK99" s="179"/>
      <c r="FL99" s="179"/>
      <c r="FM99" s="179"/>
      <c r="FN99" s="179"/>
      <c r="FO99" s="179"/>
      <c r="FP99" s="179"/>
      <c r="FQ99" s="179"/>
      <c r="FR99" s="179"/>
      <c r="FS99" s="179"/>
      <c r="FT99" s="179"/>
      <c r="FU99" s="179"/>
      <c r="FV99" s="179"/>
      <c r="FW99" s="179"/>
      <c r="FX99" s="179"/>
      <c r="FY99" s="179"/>
      <c r="FZ99" s="179"/>
      <c r="GA99" s="179"/>
      <c r="GB99" s="179"/>
      <c r="GC99" s="179"/>
      <c r="GD99" s="179"/>
      <c r="GE99" s="179"/>
      <c r="GF99" s="179"/>
      <c r="GG99" s="179"/>
      <c r="GH99" s="179"/>
      <c r="GI99" s="179"/>
      <c r="GJ99" s="179"/>
      <c r="GK99" s="179"/>
      <c r="GL99" s="179"/>
      <c r="GM99" s="179"/>
      <c r="GN99" s="179"/>
      <c r="GO99" s="179"/>
      <c r="GP99" s="179"/>
      <c r="GQ99" s="179"/>
      <c r="GR99" s="179"/>
      <c r="GS99" s="179"/>
      <c r="GT99" s="179"/>
      <c r="GU99" s="179"/>
      <c r="GV99" s="179"/>
      <c r="GW99" s="179"/>
      <c r="GX99" s="179"/>
      <c r="GY99" s="179"/>
      <c r="GZ99" s="179"/>
      <c r="HA99" s="179"/>
      <c r="HB99" s="179"/>
      <c r="HC99" s="179"/>
      <c r="HD99" s="179"/>
      <c r="HE99" s="179"/>
      <c r="HF99" s="179"/>
      <c r="HG99" s="179"/>
      <c r="HH99" s="179"/>
      <c r="HI99" s="179"/>
      <c r="HJ99" s="179"/>
      <c r="HK99" s="179"/>
      <c r="HL99" s="179"/>
      <c r="HM99" s="179"/>
      <c r="HN99" s="179"/>
      <c r="HO99" s="179"/>
      <c r="HP99" s="179"/>
      <c r="HQ99" s="179"/>
      <c r="HR99" s="179"/>
      <c r="HS99" s="179"/>
      <c r="HT99" s="179"/>
      <c r="HU99" s="179"/>
      <c r="HV99" s="179"/>
      <c r="HW99" s="179"/>
      <c r="HX99" s="179"/>
      <c r="HY99" s="179"/>
      <c r="HZ99" s="179"/>
      <c r="IA99" s="179"/>
      <c r="IB99" s="179"/>
      <c r="IC99" s="179"/>
      <c r="ID99" s="179"/>
      <c r="IE99" s="179"/>
      <c r="IF99" s="179"/>
      <c r="IG99" s="179"/>
      <c r="IH99" s="179"/>
      <c r="II99" s="179"/>
      <c r="IJ99" s="179"/>
      <c r="IK99" s="179"/>
      <c r="IL99" s="179"/>
      <c r="IM99" s="179"/>
      <c r="IN99" s="179"/>
      <c r="IO99" s="179"/>
      <c r="IP99" s="179"/>
      <c r="IQ99" s="179"/>
      <c r="IR99" s="179"/>
      <c r="IS99" s="179"/>
      <c r="IT99" s="179"/>
      <c r="IU99" s="179"/>
      <c r="IV99" s="179"/>
      <c r="IW99" s="179"/>
      <c r="IX99" s="179"/>
      <c r="IY99" s="179"/>
      <c r="IZ99" s="179"/>
      <c r="JA99" s="179"/>
      <c r="JB99" s="179"/>
      <c r="JC99" s="179"/>
      <c r="JD99" s="179"/>
      <c r="JE99" s="179"/>
      <c r="JF99" s="179"/>
      <c r="JG99" s="179"/>
      <c r="JH99" s="179"/>
      <c r="JI99" s="179"/>
      <c r="JJ99" s="179"/>
      <c r="JK99" s="179"/>
      <c r="JL99" s="179"/>
      <c r="JM99" s="179"/>
      <c r="JN99" s="179"/>
      <c r="JO99" s="179"/>
      <c r="JP99" s="179"/>
      <c r="JQ99" s="179"/>
      <c r="JR99" s="179"/>
      <c r="JS99" s="179"/>
      <c r="JT99" s="179"/>
      <c r="JU99" s="179"/>
      <c r="JV99" s="179"/>
      <c r="JW99" s="179"/>
      <c r="JX99" s="179"/>
      <c r="JY99" s="179"/>
      <c r="JZ99" s="179"/>
      <c r="KA99" s="179"/>
      <c r="KB99" s="179"/>
      <c r="KC99" s="179"/>
      <c r="KD99" s="179"/>
      <c r="KE99" s="179"/>
      <c r="KF99" s="179"/>
      <c r="KG99" s="179"/>
      <c r="KH99" s="179"/>
      <c r="KI99" s="179"/>
      <c r="KJ99" s="179"/>
      <c r="KK99" s="179"/>
      <c r="KL99" s="179"/>
      <c r="KM99" s="179"/>
      <c r="KN99" s="179"/>
      <c r="KO99" s="179"/>
      <c r="KP99" s="179"/>
      <c r="KQ99" s="179"/>
      <c r="KR99" s="179"/>
      <c r="KS99" s="179"/>
      <c r="KT99" s="179"/>
      <c r="KU99" s="179"/>
      <c r="KV99" s="179"/>
      <c r="KW99" s="179"/>
      <c r="KX99" s="179"/>
      <c r="KY99" s="179"/>
      <c r="KZ99" s="179"/>
      <c r="LA99" s="179"/>
      <c r="LB99" s="179"/>
      <c r="LC99" s="179"/>
      <c r="LD99" s="179"/>
      <c r="LE99" s="179"/>
      <c r="LF99" s="179"/>
      <c r="LG99" s="179"/>
      <c r="LH99" s="179"/>
      <c r="LI99" s="179"/>
      <c r="LJ99" s="179"/>
      <c r="LK99" s="179"/>
      <c r="LL99" s="179"/>
      <c r="LM99" s="179"/>
      <c r="LN99" s="179"/>
      <c r="LO99" s="179"/>
      <c r="LP99" s="179"/>
      <c r="LQ99" s="179"/>
      <c r="LR99" s="179"/>
      <c r="LS99" s="179"/>
      <c r="LT99" s="179"/>
      <c r="LU99" s="179"/>
      <c r="LV99" s="179"/>
      <c r="LW99" s="179"/>
      <c r="LX99" s="179"/>
      <c r="LY99" s="179"/>
      <c r="LZ99" s="179"/>
      <c r="MA99" s="179"/>
      <c r="MB99" s="179"/>
      <c r="MC99" s="179"/>
      <c r="MD99" s="179"/>
      <c r="ME99" s="179"/>
      <c r="MF99" s="179"/>
      <c r="MG99" s="179"/>
      <c r="MH99" s="179"/>
      <c r="MI99" s="179"/>
      <c r="MJ99" s="179"/>
      <c r="MK99" s="179"/>
      <c r="ML99" s="179"/>
      <c r="MM99" s="179"/>
      <c r="MN99" s="179"/>
      <c r="MO99" s="179"/>
      <c r="MP99" s="179"/>
      <c r="MQ99" s="179"/>
      <c r="MR99" s="179"/>
      <c r="MS99" s="179"/>
      <c r="MT99" s="179"/>
      <c r="MU99" s="179"/>
      <c r="MV99" s="179"/>
      <c r="MW99" s="179"/>
      <c r="MX99" s="179"/>
      <c r="MY99" s="179"/>
      <c r="MZ99" s="179"/>
      <c r="NA99" s="179"/>
      <c r="NB99" s="179"/>
      <c r="NC99" s="179"/>
      <c r="ND99" s="179"/>
      <c r="NE99" s="179"/>
      <c r="NF99" s="179"/>
      <c r="NG99" s="179"/>
      <c r="NH99" s="179"/>
      <c r="NI99" s="179"/>
      <c r="NJ99" s="179"/>
      <c r="NK99" s="179"/>
      <c r="NL99" s="179"/>
      <c r="NM99" s="179"/>
      <c r="NN99" s="179"/>
      <c r="NO99" s="179"/>
      <c r="NP99" s="179"/>
      <c r="NQ99" s="179"/>
      <c r="NR99" s="179"/>
      <c r="NS99" s="179"/>
      <c r="NT99" s="179"/>
      <c r="NU99" s="179"/>
      <c r="NV99" s="179"/>
      <c r="NW99" s="179"/>
      <c r="NX99" s="179"/>
      <c r="NY99" s="179"/>
      <c r="NZ99" s="179"/>
      <c r="OA99" s="179"/>
      <c r="OB99" s="179"/>
      <c r="OC99" s="179"/>
      <c r="OD99" s="179"/>
      <c r="OE99" s="179"/>
      <c r="OF99" s="179"/>
      <c r="OG99" s="179"/>
      <c r="OH99" s="179"/>
      <c r="OI99" s="179"/>
      <c r="OJ99" s="179"/>
      <c r="OK99" s="179"/>
      <c r="OL99" s="179"/>
      <c r="OM99" s="179"/>
      <c r="ON99" s="179"/>
      <c r="OO99" s="179"/>
      <c r="OP99" s="179"/>
      <c r="OQ99" s="179"/>
      <c r="OR99" s="179"/>
      <c r="OS99" s="179"/>
      <c r="OT99" s="179"/>
      <c r="OU99" s="179"/>
      <c r="OV99" s="179"/>
      <c r="OW99" s="179"/>
      <c r="OX99" s="179"/>
      <c r="OY99" s="179"/>
      <c r="OZ99" s="179"/>
      <c r="PA99" s="179"/>
      <c r="PB99" s="179"/>
      <c r="PC99" s="179"/>
      <c r="PD99" s="179"/>
      <c r="PE99" s="179"/>
      <c r="PF99" s="179"/>
      <c r="PG99" s="179"/>
      <c r="PH99" s="179"/>
      <c r="PI99" s="179"/>
      <c r="PJ99" s="179"/>
      <c r="PK99" s="179"/>
      <c r="PL99" s="179"/>
      <c r="PM99" s="179"/>
      <c r="PN99" s="179"/>
      <c r="PO99" s="179"/>
      <c r="PP99" s="179"/>
      <c r="PQ99" s="179"/>
      <c r="PR99" s="179"/>
      <c r="PS99" s="179"/>
      <c r="PT99" s="179"/>
      <c r="PU99" s="179"/>
      <c r="PV99" s="179"/>
      <c r="PW99" s="179"/>
      <c r="PX99" s="179"/>
      <c r="PY99" s="179"/>
      <c r="PZ99" s="179"/>
      <c r="QA99" s="179"/>
      <c r="QB99" s="179"/>
      <c r="QC99" s="179"/>
      <c r="QD99" s="179"/>
      <c r="QE99" s="179"/>
      <c r="QF99" s="179"/>
      <c r="QG99" s="179"/>
      <c r="QH99" s="179"/>
      <c r="QI99" s="179"/>
      <c r="QJ99" s="179"/>
      <c r="QK99" s="179"/>
      <c r="QL99" s="179"/>
      <c r="QM99" s="179"/>
      <c r="QN99" s="179"/>
      <c r="QO99" s="179"/>
      <c r="QP99" s="179"/>
      <c r="QQ99" s="179"/>
      <c r="QR99" s="179"/>
      <c r="QS99" s="179"/>
      <c r="QT99" s="179"/>
      <c r="QU99" s="179"/>
      <c r="QV99" s="179"/>
      <c r="QW99" s="179"/>
      <c r="QX99" s="179"/>
      <c r="QY99" s="179"/>
      <c r="QZ99" s="179"/>
      <c r="RA99" s="179"/>
      <c r="RB99" s="179"/>
      <c r="RC99" s="179"/>
      <c r="RD99" s="179"/>
      <c r="RE99" s="179"/>
      <c r="RF99" s="179"/>
      <c r="RG99" s="179"/>
      <c r="RH99" s="179"/>
      <c r="RI99" s="179"/>
      <c r="RJ99" s="179"/>
      <c r="RK99" s="179"/>
      <c r="RL99" s="179"/>
      <c r="RM99" s="179"/>
      <c r="RN99" s="179"/>
      <c r="RO99" s="179"/>
      <c r="RP99" s="179"/>
      <c r="RQ99" s="179"/>
      <c r="RR99" s="179"/>
      <c r="RS99" s="179"/>
      <c r="RT99" s="179"/>
      <c r="RU99" s="179"/>
      <c r="RV99" s="179"/>
      <c r="RW99" s="179"/>
      <c r="RX99" s="179"/>
      <c r="RY99" s="179"/>
      <c r="RZ99" s="179"/>
      <c r="SA99" s="179"/>
      <c r="SB99" s="179"/>
      <c r="SC99" s="179"/>
      <c r="SD99" s="179"/>
      <c r="SE99" s="179"/>
      <c r="SF99" s="179"/>
      <c r="SG99" s="179"/>
      <c r="SH99" s="179"/>
      <c r="SI99" s="179"/>
      <c r="SJ99" s="179"/>
      <c r="SK99" s="179"/>
      <c r="SL99" s="179"/>
      <c r="SM99" s="179"/>
      <c r="SN99" s="179"/>
      <c r="SO99" s="179"/>
      <c r="SP99" s="179"/>
      <c r="SQ99" s="179"/>
      <c r="SR99" s="179"/>
      <c r="SS99" s="179"/>
      <c r="ST99" s="179"/>
      <c r="SU99" s="179"/>
      <c r="SV99" s="179"/>
      <c r="SW99" s="179"/>
      <c r="SX99" s="179"/>
      <c r="SY99" s="179"/>
      <c r="SZ99" s="179"/>
      <c r="TA99" s="179"/>
      <c r="TB99" s="179"/>
      <c r="TC99" s="179"/>
      <c r="TD99" s="179"/>
      <c r="TE99" s="179"/>
      <c r="TF99" s="179"/>
      <c r="TG99" s="179"/>
      <c r="TH99" s="179"/>
      <c r="TI99" s="179"/>
      <c r="TJ99" s="179"/>
      <c r="TK99" s="179"/>
      <c r="TL99" s="179"/>
      <c r="TM99" s="179"/>
      <c r="TN99" s="179"/>
      <c r="TO99" s="179"/>
      <c r="TP99" s="179"/>
      <c r="TQ99" s="179"/>
      <c r="TR99" s="179"/>
      <c r="TS99" s="179"/>
      <c r="TT99" s="179"/>
      <c r="TU99" s="179"/>
      <c r="TV99" s="179"/>
      <c r="TW99" s="179"/>
      <c r="TX99" s="179"/>
      <c r="TY99" s="179"/>
      <c r="TZ99" s="179"/>
      <c r="UA99" s="179"/>
      <c r="UB99" s="179"/>
      <c r="UC99" s="179"/>
      <c r="UD99" s="179"/>
      <c r="UE99" s="179"/>
      <c r="UF99" s="179"/>
      <c r="UG99" s="179"/>
      <c r="UH99" s="179"/>
      <c r="UI99" s="179"/>
      <c r="UJ99" s="179"/>
      <c r="UK99" s="179"/>
      <c r="UL99" s="179"/>
      <c r="UM99" s="179"/>
      <c r="UN99" s="179"/>
      <c r="UO99" s="179"/>
      <c r="UP99" s="179"/>
      <c r="UQ99" s="179"/>
      <c r="UR99" s="179"/>
      <c r="US99" s="179"/>
      <c r="UT99" s="179"/>
      <c r="UU99" s="179"/>
      <c r="UV99" s="179"/>
      <c r="UW99" s="179"/>
      <c r="UX99" s="179"/>
      <c r="UY99" s="179"/>
      <c r="UZ99" s="179"/>
      <c r="VA99" s="179"/>
      <c r="VB99" s="179"/>
      <c r="VC99" s="179"/>
      <c r="VD99" s="179"/>
      <c r="VE99" s="179"/>
      <c r="VF99" s="179"/>
      <c r="VG99" s="179"/>
      <c r="VH99" s="179"/>
      <c r="VI99" s="179"/>
      <c r="VJ99" s="179"/>
      <c r="VK99" s="179"/>
      <c r="VL99" s="179"/>
      <c r="VM99" s="179"/>
      <c r="VN99" s="179"/>
      <c r="VO99" s="179"/>
      <c r="VP99" s="179"/>
      <c r="VQ99" s="179"/>
      <c r="VR99" s="179"/>
      <c r="VS99" s="179"/>
      <c r="VT99" s="179"/>
      <c r="VU99" s="179"/>
      <c r="VV99" s="179"/>
      <c r="VW99" s="179"/>
      <c r="VX99" s="179"/>
      <c r="VY99" s="179"/>
      <c r="VZ99" s="179"/>
      <c r="WA99" s="179"/>
      <c r="WB99" s="179"/>
      <c r="WC99" s="179"/>
      <c r="WD99" s="179"/>
      <c r="WE99" s="179"/>
      <c r="WF99" s="179"/>
      <c r="WG99" s="179"/>
      <c r="WH99" s="179"/>
      <c r="WI99" s="179"/>
      <c r="WJ99" s="179"/>
      <c r="WK99" s="179"/>
      <c r="WL99" s="179"/>
      <c r="WM99" s="179"/>
      <c r="WN99" s="179"/>
      <c r="WO99" s="179"/>
      <c r="WP99" s="179"/>
      <c r="WQ99" s="179"/>
      <c r="WR99" s="179"/>
      <c r="WS99" s="179"/>
      <c r="WT99" s="179"/>
      <c r="WU99" s="179"/>
      <c r="WV99" s="179"/>
      <c r="WW99" s="179"/>
      <c r="WX99" s="179"/>
      <c r="WY99" s="179"/>
      <c r="WZ99" s="179"/>
      <c r="XA99" s="179"/>
      <c r="XB99" s="179"/>
      <c r="XC99" s="179"/>
      <c r="XD99" s="179"/>
      <c r="XE99" s="179"/>
      <c r="XF99" s="179"/>
      <c r="XG99" s="179"/>
      <c r="XH99" s="179"/>
      <c r="XI99" s="179"/>
      <c r="XJ99" s="179"/>
      <c r="XK99" s="179"/>
      <c r="XL99" s="179"/>
      <c r="XM99" s="179"/>
      <c r="XN99" s="179"/>
      <c r="XO99" s="179"/>
      <c r="XP99" s="179"/>
      <c r="XQ99" s="179"/>
      <c r="XR99" s="179"/>
      <c r="XS99" s="179"/>
      <c r="XT99" s="179"/>
      <c r="XU99" s="179"/>
      <c r="XV99" s="179"/>
      <c r="XW99" s="179"/>
      <c r="XX99" s="179"/>
      <c r="XY99" s="179"/>
      <c r="XZ99" s="179"/>
      <c r="YA99" s="179"/>
      <c r="YB99" s="179"/>
      <c r="YC99" s="179"/>
      <c r="YD99" s="179"/>
      <c r="YE99" s="179"/>
      <c r="YF99" s="179"/>
      <c r="YG99" s="179"/>
      <c r="YH99" s="179"/>
      <c r="YI99" s="179"/>
      <c r="YJ99" s="179"/>
      <c r="YK99" s="179"/>
      <c r="YL99" s="179"/>
      <c r="YM99" s="179"/>
      <c r="YN99" s="179"/>
      <c r="YO99" s="179"/>
      <c r="YP99" s="179"/>
      <c r="YQ99" s="179"/>
      <c r="YR99" s="179"/>
      <c r="YS99" s="179"/>
      <c r="YT99" s="179"/>
      <c r="YU99" s="179"/>
      <c r="YV99" s="179"/>
      <c r="YW99" s="179"/>
      <c r="YX99" s="179"/>
      <c r="YY99" s="179"/>
      <c r="YZ99" s="179"/>
      <c r="ZA99" s="179"/>
      <c r="ZB99" s="179"/>
      <c r="ZC99" s="179"/>
      <c r="ZD99" s="179"/>
      <c r="ZE99" s="179"/>
      <c r="ZF99" s="179"/>
      <c r="ZG99" s="179"/>
      <c r="ZH99" s="179"/>
      <c r="ZI99" s="179"/>
      <c r="ZJ99" s="179"/>
      <c r="ZK99" s="179"/>
      <c r="ZL99" s="179"/>
      <c r="ZM99" s="179"/>
      <c r="ZN99" s="179"/>
      <c r="ZO99" s="179"/>
      <c r="ZP99" s="179"/>
      <c r="ZQ99" s="179"/>
      <c r="ZR99" s="179"/>
      <c r="ZS99" s="179"/>
      <c r="ZT99" s="179"/>
      <c r="ZU99" s="179"/>
      <c r="ZV99" s="179"/>
      <c r="ZW99" s="179"/>
      <c r="ZX99" s="179"/>
      <c r="ZY99" s="179"/>
      <c r="ZZ99" s="179"/>
      <c r="AAA99" s="179"/>
      <c r="AAB99" s="179"/>
      <c r="AAC99" s="179"/>
      <c r="AAD99" s="179"/>
      <c r="AAE99" s="179"/>
      <c r="AAF99" s="179"/>
      <c r="AAG99" s="179"/>
      <c r="AAH99" s="179"/>
      <c r="AAI99" s="179"/>
      <c r="AAJ99" s="179"/>
      <c r="AAK99" s="179"/>
      <c r="AAL99" s="179"/>
      <c r="AAM99" s="179"/>
      <c r="AAN99" s="179"/>
      <c r="AAO99" s="179"/>
      <c r="AAP99" s="179"/>
      <c r="AAQ99" s="179"/>
      <c r="AAR99" s="179"/>
      <c r="AAS99" s="179"/>
      <c r="AAT99" s="179"/>
      <c r="AAU99" s="179"/>
      <c r="AAV99" s="179"/>
      <c r="AAW99" s="179"/>
      <c r="AAX99" s="179"/>
      <c r="AAY99" s="179"/>
      <c r="AAZ99" s="179"/>
      <c r="ABA99" s="179"/>
      <c r="ABB99" s="179"/>
      <c r="ABC99" s="179"/>
      <c r="ABD99" s="179"/>
      <c r="ABE99" s="179"/>
      <c r="ABF99" s="179"/>
      <c r="ABG99" s="179"/>
      <c r="ABH99" s="179"/>
      <c r="ABI99" s="179"/>
      <c r="ABJ99" s="179"/>
      <c r="ABK99" s="179"/>
      <c r="ABL99" s="179"/>
      <c r="ABM99" s="179"/>
      <c r="ABN99" s="179"/>
      <c r="ABO99" s="179"/>
      <c r="ABP99" s="179"/>
      <c r="ABQ99" s="179"/>
      <c r="ABR99" s="179"/>
      <c r="ABS99" s="179"/>
      <c r="ABT99" s="179"/>
      <c r="ABU99" s="179"/>
      <c r="ABV99" s="179"/>
      <c r="ABW99" s="179"/>
      <c r="ABX99" s="179"/>
      <c r="ABY99" s="179"/>
      <c r="ABZ99" s="179"/>
      <c r="ACA99" s="179"/>
      <c r="ACB99" s="179"/>
      <c r="ACC99" s="179"/>
      <c r="ACD99" s="179"/>
      <c r="ACE99" s="179"/>
      <c r="ACF99" s="179"/>
      <c r="ACG99" s="179"/>
      <c r="ACH99" s="179"/>
      <c r="ACI99" s="179"/>
      <c r="ACJ99" s="179"/>
      <c r="ACK99" s="179"/>
      <c r="ACL99" s="179"/>
      <c r="ACM99" s="179"/>
      <c r="ACN99" s="179"/>
      <c r="ACO99" s="179"/>
      <c r="ACP99" s="179"/>
      <c r="ACQ99" s="179"/>
      <c r="ACR99" s="179"/>
      <c r="ACS99" s="179"/>
      <c r="ACT99" s="179"/>
      <c r="ACU99" s="179"/>
      <c r="ACV99" s="179"/>
      <c r="ACW99" s="179"/>
      <c r="ACX99" s="179"/>
      <c r="ACY99" s="179"/>
      <c r="ACZ99" s="179"/>
      <c r="ADA99" s="179"/>
      <c r="ADB99" s="179"/>
      <c r="ADC99" s="179"/>
      <c r="ADD99" s="179"/>
      <c r="ADE99" s="179"/>
      <c r="ADF99" s="179"/>
      <c r="ADG99" s="179"/>
      <c r="ADH99" s="179"/>
      <c r="ADI99" s="179"/>
      <c r="ADJ99" s="179"/>
      <c r="ADK99" s="179"/>
      <c r="ADL99" s="179"/>
      <c r="ADM99" s="179"/>
      <c r="ADN99" s="179"/>
      <c r="ADO99" s="179"/>
      <c r="ADP99" s="179"/>
      <c r="ADQ99" s="179"/>
      <c r="ADR99" s="179"/>
      <c r="ADS99" s="179"/>
      <c r="ADT99" s="179"/>
      <c r="ADU99" s="179"/>
      <c r="ADV99" s="179"/>
      <c r="ADW99" s="179"/>
      <c r="ADX99" s="179"/>
      <c r="ADY99" s="179"/>
      <c r="ADZ99" s="179"/>
      <c r="AEA99" s="179"/>
      <c r="AEB99" s="179"/>
      <c r="AEC99" s="179"/>
      <c r="AED99" s="179"/>
      <c r="AEE99" s="179"/>
      <c r="AEF99" s="179"/>
      <c r="AEG99" s="179"/>
      <c r="AEH99" s="179"/>
      <c r="AEI99" s="179"/>
      <c r="AEJ99" s="179"/>
      <c r="AEK99" s="179"/>
      <c r="AEL99" s="179"/>
      <c r="AEM99" s="179"/>
      <c r="AEN99" s="179"/>
      <c r="AEO99" s="179"/>
      <c r="AEP99" s="179"/>
      <c r="AEQ99" s="179"/>
      <c r="AER99" s="179"/>
      <c r="AES99" s="179"/>
      <c r="AET99" s="179"/>
      <c r="AEU99" s="179"/>
      <c r="AEV99" s="179"/>
      <c r="AEW99" s="179"/>
      <c r="AEX99" s="179"/>
      <c r="AEY99" s="179"/>
      <c r="AEZ99" s="179"/>
      <c r="AFA99" s="179"/>
      <c r="AFB99" s="179"/>
      <c r="AFC99" s="179"/>
      <c r="AFD99" s="179"/>
      <c r="AFE99" s="179"/>
      <c r="AFF99" s="179"/>
      <c r="AFG99" s="179"/>
      <c r="AFH99" s="179"/>
      <c r="AFI99" s="179"/>
      <c r="AFJ99" s="179"/>
      <c r="AFK99" s="179"/>
      <c r="AFL99" s="179"/>
      <c r="AFM99" s="179"/>
      <c r="AFN99" s="179"/>
      <c r="AFO99" s="179"/>
      <c r="AFP99" s="179"/>
      <c r="AFQ99" s="179"/>
      <c r="AFR99" s="179"/>
      <c r="AFS99" s="179"/>
      <c r="AFT99" s="179"/>
      <c r="AFU99" s="179"/>
      <c r="AFV99" s="179"/>
      <c r="AFW99" s="179"/>
      <c r="AFX99" s="179"/>
      <c r="AFY99" s="179"/>
      <c r="AFZ99" s="179"/>
      <c r="AGA99" s="179"/>
      <c r="AGB99" s="179"/>
      <c r="AGC99" s="179"/>
      <c r="AGD99" s="179"/>
      <c r="AGE99" s="179"/>
      <c r="AGF99" s="179"/>
      <c r="AGG99" s="179"/>
      <c r="AGH99" s="179"/>
      <c r="AGI99" s="179"/>
      <c r="AGJ99" s="179"/>
      <c r="AGK99" s="179"/>
      <c r="AGL99" s="179"/>
      <c r="AGM99" s="179"/>
      <c r="AGN99" s="179"/>
      <c r="AGO99" s="179"/>
      <c r="AGP99" s="179"/>
      <c r="AGQ99" s="179"/>
      <c r="AGR99" s="179"/>
      <c r="AGS99" s="179"/>
      <c r="AGT99" s="179"/>
      <c r="AGU99" s="179"/>
      <c r="AGV99" s="179"/>
      <c r="AGW99" s="179"/>
      <c r="AGX99" s="179"/>
      <c r="AGY99" s="179"/>
      <c r="AGZ99" s="179"/>
      <c r="AHA99" s="179"/>
      <c r="AHB99" s="179"/>
      <c r="AHC99" s="179"/>
      <c r="AHD99" s="179"/>
      <c r="AHE99" s="179"/>
      <c r="AHF99" s="179"/>
      <c r="AHG99" s="179"/>
      <c r="AHH99" s="179"/>
      <c r="AHI99" s="179"/>
      <c r="AHJ99" s="179"/>
      <c r="AHK99" s="179"/>
      <c r="AHL99" s="179"/>
      <c r="AHM99" s="179"/>
      <c r="AHN99" s="179"/>
      <c r="AHO99" s="179"/>
      <c r="AHP99" s="179"/>
      <c r="AHQ99" s="179"/>
      <c r="AHR99" s="179"/>
      <c r="AHS99" s="179"/>
      <c r="AHT99" s="179"/>
      <c r="AHU99" s="179"/>
      <c r="AHV99" s="179"/>
      <c r="AHW99" s="179"/>
      <c r="AHX99" s="179"/>
      <c r="AHY99" s="179"/>
      <c r="AHZ99" s="179"/>
      <c r="AIA99" s="179"/>
      <c r="AIB99" s="179"/>
      <c r="AIC99" s="179"/>
      <c r="AID99" s="179"/>
      <c r="AIE99" s="179"/>
      <c r="AIF99" s="179"/>
      <c r="AIG99" s="179"/>
      <c r="AIH99" s="179"/>
      <c r="AII99" s="179"/>
      <c r="AIJ99" s="179"/>
      <c r="AIK99" s="179"/>
      <c r="AIL99" s="179"/>
      <c r="AIM99" s="179"/>
      <c r="AIN99" s="179"/>
      <c r="AIO99" s="179"/>
      <c r="AIP99" s="179"/>
      <c r="AIQ99" s="179"/>
      <c r="AIR99" s="179"/>
      <c r="AIS99" s="179"/>
      <c r="AIT99" s="179"/>
      <c r="AIU99" s="179"/>
      <c r="AIV99" s="179"/>
      <c r="AIW99" s="179"/>
      <c r="AIX99" s="179"/>
      <c r="AIY99" s="179"/>
      <c r="AIZ99" s="179"/>
      <c r="AJA99" s="179"/>
      <c r="AJB99" s="179"/>
      <c r="AJC99" s="179"/>
      <c r="AJD99" s="179"/>
      <c r="AJE99" s="179"/>
      <c r="AJF99" s="179"/>
      <c r="AJG99" s="179"/>
      <c r="AJH99" s="179"/>
      <c r="AJI99" s="179"/>
      <c r="AJJ99" s="179"/>
      <c r="AJK99" s="179"/>
      <c r="AJL99" s="179"/>
      <c r="AJM99" s="179"/>
      <c r="AJN99" s="179"/>
      <c r="AJO99" s="179"/>
      <c r="AJP99" s="179"/>
      <c r="AJQ99" s="179"/>
      <c r="AJR99" s="179"/>
      <c r="AJS99" s="179"/>
      <c r="AJT99" s="179"/>
      <c r="AJU99" s="179"/>
      <c r="AJV99" s="179"/>
      <c r="AJW99" s="179"/>
      <c r="AJX99" s="179"/>
      <c r="AJY99" s="179"/>
      <c r="AJZ99" s="179"/>
      <c r="AKA99" s="179"/>
      <c r="AKB99" s="179"/>
      <c r="AKC99" s="179"/>
      <c r="AKD99" s="179"/>
      <c r="AKE99" s="179"/>
      <c r="AKF99" s="179"/>
      <c r="AKG99" s="179"/>
      <c r="AKH99" s="179"/>
      <c r="AKI99" s="179"/>
      <c r="AKJ99" s="179"/>
      <c r="AKK99" s="179"/>
      <c r="AKL99" s="179"/>
      <c r="AKM99" s="179"/>
      <c r="AKN99" s="179"/>
      <c r="AKO99" s="179"/>
      <c r="AKP99" s="179"/>
      <c r="AKQ99" s="179"/>
      <c r="AKR99" s="179"/>
      <c r="AKS99" s="179"/>
      <c r="AKT99" s="179"/>
      <c r="AKU99" s="179"/>
      <c r="AKV99" s="179"/>
      <c r="AKW99" s="179"/>
      <c r="AKX99" s="179"/>
      <c r="AKY99" s="179"/>
      <c r="AKZ99" s="179"/>
      <c r="ALA99" s="179"/>
      <c r="ALB99" s="179"/>
      <c r="ALC99" s="179"/>
      <c r="ALD99" s="179"/>
      <c r="ALE99" s="179"/>
      <c r="ALF99" s="179"/>
      <c r="ALG99" s="179"/>
      <c r="ALH99" s="179"/>
      <c r="ALI99" s="179"/>
      <c r="ALJ99" s="179"/>
      <c r="ALK99" s="179"/>
      <c r="ALL99" s="179"/>
      <c r="ALM99" s="179"/>
      <c r="ALN99" s="179"/>
      <c r="ALO99" s="179"/>
      <c r="ALP99" s="179"/>
      <c r="ALQ99" s="179"/>
      <c r="ALR99" s="179"/>
      <c r="ALS99" s="179"/>
      <c r="ALT99" s="179"/>
      <c r="ALU99" s="179"/>
      <c r="ALV99" s="179"/>
      <c r="ALW99" s="179"/>
      <c r="ALX99" s="179"/>
      <c r="ALY99" s="179"/>
      <c r="ALZ99" s="179"/>
      <c r="AMA99" s="179"/>
      <c r="AMB99" s="179"/>
      <c r="AMC99" s="179"/>
      <c r="AMD99" s="179"/>
      <c r="AME99" s="179"/>
      <c r="AMF99" s="179"/>
      <c r="AMG99" s="179"/>
      <c r="AMH99" s="179"/>
      <c r="AMI99" s="179"/>
      <c r="AMJ99" s="179"/>
    </row>
    <row r="100" spans="1:1024" ht="36" x14ac:dyDescent="0.2">
      <c r="A100" s="199">
        <v>267</v>
      </c>
      <c r="B100" s="205" t="s">
        <v>232</v>
      </c>
      <c r="C100" s="206" t="s">
        <v>249</v>
      </c>
      <c r="D100" s="207" t="s">
        <v>231</v>
      </c>
      <c r="E100" s="197"/>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c r="ADK100" s="179"/>
      <c r="ADL100" s="179"/>
      <c r="ADM100" s="179"/>
      <c r="ADN100" s="179"/>
      <c r="ADO100" s="179"/>
      <c r="ADP100" s="179"/>
      <c r="ADQ100" s="179"/>
      <c r="ADR100" s="179"/>
      <c r="ADS100" s="179"/>
      <c r="ADT100" s="179"/>
      <c r="ADU100" s="179"/>
      <c r="ADV100" s="179"/>
      <c r="ADW100" s="179"/>
      <c r="ADX100" s="179"/>
      <c r="ADY100" s="179"/>
      <c r="ADZ100" s="179"/>
      <c r="AEA100" s="179"/>
      <c r="AEB100" s="179"/>
      <c r="AEC100" s="179"/>
      <c r="AED100" s="179"/>
      <c r="AEE100" s="179"/>
      <c r="AEF100" s="179"/>
      <c r="AEG100" s="179"/>
      <c r="AEH100" s="179"/>
      <c r="AEI100" s="179"/>
      <c r="AEJ100" s="179"/>
      <c r="AEK100" s="179"/>
      <c r="AEL100" s="179"/>
      <c r="AEM100" s="179"/>
      <c r="AEN100" s="179"/>
      <c r="AEO100" s="179"/>
      <c r="AEP100" s="179"/>
      <c r="AEQ100" s="179"/>
      <c r="AER100" s="179"/>
      <c r="AES100" s="179"/>
      <c r="AET100" s="179"/>
      <c r="AEU100" s="179"/>
      <c r="AEV100" s="179"/>
      <c r="AEW100" s="179"/>
      <c r="AEX100" s="179"/>
      <c r="AEY100" s="179"/>
      <c r="AEZ100" s="179"/>
      <c r="AFA100" s="179"/>
      <c r="AFB100" s="179"/>
      <c r="AFC100" s="179"/>
      <c r="AFD100" s="179"/>
      <c r="AFE100" s="179"/>
      <c r="AFF100" s="179"/>
      <c r="AFG100" s="179"/>
      <c r="AFH100" s="179"/>
      <c r="AFI100" s="179"/>
      <c r="AFJ100" s="179"/>
      <c r="AFK100" s="179"/>
      <c r="AFL100" s="179"/>
      <c r="AFM100" s="179"/>
      <c r="AFN100" s="179"/>
      <c r="AFO100" s="179"/>
      <c r="AFP100" s="179"/>
      <c r="AFQ100" s="179"/>
      <c r="AFR100" s="179"/>
      <c r="AFS100" s="179"/>
      <c r="AFT100" s="179"/>
      <c r="AFU100" s="179"/>
      <c r="AFV100" s="179"/>
      <c r="AFW100" s="179"/>
      <c r="AFX100" s="179"/>
      <c r="AFY100" s="179"/>
      <c r="AFZ100" s="179"/>
      <c r="AGA100" s="179"/>
      <c r="AGB100" s="179"/>
      <c r="AGC100" s="179"/>
      <c r="AGD100" s="179"/>
      <c r="AGE100" s="179"/>
      <c r="AGF100" s="179"/>
      <c r="AGG100" s="179"/>
      <c r="AGH100" s="179"/>
      <c r="AGI100" s="179"/>
      <c r="AGJ100" s="179"/>
      <c r="AGK100" s="179"/>
      <c r="AGL100" s="179"/>
      <c r="AGM100" s="179"/>
      <c r="AGN100" s="179"/>
      <c r="AGO100" s="179"/>
      <c r="AGP100" s="179"/>
      <c r="AGQ100" s="179"/>
      <c r="AGR100" s="179"/>
      <c r="AGS100" s="179"/>
      <c r="AGT100" s="179"/>
      <c r="AGU100" s="179"/>
      <c r="AGV100" s="179"/>
      <c r="AGW100" s="179"/>
      <c r="AGX100" s="179"/>
      <c r="AGY100" s="179"/>
      <c r="AGZ100" s="179"/>
      <c r="AHA100" s="179"/>
      <c r="AHB100" s="179"/>
      <c r="AHC100" s="179"/>
      <c r="AHD100" s="179"/>
      <c r="AHE100" s="179"/>
      <c r="AHF100" s="179"/>
      <c r="AHG100" s="179"/>
      <c r="AHH100" s="179"/>
      <c r="AHI100" s="179"/>
      <c r="AHJ100" s="179"/>
      <c r="AHK100" s="179"/>
      <c r="AHL100" s="179"/>
      <c r="AHM100" s="179"/>
      <c r="AHN100" s="179"/>
      <c r="AHO100" s="179"/>
      <c r="AHP100" s="179"/>
      <c r="AHQ100" s="179"/>
      <c r="AHR100" s="179"/>
      <c r="AHS100" s="179"/>
      <c r="AHT100" s="179"/>
      <c r="AHU100" s="179"/>
      <c r="AHV100" s="179"/>
      <c r="AHW100" s="179"/>
      <c r="AHX100" s="179"/>
      <c r="AHY100" s="179"/>
      <c r="AHZ100" s="179"/>
      <c r="AIA100" s="179"/>
      <c r="AIB100" s="179"/>
      <c r="AIC100" s="179"/>
      <c r="AID100" s="179"/>
      <c r="AIE100" s="179"/>
      <c r="AIF100" s="179"/>
      <c r="AIG100" s="179"/>
      <c r="AIH100" s="179"/>
      <c r="AII100" s="179"/>
      <c r="AIJ100" s="179"/>
      <c r="AIK100" s="179"/>
      <c r="AIL100" s="179"/>
      <c r="AIM100" s="179"/>
      <c r="AIN100" s="179"/>
      <c r="AIO100" s="179"/>
      <c r="AIP100" s="179"/>
      <c r="AIQ100" s="179"/>
      <c r="AIR100" s="179"/>
      <c r="AIS100" s="179"/>
      <c r="AIT100" s="179"/>
      <c r="AIU100" s="179"/>
      <c r="AIV100" s="179"/>
      <c r="AIW100" s="179"/>
      <c r="AIX100" s="179"/>
      <c r="AIY100" s="179"/>
      <c r="AIZ100" s="179"/>
      <c r="AJA100" s="179"/>
      <c r="AJB100" s="179"/>
      <c r="AJC100" s="179"/>
      <c r="AJD100" s="179"/>
      <c r="AJE100" s="179"/>
      <c r="AJF100" s="179"/>
      <c r="AJG100" s="179"/>
      <c r="AJH100" s="179"/>
      <c r="AJI100" s="179"/>
      <c r="AJJ100" s="179"/>
      <c r="AJK100" s="179"/>
      <c r="AJL100" s="179"/>
      <c r="AJM100" s="179"/>
      <c r="AJN100" s="179"/>
      <c r="AJO100" s="179"/>
      <c r="AJP100" s="179"/>
      <c r="AJQ100" s="179"/>
      <c r="AJR100" s="179"/>
      <c r="AJS100" s="179"/>
      <c r="AJT100" s="179"/>
      <c r="AJU100" s="179"/>
      <c r="AJV100" s="179"/>
      <c r="AJW100" s="179"/>
      <c r="AJX100" s="179"/>
      <c r="AJY100" s="179"/>
      <c r="AJZ100" s="179"/>
      <c r="AKA100" s="179"/>
      <c r="AKB100" s="179"/>
      <c r="AKC100" s="179"/>
      <c r="AKD100" s="179"/>
      <c r="AKE100" s="179"/>
      <c r="AKF100" s="179"/>
      <c r="AKG100" s="179"/>
      <c r="AKH100" s="179"/>
      <c r="AKI100" s="179"/>
      <c r="AKJ100" s="179"/>
      <c r="AKK100" s="179"/>
      <c r="AKL100" s="179"/>
      <c r="AKM100" s="179"/>
      <c r="AKN100" s="179"/>
      <c r="AKO100" s="179"/>
      <c r="AKP100" s="179"/>
      <c r="AKQ100" s="179"/>
      <c r="AKR100" s="179"/>
      <c r="AKS100" s="179"/>
      <c r="AKT100" s="179"/>
      <c r="AKU100" s="179"/>
      <c r="AKV100" s="179"/>
      <c r="AKW100" s="179"/>
      <c r="AKX100" s="179"/>
      <c r="AKY100" s="179"/>
      <c r="AKZ100" s="179"/>
      <c r="ALA100" s="179"/>
      <c r="ALB100" s="179"/>
      <c r="ALC100" s="179"/>
      <c r="ALD100" s="179"/>
      <c r="ALE100" s="179"/>
      <c r="ALF100" s="179"/>
      <c r="ALG100" s="179"/>
      <c r="ALH100" s="179"/>
      <c r="ALI100" s="179"/>
      <c r="ALJ100" s="179"/>
      <c r="ALK100" s="179"/>
      <c r="ALL100" s="179"/>
      <c r="ALM100" s="179"/>
      <c r="ALN100" s="179"/>
      <c r="ALO100" s="179"/>
      <c r="ALP100" s="179"/>
      <c r="ALQ100" s="179"/>
      <c r="ALR100" s="179"/>
      <c r="ALS100" s="179"/>
      <c r="ALT100" s="179"/>
      <c r="ALU100" s="179"/>
      <c r="ALV100" s="179"/>
      <c r="ALW100" s="179"/>
      <c r="ALX100" s="179"/>
      <c r="ALY100" s="179"/>
      <c r="ALZ100" s="179"/>
      <c r="AMA100" s="179"/>
      <c r="AMB100" s="179"/>
      <c r="AMC100" s="179"/>
      <c r="AMD100" s="179"/>
      <c r="AME100" s="179"/>
      <c r="AMF100" s="179"/>
      <c r="AMG100" s="179"/>
      <c r="AMH100" s="179"/>
      <c r="AMI100" s="179"/>
      <c r="AMJ100" s="179"/>
    </row>
    <row r="101" spans="1:1024" ht="36" x14ac:dyDescent="0.2">
      <c r="A101" s="199">
        <v>267</v>
      </c>
      <c r="B101" s="205" t="s">
        <v>234</v>
      </c>
      <c r="C101" s="206" t="s">
        <v>250</v>
      </c>
      <c r="D101" s="207" t="s">
        <v>231</v>
      </c>
      <c r="E101" s="688"/>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c r="ADK101" s="179"/>
      <c r="ADL101" s="179"/>
      <c r="ADM101" s="179"/>
      <c r="ADN101" s="179"/>
      <c r="ADO101" s="179"/>
      <c r="ADP101" s="179"/>
      <c r="ADQ101" s="179"/>
      <c r="ADR101" s="179"/>
      <c r="ADS101" s="179"/>
      <c r="ADT101" s="179"/>
      <c r="ADU101" s="179"/>
      <c r="ADV101" s="179"/>
      <c r="ADW101" s="179"/>
      <c r="ADX101" s="179"/>
      <c r="ADY101" s="179"/>
      <c r="ADZ101" s="179"/>
      <c r="AEA101" s="179"/>
      <c r="AEB101" s="179"/>
      <c r="AEC101" s="179"/>
      <c r="AED101" s="179"/>
      <c r="AEE101" s="179"/>
      <c r="AEF101" s="179"/>
      <c r="AEG101" s="179"/>
      <c r="AEH101" s="179"/>
      <c r="AEI101" s="179"/>
      <c r="AEJ101" s="179"/>
      <c r="AEK101" s="179"/>
      <c r="AEL101" s="179"/>
      <c r="AEM101" s="179"/>
      <c r="AEN101" s="179"/>
      <c r="AEO101" s="179"/>
      <c r="AEP101" s="179"/>
      <c r="AEQ101" s="179"/>
      <c r="AER101" s="179"/>
      <c r="AES101" s="179"/>
      <c r="AET101" s="179"/>
      <c r="AEU101" s="179"/>
      <c r="AEV101" s="179"/>
      <c r="AEW101" s="179"/>
      <c r="AEX101" s="179"/>
      <c r="AEY101" s="179"/>
      <c r="AEZ101" s="179"/>
      <c r="AFA101" s="179"/>
      <c r="AFB101" s="179"/>
      <c r="AFC101" s="179"/>
      <c r="AFD101" s="179"/>
      <c r="AFE101" s="179"/>
      <c r="AFF101" s="179"/>
      <c r="AFG101" s="179"/>
      <c r="AFH101" s="179"/>
      <c r="AFI101" s="179"/>
      <c r="AFJ101" s="179"/>
      <c r="AFK101" s="179"/>
      <c r="AFL101" s="179"/>
      <c r="AFM101" s="179"/>
      <c r="AFN101" s="179"/>
      <c r="AFO101" s="179"/>
      <c r="AFP101" s="179"/>
      <c r="AFQ101" s="179"/>
      <c r="AFR101" s="179"/>
      <c r="AFS101" s="179"/>
      <c r="AFT101" s="179"/>
      <c r="AFU101" s="179"/>
      <c r="AFV101" s="179"/>
      <c r="AFW101" s="179"/>
      <c r="AFX101" s="179"/>
      <c r="AFY101" s="179"/>
      <c r="AFZ101" s="179"/>
      <c r="AGA101" s="179"/>
      <c r="AGB101" s="179"/>
      <c r="AGC101" s="179"/>
      <c r="AGD101" s="179"/>
      <c r="AGE101" s="179"/>
      <c r="AGF101" s="179"/>
      <c r="AGG101" s="179"/>
      <c r="AGH101" s="179"/>
      <c r="AGI101" s="179"/>
      <c r="AGJ101" s="179"/>
      <c r="AGK101" s="179"/>
      <c r="AGL101" s="179"/>
      <c r="AGM101" s="179"/>
      <c r="AGN101" s="179"/>
      <c r="AGO101" s="179"/>
      <c r="AGP101" s="179"/>
      <c r="AGQ101" s="179"/>
      <c r="AGR101" s="179"/>
      <c r="AGS101" s="179"/>
      <c r="AGT101" s="179"/>
      <c r="AGU101" s="179"/>
      <c r="AGV101" s="179"/>
      <c r="AGW101" s="179"/>
      <c r="AGX101" s="179"/>
      <c r="AGY101" s="179"/>
      <c r="AGZ101" s="179"/>
      <c r="AHA101" s="179"/>
      <c r="AHB101" s="179"/>
      <c r="AHC101" s="179"/>
      <c r="AHD101" s="179"/>
      <c r="AHE101" s="179"/>
      <c r="AHF101" s="179"/>
      <c r="AHG101" s="179"/>
      <c r="AHH101" s="179"/>
      <c r="AHI101" s="179"/>
      <c r="AHJ101" s="179"/>
      <c r="AHK101" s="179"/>
      <c r="AHL101" s="179"/>
      <c r="AHM101" s="179"/>
      <c r="AHN101" s="179"/>
      <c r="AHO101" s="179"/>
      <c r="AHP101" s="179"/>
      <c r="AHQ101" s="179"/>
      <c r="AHR101" s="179"/>
      <c r="AHS101" s="179"/>
      <c r="AHT101" s="179"/>
      <c r="AHU101" s="179"/>
      <c r="AHV101" s="179"/>
      <c r="AHW101" s="179"/>
      <c r="AHX101" s="179"/>
      <c r="AHY101" s="179"/>
      <c r="AHZ101" s="179"/>
      <c r="AIA101" s="179"/>
      <c r="AIB101" s="179"/>
      <c r="AIC101" s="179"/>
      <c r="AID101" s="179"/>
      <c r="AIE101" s="179"/>
      <c r="AIF101" s="179"/>
      <c r="AIG101" s="179"/>
      <c r="AIH101" s="179"/>
      <c r="AII101" s="179"/>
      <c r="AIJ101" s="179"/>
      <c r="AIK101" s="179"/>
      <c r="AIL101" s="179"/>
      <c r="AIM101" s="179"/>
      <c r="AIN101" s="179"/>
      <c r="AIO101" s="179"/>
      <c r="AIP101" s="179"/>
      <c r="AIQ101" s="179"/>
      <c r="AIR101" s="179"/>
      <c r="AIS101" s="179"/>
      <c r="AIT101" s="179"/>
      <c r="AIU101" s="179"/>
      <c r="AIV101" s="179"/>
      <c r="AIW101" s="179"/>
      <c r="AIX101" s="179"/>
      <c r="AIY101" s="179"/>
      <c r="AIZ101" s="179"/>
      <c r="AJA101" s="179"/>
      <c r="AJB101" s="179"/>
      <c r="AJC101" s="179"/>
      <c r="AJD101" s="179"/>
      <c r="AJE101" s="179"/>
      <c r="AJF101" s="179"/>
      <c r="AJG101" s="179"/>
      <c r="AJH101" s="179"/>
      <c r="AJI101" s="179"/>
      <c r="AJJ101" s="179"/>
      <c r="AJK101" s="179"/>
      <c r="AJL101" s="179"/>
      <c r="AJM101" s="179"/>
      <c r="AJN101" s="179"/>
      <c r="AJO101" s="179"/>
      <c r="AJP101" s="179"/>
      <c r="AJQ101" s="179"/>
      <c r="AJR101" s="179"/>
      <c r="AJS101" s="179"/>
      <c r="AJT101" s="179"/>
      <c r="AJU101" s="179"/>
      <c r="AJV101" s="179"/>
      <c r="AJW101" s="179"/>
      <c r="AJX101" s="179"/>
      <c r="AJY101" s="179"/>
      <c r="AJZ101" s="179"/>
      <c r="AKA101" s="179"/>
      <c r="AKB101" s="179"/>
      <c r="AKC101" s="179"/>
      <c r="AKD101" s="179"/>
      <c r="AKE101" s="179"/>
      <c r="AKF101" s="179"/>
      <c r="AKG101" s="179"/>
      <c r="AKH101" s="179"/>
      <c r="AKI101" s="179"/>
      <c r="AKJ101" s="179"/>
      <c r="AKK101" s="179"/>
      <c r="AKL101" s="179"/>
      <c r="AKM101" s="179"/>
      <c r="AKN101" s="179"/>
      <c r="AKO101" s="179"/>
      <c r="AKP101" s="179"/>
      <c r="AKQ101" s="179"/>
      <c r="AKR101" s="179"/>
      <c r="AKS101" s="179"/>
      <c r="AKT101" s="179"/>
      <c r="AKU101" s="179"/>
      <c r="AKV101" s="179"/>
      <c r="AKW101" s="179"/>
      <c r="AKX101" s="179"/>
      <c r="AKY101" s="179"/>
      <c r="AKZ101" s="179"/>
      <c r="ALA101" s="179"/>
      <c r="ALB101" s="179"/>
      <c r="ALC101" s="179"/>
      <c r="ALD101" s="179"/>
      <c r="ALE101" s="179"/>
      <c r="ALF101" s="179"/>
      <c r="ALG101" s="179"/>
      <c r="ALH101" s="179"/>
      <c r="ALI101" s="179"/>
      <c r="ALJ101" s="179"/>
      <c r="ALK101" s="179"/>
      <c r="ALL101" s="179"/>
      <c r="ALM101" s="179"/>
      <c r="ALN101" s="179"/>
      <c r="ALO101" s="179"/>
      <c r="ALP101" s="179"/>
      <c r="ALQ101" s="179"/>
      <c r="ALR101" s="179"/>
      <c r="ALS101" s="179"/>
      <c r="ALT101" s="179"/>
      <c r="ALU101" s="179"/>
      <c r="ALV101" s="179"/>
      <c r="ALW101" s="179"/>
      <c r="ALX101" s="179"/>
      <c r="ALY101" s="179"/>
      <c r="ALZ101" s="179"/>
      <c r="AMA101" s="179"/>
      <c r="AMB101" s="179"/>
      <c r="AMC101" s="179"/>
      <c r="AMD101" s="179"/>
      <c r="AME101" s="179"/>
      <c r="AMF101" s="179"/>
      <c r="AMG101" s="179"/>
      <c r="AMH101" s="179"/>
      <c r="AMI101" s="179"/>
      <c r="AMJ101" s="179"/>
    </row>
    <row r="102" spans="1:1024" ht="24" x14ac:dyDescent="0.2">
      <c r="A102" s="199">
        <v>268</v>
      </c>
      <c r="B102" s="202" t="s">
        <v>226</v>
      </c>
      <c r="C102" s="201" t="s">
        <v>251</v>
      </c>
      <c r="D102" s="208" t="s">
        <v>252</v>
      </c>
      <c r="E102" s="197"/>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c r="IO102" s="179"/>
      <c r="IP102" s="179"/>
      <c r="IQ102" s="179"/>
      <c r="IR102" s="179"/>
      <c r="IS102" s="179"/>
      <c r="IT102" s="179"/>
      <c r="IU102" s="179"/>
      <c r="IV102" s="179"/>
      <c r="IW102" s="179"/>
      <c r="IX102" s="179"/>
      <c r="IY102" s="179"/>
      <c r="IZ102" s="179"/>
      <c r="JA102" s="179"/>
      <c r="JB102" s="179"/>
      <c r="JC102" s="179"/>
      <c r="JD102" s="179"/>
      <c r="JE102" s="179"/>
      <c r="JF102" s="179"/>
      <c r="JG102" s="179"/>
      <c r="JH102" s="179"/>
      <c r="JI102" s="179"/>
      <c r="JJ102" s="179"/>
      <c r="JK102" s="179"/>
      <c r="JL102" s="179"/>
      <c r="JM102" s="179"/>
      <c r="JN102" s="179"/>
      <c r="JO102" s="179"/>
      <c r="JP102" s="179"/>
      <c r="JQ102" s="179"/>
      <c r="JR102" s="179"/>
      <c r="JS102" s="179"/>
      <c r="JT102" s="179"/>
      <c r="JU102" s="179"/>
      <c r="JV102" s="179"/>
      <c r="JW102" s="179"/>
      <c r="JX102" s="179"/>
      <c r="JY102" s="179"/>
      <c r="JZ102" s="179"/>
      <c r="KA102" s="179"/>
      <c r="KB102" s="179"/>
      <c r="KC102" s="179"/>
      <c r="KD102" s="179"/>
      <c r="KE102" s="179"/>
      <c r="KF102" s="179"/>
      <c r="KG102" s="179"/>
      <c r="KH102" s="179"/>
      <c r="KI102" s="179"/>
      <c r="KJ102" s="179"/>
      <c r="KK102" s="179"/>
      <c r="KL102" s="179"/>
      <c r="KM102" s="179"/>
      <c r="KN102" s="179"/>
      <c r="KO102" s="179"/>
      <c r="KP102" s="179"/>
      <c r="KQ102" s="179"/>
      <c r="KR102" s="179"/>
      <c r="KS102" s="179"/>
      <c r="KT102" s="179"/>
      <c r="KU102" s="179"/>
      <c r="KV102" s="179"/>
      <c r="KW102" s="179"/>
      <c r="KX102" s="179"/>
      <c r="KY102" s="179"/>
      <c r="KZ102" s="179"/>
      <c r="LA102" s="179"/>
      <c r="LB102" s="179"/>
      <c r="LC102" s="179"/>
      <c r="LD102" s="179"/>
      <c r="LE102" s="179"/>
      <c r="LF102" s="179"/>
      <c r="LG102" s="179"/>
      <c r="LH102" s="179"/>
      <c r="LI102" s="179"/>
      <c r="LJ102" s="179"/>
      <c r="LK102" s="179"/>
      <c r="LL102" s="179"/>
      <c r="LM102" s="179"/>
      <c r="LN102" s="179"/>
      <c r="LO102" s="179"/>
      <c r="LP102" s="179"/>
      <c r="LQ102" s="179"/>
      <c r="LR102" s="179"/>
      <c r="LS102" s="179"/>
      <c r="LT102" s="179"/>
      <c r="LU102" s="179"/>
      <c r="LV102" s="179"/>
      <c r="LW102" s="179"/>
      <c r="LX102" s="179"/>
      <c r="LY102" s="179"/>
      <c r="LZ102" s="179"/>
      <c r="MA102" s="179"/>
      <c r="MB102" s="179"/>
      <c r="MC102" s="179"/>
      <c r="MD102" s="179"/>
      <c r="ME102" s="179"/>
      <c r="MF102" s="179"/>
      <c r="MG102" s="179"/>
      <c r="MH102" s="179"/>
      <c r="MI102" s="179"/>
      <c r="MJ102" s="179"/>
      <c r="MK102" s="179"/>
      <c r="ML102" s="179"/>
      <c r="MM102" s="179"/>
      <c r="MN102" s="179"/>
      <c r="MO102" s="179"/>
      <c r="MP102" s="179"/>
      <c r="MQ102" s="179"/>
      <c r="MR102" s="179"/>
      <c r="MS102" s="179"/>
      <c r="MT102" s="179"/>
      <c r="MU102" s="179"/>
      <c r="MV102" s="179"/>
      <c r="MW102" s="179"/>
      <c r="MX102" s="179"/>
      <c r="MY102" s="179"/>
      <c r="MZ102" s="179"/>
      <c r="NA102" s="179"/>
      <c r="NB102" s="179"/>
      <c r="NC102" s="179"/>
      <c r="ND102" s="179"/>
      <c r="NE102" s="179"/>
      <c r="NF102" s="179"/>
      <c r="NG102" s="179"/>
      <c r="NH102" s="179"/>
      <c r="NI102" s="179"/>
      <c r="NJ102" s="179"/>
      <c r="NK102" s="179"/>
      <c r="NL102" s="179"/>
      <c r="NM102" s="179"/>
      <c r="NN102" s="179"/>
      <c r="NO102" s="179"/>
      <c r="NP102" s="179"/>
      <c r="NQ102" s="179"/>
      <c r="NR102" s="179"/>
      <c r="NS102" s="179"/>
      <c r="NT102" s="179"/>
      <c r="NU102" s="179"/>
      <c r="NV102" s="179"/>
      <c r="NW102" s="179"/>
      <c r="NX102" s="179"/>
      <c r="NY102" s="179"/>
      <c r="NZ102" s="179"/>
      <c r="OA102" s="179"/>
      <c r="OB102" s="179"/>
      <c r="OC102" s="179"/>
      <c r="OD102" s="179"/>
      <c r="OE102" s="179"/>
      <c r="OF102" s="179"/>
      <c r="OG102" s="179"/>
      <c r="OH102" s="179"/>
      <c r="OI102" s="179"/>
      <c r="OJ102" s="179"/>
      <c r="OK102" s="179"/>
      <c r="OL102" s="179"/>
      <c r="OM102" s="179"/>
      <c r="ON102" s="179"/>
      <c r="OO102" s="179"/>
      <c r="OP102" s="179"/>
      <c r="OQ102" s="179"/>
      <c r="OR102" s="179"/>
      <c r="OS102" s="179"/>
      <c r="OT102" s="179"/>
      <c r="OU102" s="179"/>
      <c r="OV102" s="179"/>
      <c r="OW102" s="179"/>
      <c r="OX102" s="179"/>
      <c r="OY102" s="179"/>
      <c r="OZ102" s="179"/>
      <c r="PA102" s="179"/>
      <c r="PB102" s="179"/>
      <c r="PC102" s="179"/>
      <c r="PD102" s="179"/>
      <c r="PE102" s="179"/>
      <c r="PF102" s="179"/>
      <c r="PG102" s="179"/>
      <c r="PH102" s="179"/>
      <c r="PI102" s="179"/>
      <c r="PJ102" s="179"/>
      <c r="PK102" s="179"/>
      <c r="PL102" s="179"/>
      <c r="PM102" s="179"/>
      <c r="PN102" s="179"/>
      <c r="PO102" s="179"/>
      <c r="PP102" s="179"/>
      <c r="PQ102" s="179"/>
      <c r="PR102" s="179"/>
      <c r="PS102" s="179"/>
      <c r="PT102" s="179"/>
      <c r="PU102" s="179"/>
      <c r="PV102" s="179"/>
      <c r="PW102" s="179"/>
      <c r="PX102" s="179"/>
      <c r="PY102" s="179"/>
      <c r="PZ102" s="179"/>
      <c r="QA102" s="179"/>
      <c r="QB102" s="179"/>
      <c r="QC102" s="179"/>
      <c r="QD102" s="179"/>
      <c r="QE102" s="179"/>
      <c r="QF102" s="179"/>
      <c r="QG102" s="179"/>
      <c r="QH102" s="179"/>
      <c r="QI102" s="179"/>
      <c r="QJ102" s="179"/>
      <c r="QK102" s="179"/>
      <c r="QL102" s="179"/>
      <c r="QM102" s="179"/>
      <c r="QN102" s="179"/>
      <c r="QO102" s="179"/>
      <c r="QP102" s="179"/>
      <c r="QQ102" s="179"/>
      <c r="QR102" s="179"/>
      <c r="QS102" s="179"/>
      <c r="QT102" s="179"/>
      <c r="QU102" s="179"/>
      <c r="QV102" s="179"/>
      <c r="QW102" s="179"/>
      <c r="QX102" s="179"/>
      <c r="QY102" s="179"/>
      <c r="QZ102" s="179"/>
      <c r="RA102" s="179"/>
      <c r="RB102" s="179"/>
      <c r="RC102" s="179"/>
      <c r="RD102" s="179"/>
      <c r="RE102" s="179"/>
      <c r="RF102" s="179"/>
      <c r="RG102" s="179"/>
      <c r="RH102" s="179"/>
      <c r="RI102" s="179"/>
      <c r="RJ102" s="179"/>
      <c r="RK102" s="179"/>
      <c r="RL102" s="179"/>
      <c r="RM102" s="179"/>
      <c r="RN102" s="179"/>
      <c r="RO102" s="179"/>
      <c r="RP102" s="179"/>
      <c r="RQ102" s="179"/>
      <c r="RR102" s="179"/>
      <c r="RS102" s="179"/>
      <c r="RT102" s="179"/>
      <c r="RU102" s="179"/>
      <c r="RV102" s="179"/>
      <c r="RW102" s="179"/>
      <c r="RX102" s="179"/>
      <c r="RY102" s="179"/>
      <c r="RZ102" s="179"/>
      <c r="SA102" s="179"/>
      <c r="SB102" s="179"/>
      <c r="SC102" s="179"/>
      <c r="SD102" s="179"/>
      <c r="SE102" s="179"/>
      <c r="SF102" s="179"/>
      <c r="SG102" s="179"/>
      <c r="SH102" s="179"/>
      <c r="SI102" s="179"/>
      <c r="SJ102" s="179"/>
      <c r="SK102" s="179"/>
      <c r="SL102" s="179"/>
      <c r="SM102" s="179"/>
      <c r="SN102" s="179"/>
      <c r="SO102" s="179"/>
      <c r="SP102" s="179"/>
      <c r="SQ102" s="179"/>
      <c r="SR102" s="179"/>
      <c r="SS102" s="179"/>
      <c r="ST102" s="179"/>
      <c r="SU102" s="179"/>
      <c r="SV102" s="179"/>
      <c r="SW102" s="179"/>
      <c r="SX102" s="179"/>
      <c r="SY102" s="179"/>
      <c r="SZ102" s="179"/>
      <c r="TA102" s="179"/>
      <c r="TB102" s="179"/>
      <c r="TC102" s="179"/>
      <c r="TD102" s="179"/>
      <c r="TE102" s="179"/>
      <c r="TF102" s="179"/>
      <c r="TG102" s="179"/>
      <c r="TH102" s="179"/>
      <c r="TI102" s="179"/>
      <c r="TJ102" s="179"/>
      <c r="TK102" s="179"/>
      <c r="TL102" s="179"/>
      <c r="TM102" s="179"/>
      <c r="TN102" s="179"/>
      <c r="TO102" s="179"/>
      <c r="TP102" s="179"/>
      <c r="TQ102" s="179"/>
      <c r="TR102" s="179"/>
      <c r="TS102" s="179"/>
      <c r="TT102" s="179"/>
      <c r="TU102" s="179"/>
      <c r="TV102" s="179"/>
      <c r="TW102" s="179"/>
      <c r="TX102" s="179"/>
      <c r="TY102" s="179"/>
      <c r="TZ102" s="179"/>
      <c r="UA102" s="179"/>
      <c r="UB102" s="179"/>
      <c r="UC102" s="179"/>
      <c r="UD102" s="179"/>
      <c r="UE102" s="179"/>
      <c r="UF102" s="179"/>
      <c r="UG102" s="179"/>
      <c r="UH102" s="179"/>
      <c r="UI102" s="179"/>
      <c r="UJ102" s="179"/>
      <c r="UK102" s="179"/>
      <c r="UL102" s="179"/>
      <c r="UM102" s="179"/>
      <c r="UN102" s="179"/>
      <c r="UO102" s="179"/>
      <c r="UP102" s="179"/>
      <c r="UQ102" s="179"/>
      <c r="UR102" s="179"/>
      <c r="US102" s="179"/>
      <c r="UT102" s="179"/>
      <c r="UU102" s="179"/>
      <c r="UV102" s="179"/>
      <c r="UW102" s="179"/>
      <c r="UX102" s="179"/>
      <c r="UY102" s="179"/>
      <c r="UZ102" s="179"/>
      <c r="VA102" s="179"/>
      <c r="VB102" s="179"/>
      <c r="VC102" s="179"/>
      <c r="VD102" s="179"/>
      <c r="VE102" s="179"/>
      <c r="VF102" s="179"/>
      <c r="VG102" s="179"/>
      <c r="VH102" s="179"/>
      <c r="VI102" s="179"/>
      <c r="VJ102" s="179"/>
      <c r="VK102" s="179"/>
      <c r="VL102" s="179"/>
      <c r="VM102" s="179"/>
      <c r="VN102" s="179"/>
      <c r="VO102" s="179"/>
      <c r="VP102" s="179"/>
      <c r="VQ102" s="179"/>
      <c r="VR102" s="179"/>
      <c r="VS102" s="179"/>
      <c r="VT102" s="179"/>
      <c r="VU102" s="179"/>
      <c r="VV102" s="179"/>
      <c r="VW102" s="179"/>
      <c r="VX102" s="179"/>
      <c r="VY102" s="179"/>
      <c r="VZ102" s="179"/>
      <c r="WA102" s="179"/>
      <c r="WB102" s="179"/>
      <c r="WC102" s="179"/>
      <c r="WD102" s="179"/>
      <c r="WE102" s="179"/>
      <c r="WF102" s="179"/>
      <c r="WG102" s="179"/>
      <c r="WH102" s="179"/>
      <c r="WI102" s="179"/>
      <c r="WJ102" s="179"/>
      <c r="WK102" s="179"/>
      <c r="WL102" s="179"/>
      <c r="WM102" s="179"/>
      <c r="WN102" s="179"/>
      <c r="WO102" s="179"/>
      <c r="WP102" s="179"/>
      <c r="WQ102" s="179"/>
      <c r="WR102" s="179"/>
      <c r="WS102" s="179"/>
      <c r="WT102" s="179"/>
      <c r="WU102" s="179"/>
      <c r="WV102" s="179"/>
      <c r="WW102" s="179"/>
      <c r="WX102" s="179"/>
      <c r="WY102" s="179"/>
      <c r="WZ102" s="179"/>
      <c r="XA102" s="179"/>
      <c r="XB102" s="179"/>
      <c r="XC102" s="179"/>
      <c r="XD102" s="179"/>
      <c r="XE102" s="179"/>
      <c r="XF102" s="179"/>
      <c r="XG102" s="179"/>
      <c r="XH102" s="179"/>
      <c r="XI102" s="179"/>
      <c r="XJ102" s="179"/>
      <c r="XK102" s="179"/>
      <c r="XL102" s="179"/>
      <c r="XM102" s="179"/>
      <c r="XN102" s="179"/>
      <c r="XO102" s="179"/>
      <c r="XP102" s="179"/>
      <c r="XQ102" s="179"/>
      <c r="XR102" s="179"/>
      <c r="XS102" s="179"/>
      <c r="XT102" s="179"/>
      <c r="XU102" s="179"/>
      <c r="XV102" s="179"/>
      <c r="XW102" s="179"/>
      <c r="XX102" s="179"/>
      <c r="XY102" s="179"/>
      <c r="XZ102" s="179"/>
      <c r="YA102" s="179"/>
      <c r="YB102" s="179"/>
      <c r="YC102" s="179"/>
      <c r="YD102" s="179"/>
      <c r="YE102" s="179"/>
      <c r="YF102" s="179"/>
      <c r="YG102" s="179"/>
      <c r="YH102" s="179"/>
      <c r="YI102" s="179"/>
      <c r="YJ102" s="179"/>
      <c r="YK102" s="179"/>
      <c r="YL102" s="179"/>
      <c r="YM102" s="179"/>
      <c r="YN102" s="179"/>
      <c r="YO102" s="179"/>
      <c r="YP102" s="179"/>
      <c r="YQ102" s="179"/>
      <c r="YR102" s="179"/>
      <c r="YS102" s="179"/>
      <c r="YT102" s="179"/>
      <c r="YU102" s="179"/>
      <c r="YV102" s="179"/>
      <c r="YW102" s="179"/>
      <c r="YX102" s="179"/>
      <c r="YY102" s="179"/>
      <c r="YZ102" s="179"/>
      <c r="ZA102" s="179"/>
      <c r="ZB102" s="179"/>
      <c r="ZC102" s="179"/>
      <c r="ZD102" s="179"/>
      <c r="ZE102" s="179"/>
      <c r="ZF102" s="179"/>
      <c r="ZG102" s="179"/>
      <c r="ZH102" s="179"/>
      <c r="ZI102" s="179"/>
      <c r="ZJ102" s="179"/>
      <c r="ZK102" s="179"/>
      <c r="ZL102" s="179"/>
      <c r="ZM102" s="179"/>
      <c r="ZN102" s="179"/>
      <c r="ZO102" s="179"/>
      <c r="ZP102" s="179"/>
      <c r="ZQ102" s="179"/>
      <c r="ZR102" s="179"/>
      <c r="ZS102" s="179"/>
      <c r="ZT102" s="179"/>
      <c r="ZU102" s="179"/>
      <c r="ZV102" s="179"/>
      <c r="ZW102" s="179"/>
      <c r="ZX102" s="179"/>
      <c r="ZY102" s="179"/>
      <c r="ZZ102" s="179"/>
      <c r="AAA102" s="179"/>
      <c r="AAB102" s="179"/>
      <c r="AAC102" s="179"/>
      <c r="AAD102" s="179"/>
      <c r="AAE102" s="179"/>
      <c r="AAF102" s="179"/>
      <c r="AAG102" s="179"/>
      <c r="AAH102" s="179"/>
      <c r="AAI102" s="179"/>
      <c r="AAJ102" s="179"/>
      <c r="AAK102" s="179"/>
      <c r="AAL102" s="179"/>
      <c r="AAM102" s="179"/>
      <c r="AAN102" s="179"/>
      <c r="AAO102" s="179"/>
      <c r="AAP102" s="179"/>
      <c r="AAQ102" s="179"/>
      <c r="AAR102" s="179"/>
      <c r="AAS102" s="179"/>
      <c r="AAT102" s="179"/>
      <c r="AAU102" s="179"/>
      <c r="AAV102" s="179"/>
      <c r="AAW102" s="179"/>
      <c r="AAX102" s="179"/>
      <c r="AAY102" s="179"/>
      <c r="AAZ102" s="179"/>
      <c r="ABA102" s="179"/>
      <c r="ABB102" s="179"/>
      <c r="ABC102" s="179"/>
      <c r="ABD102" s="179"/>
      <c r="ABE102" s="179"/>
      <c r="ABF102" s="179"/>
      <c r="ABG102" s="179"/>
      <c r="ABH102" s="179"/>
      <c r="ABI102" s="179"/>
      <c r="ABJ102" s="179"/>
      <c r="ABK102" s="179"/>
      <c r="ABL102" s="179"/>
      <c r="ABM102" s="179"/>
      <c r="ABN102" s="179"/>
      <c r="ABO102" s="179"/>
      <c r="ABP102" s="179"/>
      <c r="ABQ102" s="179"/>
      <c r="ABR102" s="179"/>
      <c r="ABS102" s="179"/>
      <c r="ABT102" s="179"/>
      <c r="ABU102" s="179"/>
      <c r="ABV102" s="179"/>
      <c r="ABW102" s="179"/>
      <c r="ABX102" s="179"/>
      <c r="ABY102" s="179"/>
      <c r="ABZ102" s="179"/>
      <c r="ACA102" s="179"/>
      <c r="ACB102" s="179"/>
      <c r="ACC102" s="179"/>
      <c r="ACD102" s="179"/>
      <c r="ACE102" s="179"/>
      <c r="ACF102" s="179"/>
      <c r="ACG102" s="179"/>
      <c r="ACH102" s="179"/>
      <c r="ACI102" s="179"/>
      <c r="ACJ102" s="179"/>
      <c r="ACK102" s="179"/>
      <c r="ACL102" s="179"/>
      <c r="ACM102" s="179"/>
      <c r="ACN102" s="179"/>
      <c r="ACO102" s="179"/>
      <c r="ACP102" s="179"/>
      <c r="ACQ102" s="179"/>
      <c r="ACR102" s="179"/>
      <c r="ACS102" s="179"/>
      <c r="ACT102" s="179"/>
      <c r="ACU102" s="179"/>
      <c r="ACV102" s="179"/>
      <c r="ACW102" s="179"/>
      <c r="ACX102" s="179"/>
      <c r="ACY102" s="179"/>
      <c r="ACZ102" s="179"/>
      <c r="ADA102" s="179"/>
      <c r="ADB102" s="179"/>
      <c r="ADC102" s="179"/>
      <c r="ADD102" s="179"/>
      <c r="ADE102" s="179"/>
      <c r="ADF102" s="179"/>
      <c r="ADG102" s="179"/>
      <c r="ADH102" s="179"/>
      <c r="ADI102" s="179"/>
      <c r="ADJ102" s="179"/>
      <c r="ADK102" s="179"/>
      <c r="ADL102" s="179"/>
      <c r="ADM102" s="179"/>
      <c r="ADN102" s="179"/>
      <c r="ADO102" s="179"/>
      <c r="ADP102" s="179"/>
      <c r="ADQ102" s="179"/>
      <c r="ADR102" s="179"/>
      <c r="ADS102" s="179"/>
      <c r="ADT102" s="179"/>
      <c r="ADU102" s="179"/>
      <c r="ADV102" s="179"/>
      <c r="ADW102" s="179"/>
      <c r="ADX102" s="179"/>
      <c r="ADY102" s="179"/>
      <c r="ADZ102" s="179"/>
      <c r="AEA102" s="179"/>
      <c r="AEB102" s="179"/>
      <c r="AEC102" s="179"/>
      <c r="AED102" s="179"/>
      <c r="AEE102" s="179"/>
      <c r="AEF102" s="179"/>
      <c r="AEG102" s="179"/>
      <c r="AEH102" s="179"/>
      <c r="AEI102" s="179"/>
      <c r="AEJ102" s="179"/>
      <c r="AEK102" s="179"/>
      <c r="AEL102" s="179"/>
      <c r="AEM102" s="179"/>
      <c r="AEN102" s="179"/>
      <c r="AEO102" s="179"/>
      <c r="AEP102" s="179"/>
      <c r="AEQ102" s="179"/>
      <c r="AER102" s="179"/>
      <c r="AES102" s="179"/>
      <c r="AET102" s="179"/>
      <c r="AEU102" s="179"/>
      <c r="AEV102" s="179"/>
      <c r="AEW102" s="179"/>
      <c r="AEX102" s="179"/>
      <c r="AEY102" s="179"/>
      <c r="AEZ102" s="179"/>
      <c r="AFA102" s="179"/>
      <c r="AFB102" s="179"/>
      <c r="AFC102" s="179"/>
      <c r="AFD102" s="179"/>
      <c r="AFE102" s="179"/>
      <c r="AFF102" s="179"/>
      <c r="AFG102" s="179"/>
      <c r="AFH102" s="179"/>
      <c r="AFI102" s="179"/>
      <c r="AFJ102" s="179"/>
      <c r="AFK102" s="179"/>
      <c r="AFL102" s="179"/>
      <c r="AFM102" s="179"/>
      <c r="AFN102" s="179"/>
      <c r="AFO102" s="179"/>
      <c r="AFP102" s="179"/>
      <c r="AFQ102" s="179"/>
      <c r="AFR102" s="179"/>
      <c r="AFS102" s="179"/>
      <c r="AFT102" s="179"/>
      <c r="AFU102" s="179"/>
      <c r="AFV102" s="179"/>
      <c r="AFW102" s="179"/>
      <c r="AFX102" s="179"/>
      <c r="AFY102" s="179"/>
      <c r="AFZ102" s="179"/>
      <c r="AGA102" s="179"/>
      <c r="AGB102" s="179"/>
      <c r="AGC102" s="179"/>
      <c r="AGD102" s="179"/>
      <c r="AGE102" s="179"/>
      <c r="AGF102" s="179"/>
      <c r="AGG102" s="179"/>
      <c r="AGH102" s="179"/>
      <c r="AGI102" s="179"/>
      <c r="AGJ102" s="179"/>
      <c r="AGK102" s="179"/>
      <c r="AGL102" s="179"/>
      <c r="AGM102" s="179"/>
      <c r="AGN102" s="179"/>
      <c r="AGO102" s="179"/>
      <c r="AGP102" s="179"/>
      <c r="AGQ102" s="179"/>
      <c r="AGR102" s="179"/>
      <c r="AGS102" s="179"/>
      <c r="AGT102" s="179"/>
      <c r="AGU102" s="179"/>
      <c r="AGV102" s="179"/>
      <c r="AGW102" s="179"/>
      <c r="AGX102" s="179"/>
      <c r="AGY102" s="179"/>
      <c r="AGZ102" s="179"/>
      <c r="AHA102" s="179"/>
      <c r="AHB102" s="179"/>
      <c r="AHC102" s="179"/>
      <c r="AHD102" s="179"/>
      <c r="AHE102" s="179"/>
      <c r="AHF102" s="179"/>
      <c r="AHG102" s="179"/>
      <c r="AHH102" s="179"/>
      <c r="AHI102" s="179"/>
      <c r="AHJ102" s="179"/>
      <c r="AHK102" s="179"/>
      <c r="AHL102" s="179"/>
      <c r="AHM102" s="179"/>
      <c r="AHN102" s="179"/>
      <c r="AHO102" s="179"/>
      <c r="AHP102" s="179"/>
      <c r="AHQ102" s="179"/>
      <c r="AHR102" s="179"/>
      <c r="AHS102" s="179"/>
      <c r="AHT102" s="179"/>
      <c r="AHU102" s="179"/>
      <c r="AHV102" s="179"/>
      <c r="AHW102" s="179"/>
      <c r="AHX102" s="179"/>
      <c r="AHY102" s="179"/>
      <c r="AHZ102" s="179"/>
      <c r="AIA102" s="179"/>
      <c r="AIB102" s="179"/>
      <c r="AIC102" s="179"/>
      <c r="AID102" s="179"/>
      <c r="AIE102" s="179"/>
      <c r="AIF102" s="179"/>
      <c r="AIG102" s="179"/>
      <c r="AIH102" s="179"/>
      <c r="AII102" s="179"/>
      <c r="AIJ102" s="179"/>
      <c r="AIK102" s="179"/>
      <c r="AIL102" s="179"/>
      <c r="AIM102" s="179"/>
      <c r="AIN102" s="179"/>
      <c r="AIO102" s="179"/>
      <c r="AIP102" s="179"/>
      <c r="AIQ102" s="179"/>
      <c r="AIR102" s="179"/>
      <c r="AIS102" s="179"/>
      <c r="AIT102" s="179"/>
      <c r="AIU102" s="179"/>
      <c r="AIV102" s="179"/>
      <c r="AIW102" s="179"/>
      <c r="AIX102" s="179"/>
      <c r="AIY102" s="179"/>
      <c r="AIZ102" s="179"/>
      <c r="AJA102" s="179"/>
      <c r="AJB102" s="179"/>
      <c r="AJC102" s="179"/>
      <c r="AJD102" s="179"/>
      <c r="AJE102" s="179"/>
      <c r="AJF102" s="179"/>
      <c r="AJG102" s="179"/>
      <c r="AJH102" s="179"/>
      <c r="AJI102" s="179"/>
      <c r="AJJ102" s="179"/>
      <c r="AJK102" s="179"/>
      <c r="AJL102" s="179"/>
      <c r="AJM102" s="179"/>
      <c r="AJN102" s="179"/>
      <c r="AJO102" s="179"/>
      <c r="AJP102" s="179"/>
      <c r="AJQ102" s="179"/>
      <c r="AJR102" s="179"/>
      <c r="AJS102" s="179"/>
      <c r="AJT102" s="179"/>
      <c r="AJU102" s="179"/>
      <c r="AJV102" s="179"/>
      <c r="AJW102" s="179"/>
      <c r="AJX102" s="179"/>
      <c r="AJY102" s="179"/>
      <c r="AJZ102" s="179"/>
      <c r="AKA102" s="179"/>
      <c r="AKB102" s="179"/>
      <c r="AKC102" s="179"/>
      <c r="AKD102" s="179"/>
      <c r="AKE102" s="179"/>
      <c r="AKF102" s="179"/>
      <c r="AKG102" s="179"/>
      <c r="AKH102" s="179"/>
      <c r="AKI102" s="179"/>
      <c r="AKJ102" s="179"/>
      <c r="AKK102" s="179"/>
      <c r="AKL102" s="179"/>
      <c r="AKM102" s="179"/>
      <c r="AKN102" s="179"/>
      <c r="AKO102" s="179"/>
      <c r="AKP102" s="179"/>
      <c r="AKQ102" s="179"/>
      <c r="AKR102" s="179"/>
      <c r="AKS102" s="179"/>
      <c r="AKT102" s="179"/>
      <c r="AKU102" s="179"/>
      <c r="AKV102" s="179"/>
      <c r="AKW102" s="179"/>
      <c r="AKX102" s="179"/>
      <c r="AKY102" s="179"/>
      <c r="AKZ102" s="179"/>
      <c r="ALA102" s="179"/>
      <c r="ALB102" s="179"/>
      <c r="ALC102" s="179"/>
      <c r="ALD102" s="179"/>
      <c r="ALE102" s="179"/>
      <c r="ALF102" s="179"/>
      <c r="ALG102" s="179"/>
      <c r="ALH102" s="179"/>
      <c r="ALI102" s="179"/>
      <c r="ALJ102" s="179"/>
      <c r="ALK102" s="179"/>
      <c r="ALL102" s="179"/>
      <c r="ALM102" s="179"/>
      <c r="ALN102" s="179"/>
      <c r="ALO102" s="179"/>
      <c r="ALP102" s="179"/>
      <c r="ALQ102" s="179"/>
      <c r="ALR102" s="179"/>
      <c r="ALS102" s="179"/>
      <c r="ALT102" s="179"/>
      <c r="ALU102" s="179"/>
      <c r="ALV102" s="179"/>
      <c r="ALW102" s="179"/>
      <c r="ALX102" s="179"/>
      <c r="ALY102" s="179"/>
      <c r="ALZ102" s="179"/>
      <c r="AMA102" s="179"/>
      <c r="AMB102" s="179"/>
      <c r="AMC102" s="179"/>
      <c r="AMD102" s="179"/>
      <c r="AME102" s="179"/>
      <c r="AMF102" s="179"/>
      <c r="AMG102" s="179"/>
      <c r="AMH102" s="179"/>
      <c r="AMI102" s="179"/>
      <c r="AMJ102" s="179"/>
    </row>
    <row r="103" spans="1:1024" ht="24" x14ac:dyDescent="0.2">
      <c r="A103" s="199">
        <v>268</v>
      </c>
      <c r="B103" s="205" t="s">
        <v>229</v>
      </c>
      <c r="C103" s="686" t="s">
        <v>6572</v>
      </c>
      <c r="D103" s="207" t="s">
        <v>231</v>
      </c>
      <c r="E103" s="197"/>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c r="IS103" s="179"/>
      <c r="IT103" s="179"/>
      <c r="IU103" s="179"/>
      <c r="IV103" s="179"/>
      <c r="IW103" s="179"/>
      <c r="IX103" s="179"/>
      <c r="IY103" s="179"/>
      <c r="IZ103" s="179"/>
      <c r="JA103" s="179"/>
      <c r="JB103" s="179"/>
      <c r="JC103" s="179"/>
      <c r="JD103" s="179"/>
      <c r="JE103" s="179"/>
      <c r="JF103" s="179"/>
      <c r="JG103" s="179"/>
      <c r="JH103" s="179"/>
      <c r="JI103" s="179"/>
      <c r="JJ103" s="179"/>
      <c r="JK103" s="179"/>
      <c r="JL103" s="179"/>
      <c r="JM103" s="179"/>
      <c r="JN103" s="179"/>
      <c r="JO103" s="179"/>
      <c r="JP103" s="179"/>
      <c r="JQ103" s="179"/>
      <c r="JR103" s="179"/>
      <c r="JS103" s="179"/>
      <c r="JT103" s="179"/>
      <c r="JU103" s="179"/>
      <c r="JV103" s="179"/>
      <c r="JW103" s="179"/>
      <c r="JX103" s="179"/>
      <c r="JY103" s="179"/>
      <c r="JZ103" s="179"/>
      <c r="KA103" s="179"/>
      <c r="KB103" s="179"/>
      <c r="KC103" s="179"/>
      <c r="KD103" s="179"/>
      <c r="KE103" s="179"/>
      <c r="KF103" s="179"/>
      <c r="KG103" s="179"/>
      <c r="KH103" s="179"/>
      <c r="KI103" s="179"/>
      <c r="KJ103" s="179"/>
      <c r="KK103" s="179"/>
      <c r="KL103" s="179"/>
      <c r="KM103" s="179"/>
      <c r="KN103" s="179"/>
      <c r="KO103" s="179"/>
      <c r="KP103" s="179"/>
      <c r="KQ103" s="179"/>
      <c r="KR103" s="179"/>
      <c r="KS103" s="179"/>
      <c r="KT103" s="179"/>
      <c r="KU103" s="179"/>
      <c r="KV103" s="179"/>
      <c r="KW103" s="179"/>
      <c r="KX103" s="179"/>
      <c r="KY103" s="179"/>
      <c r="KZ103" s="179"/>
      <c r="LA103" s="179"/>
      <c r="LB103" s="179"/>
      <c r="LC103" s="179"/>
      <c r="LD103" s="179"/>
      <c r="LE103" s="179"/>
      <c r="LF103" s="179"/>
      <c r="LG103" s="179"/>
      <c r="LH103" s="179"/>
      <c r="LI103" s="179"/>
      <c r="LJ103" s="179"/>
      <c r="LK103" s="179"/>
      <c r="LL103" s="179"/>
      <c r="LM103" s="179"/>
      <c r="LN103" s="179"/>
      <c r="LO103" s="179"/>
      <c r="LP103" s="179"/>
      <c r="LQ103" s="179"/>
      <c r="LR103" s="179"/>
      <c r="LS103" s="179"/>
      <c r="LT103" s="179"/>
      <c r="LU103" s="179"/>
      <c r="LV103" s="179"/>
      <c r="LW103" s="179"/>
      <c r="LX103" s="179"/>
      <c r="LY103" s="179"/>
      <c r="LZ103" s="179"/>
      <c r="MA103" s="179"/>
      <c r="MB103" s="179"/>
      <c r="MC103" s="179"/>
      <c r="MD103" s="179"/>
      <c r="ME103" s="179"/>
      <c r="MF103" s="179"/>
      <c r="MG103" s="179"/>
      <c r="MH103" s="179"/>
      <c r="MI103" s="179"/>
      <c r="MJ103" s="179"/>
      <c r="MK103" s="179"/>
      <c r="ML103" s="179"/>
      <c r="MM103" s="179"/>
      <c r="MN103" s="179"/>
      <c r="MO103" s="179"/>
      <c r="MP103" s="179"/>
      <c r="MQ103" s="179"/>
      <c r="MR103" s="179"/>
      <c r="MS103" s="179"/>
      <c r="MT103" s="179"/>
      <c r="MU103" s="179"/>
      <c r="MV103" s="179"/>
      <c r="MW103" s="179"/>
      <c r="MX103" s="179"/>
      <c r="MY103" s="179"/>
      <c r="MZ103" s="179"/>
      <c r="NA103" s="179"/>
      <c r="NB103" s="179"/>
      <c r="NC103" s="179"/>
      <c r="ND103" s="179"/>
      <c r="NE103" s="179"/>
      <c r="NF103" s="179"/>
      <c r="NG103" s="179"/>
      <c r="NH103" s="179"/>
      <c r="NI103" s="179"/>
      <c r="NJ103" s="179"/>
      <c r="NK103" s="179"/>
      <c r="NL103" s="179"/>
      <c r="NM103" s="179"/>
      <c r="NN103" s="179"/>
      <c r="NO103" s="179"/>
      <c r="NP103" s="179"/>
      <c r="NQ103" s="179"/>
      <c r="NR103" s="179"/>
      <c r="NS103" s="179"/>
      <c r="NT103" s="179"/>
      <c r="NU103" s="179"/>
      <c r="NV103" s="179"/>
      <c r="NW103" s="179"/>
      <c r="NX103" s="179"/>
      <c r="NY103" s="179"/>
      <c r="NZ103" s="179"/>
      <c r="OA103" s="179"/>
      <c r="OB103" s="179"/>
      <c r="OC103" s="179"/>
      <c r="OD103" s="179"/>
      <c r="OE103" s="179"/>
      <c r="OF103" s="179"/>
      <c r="OG103" s="179"/>
      <c r="OH103" s="179"/>
      <c r="OI103" s="179"/>
      <c r="OJ103" s="179"/>
      <c r="OK103" s="179"/>
      <c r="OL103" s="179"/>
      <c r="OM103" s="179"/>
      <c r="ON103" s="179"/>
      <c r="OO103" s="179"/>
      <c r="OP103" s="179"/>
      <c r="OQ103" s="179"/>
      <c r="OR103" s="179"/>
      <c r="OS103" s="179"/>
      <c r="OT103" s="179"/>
      <c r="OU103" s="179"/>
      <c r="OV103" s="179"/>
      <c r="OW103" s="179"/>
      <c r="OX103" s="179"/>
      <c r="OY103" s="179"/>
      <c r="OZ103" s="179"/>
      <c r="PA103" s="179"/>
      <c r="PB103" s="179"/>
      <c r="PC103" s="179"/>
      <c r="PD103" s="179"/>
      <c r="PE103" s="179"/>
      <c r="PF103" s="179"/>
      <c r="PG103" s="179"/>
      <c r="PH103" s="179"/>
      <c r="PI103" s="179"/>
      <c r="PJ103" s="179"/>
      <c r="PK103" s="179"/>
      <c r="PL103" s="179"/>
      <c r="PM103" s="179"/>
      <c r="PN103" s="179"/>
      <c r="PO103" s="179"/>
      <c r="PP103" s="179"/>
      <c r="PQ103" s="179"/>
      <c r="PR103" s="179"/>
      <c r="PS103" s="179"/>
      <c r="PT103" s="179"/>
      <c r="PU103" s="179"/>
      <c r="PV103" s="179"/>
      <c r="PW103" s="179"/>
      <c r="PX103" s="179"/>
      <c r="PY103" s="179"/>
      <c r="PZ103" s="179"/>
      <c r="QA103" s="179"/>
      <c r="QB103" s="179"/>
      <c r="QC103" s="179"/>
      <c r="QD103" s="179"/>
      <c r="QE103" s="179"/>
      <c r="QF103" s="179"/>
      <c r="QG103" s="179"/>
      <c r="QH103" s="179"/>
      <c r="QI103" s="179"/>
      <c r="QJ103" s="179"/>
      <c r="QK103" s="179"/>
      <c r="QL103" s="179"/>
      <c r="QM103" s="179"/>
      <c r="QN103" s="179"/>
      <c r="QO103" s="179"/>
      <c r="QP103" s="179"/>
      <c r="QQ103" s="179"/>
      <c r="QR103" s="179"/>
      <c r="QS103" s="179"/>
      <c r="QT103" s="179"/>
      <c r="QU103" s="179"/>
      <c r="QV103" s="179"/>
      <c r="QW103" s="179"/>
      <c r="QX103" s="179"/>
      <c r="QY103" s="179"/>
      <c r="QZ103" s="179"/>
      <c r="RA103" s="179"/>
      <c r="RB103" s="179"/>
      <c r="RC103" s="179"/>
      <c r="RD103" s="179"/>
      <c r="RE103" s="179"/>
      <c r="RF103" s="179"/>
      <c r="RG103" s="179"/>
      <c r="RH103" s="179"/>
      <c r="RI103" s="179"/>
      <c r="RJ103" s="179"/>
      <c r="RK103" s="179"/>
      <c r="RL103" s="179"/>
      <c r="RM103" s="179"/>
      <c r="RN103" s="179"/>
      <c r="RO103" s="179"/>
      <c r="RP103" s="179"/>
      <c r="RQ103" s="179"/>
      <c r="RR103" s="179"/>
      <c r="RS103" s="179"/>
      <c r="RT103" s="179"/>
      <c r="RU103" s="179"/>
      <c r="RV103" s="179"/>
      <c r="RW103" s="179"/>
      <c r="RX103" s="179"/>
      <c r="RY103" s="179"/>
      <c r="RZ103" s="179"/>
      <c r="SA103" s="179"/>
      <c r="SB103" s="179"/>
      <c r="SC103" s="179"/>
      <c r="SD103" s="179"/>
      <c r="SE103" s="179"/>
      <c r="SF103" s="179"/>
      <c r="SG103" s="179"/>
      <c r="SH103" s="179"/>
      <c r="SI103" s="179"/>
      <c r="SJ103" s="179"/>
      <c r="SK103" s="179"/>
      <c r="SL103" s="179"/>
      <c r="SM103" s="179"/>
      <c r="SN103" s="179"/>
      <c r="SO103" s="179"/>
      <c r="SP103" s="179"/>
      <c r="SQ103" s="179"/>
      <c r="SR103" s="179"/>
      <c r="SS103" s="179"/>
      <c r="ST103" s="179"/>
      <c r="SU103" s="179"/>
      <c r="SV103" s="179"/>
      <c r="SW103" s="179"/>
      <c r="SX103" s="179"/>
      <c r="SY103" s="179"/>
      <c r="SZ103" s="179"/>
      <c r="TA103" s="179"/>
      <c r="TB103" s="179"/>
      <c r="TC103" s="179"/>
      <c r="TD103" s="179"/>
      <c r="TE103" s="179"/>
      <c r="TF103" s="179"/>
      <c r="TG103" s="179"/>
      <c r="TH103" s="179"/>
      <c r="TI103" s="179"/>
      <c r="TJ103" s="179"/>
      <c r="TK103" s="179"/>
      <c r="TL103" s="179"/>
      <c r="TM103" s="179"/>
      <c r="TN103" s="179"/>
      <c r="TO103" s="179"/>
      <c r="TP103" s="179"/>
      <c r="TQ103" s="179"/>
      <c r="TR103" s="179"/>
      <c r="TS103" s="179"/>
      <c r="TT103" s="179"/>
      <c r="TU103" s="179"/>
      <c r="TV103" s="179"/>
      <c r="TW103" s="179"/>
      <c r="TX103" s="179"/>
      <c r="TY103" s="179"/>
      <c r="TZ103" s="179"/>
      <c r="UA103" s="179"/>
      <c r="UB103" s="179"/>
      <c r="UC103" s="179"/>
      <c r="UD103" s="179"/>
      <c r="UE103" s="179"/>
      <c r="UF103" s="179"/>
      <c r="UG103" s="179"/>
      <c r="UH103" s="179"/>
      <c r="UI103" s="179"/>
      <c r="UJ103" s="179"/>
      <c r="UK103" s="179"/>
      <c r="UL103" s="179"/>
      <c r="UM103" s="179"/>
      <c r="UN103" s="179"/>
      <c r="UO103" s="179"/>
      <c r="UP103" s="179"/>
      <c r="UQ103" s="179"/>
      <c r="UR103" s="179"/>
      <c r="US103" s="179"/>
      <c r="UT103" s="179"/>
      <c r="UU103" s="179"/>
      <c r="UV103" s="179"/>
      <c r="UW103" s="179"/>
      <c r="UX103" s="179"/>
      <c r="UY103" s="179"/>
      <c r="UZ103" s="179"/>
      <c r="VA103" s="179"/>
      <c r="VB103" s="179"/>
      <c r="VC103" s="179"/>
      <c r="VD103" s="179"/>
      <c r="VE103" s="179"/>
      <c r="VF103" s="179"/>
      <c r="VG103" s="179"/>
      <c r="VH103" s="179"/>
      <c r="VI103" s="179"/>
      <c r="VJ103" s="179"/>
      <c r="VK103" s="179"/>
      <c r="VL103" s="179"/>
      <c r="VM103" s="179"/>
      <c r="VN103" s="179"/>
      <c r="VO103" s="179"/>
      <c r="VP103" s="179"/>
      <c r="VQ103" s="179"/>
      <c r="VR103" s="179"/>
      <c r="VS103" s="179"/>
      <c r="VT103" s="179"/>
      <c r="VU103" s="179"/>
      <c r="VV103" s="179"/>
      <c r="VW103" s="179"/>
      <c r="VX103" s="179"/>
      <c r="VY103" s="179"/>
      <c r="VZ103" s="179"/>
      <c r="WA103" s="179"/>
      <c r="WB103" s="179"/>
      <c r="WC103" s="179"/>
      <c r="WD103" s="179"/>
      <c r="WE103" s="179"/>
      <c r="WF103" s="179"/>
      <c r="WG103" s="179"/>
      <c r="WH103" s="179"/>
      <c r="WI103" s="179"/>
      <c r="WJ103" s="179"/>
      <c r="WK103" s="179"/>
      <c r="WL103" s="179"/>
      <c r="WM103" s="179"/>
      <c r="WN103" s="179"/>
      <c r="WO103" s="179"/>
      <c r="WP103" s="179"/>
      <c r="WQ103" s="179"/>
      <c r="WR103" s="179"/>
      <c r="WS103" s="179"/>
      <c r="WT103" s="179"/>
      <c r="WU103" s="179"/>
      <c r="WV103" s="179"/>
      <c r="WW103" s="179"/>
      <c r="WX103" s="179"/>
      <c r="WY103" s="179"/>
      <c r="WZ103" s="179"/>
      <c r="XA103" s="179"/>
      <c r="XB103" s="179"/>
      <c r="XC103" s="179"/>
      <c r="XD103" s="179"/>
      <c r="XE103" s="179"/>
      <c r="XF103" s="179"/>
      <c r="XG103" s="179"/>
      <c r="XH103" s="179"/>
      <c r="XI103" s="179"/>
      <c r="XJ103" s="179"/>
      <c r="XK103" s="179"/>
      <c r="XL103" s="179"/>
      <c r="XM103" s="179"/>
      <c r="XN103" s="179"/>
      <c r="XO103" s="179"/>
      <c r="XP103" s="179"/>
      <c r="XQ103" s="179"/>
      <c r="XR103" s="179"/>
      <c r="XS103" s="179"/>
      <c r="XT103" s="179"/>
      <c r="XU103" s="179"/>
      <c r="XV103" s="179"/>
      <c r="XW103" s="179"/>
      <c r="XX103" s="179"/>
      <c r="XY103" s="179"/>
      <c r="XZ103" s="179"/>
      <c r="YA103" s="179"/>
      <c r="YB103" s="179"/>
      <c r="YC103" s="179"/>
      <c r="YD103" s="179"/>
      <c r="YE103" s="179"/>
      <c r="YF103" s="179"/>
      <c r="YG103" s="179"/>
      <c r="YH103" s="179"/>
      <c r="YI103" s="179"/>
      <c r="YJ103" s="179"/>
      <c r="YK103" s="179"/>
      <c r="YL103" s="179"/>
      <c r="YM103" s="179"/>
      <c r="YN103" s="179"/>
      <c r="YO103" s="179"/>
      <c r="YP103" s="179"/>
      <c r="YQ103" s="179"/>
      <c r="YR103" s="179"/>
      <c r="YS103" s="179"/>
      <c r="YT103" s="179"/>
      <c r="YU103" s="179"/>
      <c r="YV103" s="179"/>
      <c r="YW103" s="179"/>
      <c r="YX103" s="179"/>
      <c r="YY103" s="179"/>
      <c r="YZ103" s="179"/>
      <c r="ZA103" s="179"/>
      <c r="ZB103" s="179"/>
      <c r="ZC103" s="179"/>
      <c r="ZD103" s="179"/>
      <c r="ZE103" s="179"/>
      <c r="ZF103" s="179"/>
      <c r="ZG103" s="179"/>
      <c r="ZH103" s="179"/>
      <c r="ZI103" s="179"/>
      <c r="ZJ103" s="179"/>
      <c r="ZK103" s="179"/>
      <c r="ZL103" s="179"/>
      <c r="ZM103" s="179"/>
      <c r="ZN103" s="179"/>
      <c r="ZO103" s="179"/>
      <c r="ZP103" s="179"/>
      <c r="ZQ103" s="179"/>
      <c r="ZR103" s="179"/>
      <c r="ZS103" s="179"/>
      <c r="ZT103" s="179"/>
      <c r="ZU103" s="179"/>
      <c r="ZV103" s="179"/>
      <c r="ZW103" s="179"/>
      <c r="ZX103" s="179"/>
      <c r="ZY103" s="179"/>
      <c r="ZZ103" s="179"/>
      <c r="AAA103" s="179"/>
      <c r="AAB103" s="179"/>
      <c r="AAC103" s="179"/>
      <c r="AAD103" s="179"/>
      <c r="AAE103" s="179"/>
      <c r="AAF103" s="179"/>
      <c r="AAG103" s="179"/>
      <c r="AAH103" s="179"/>
      <c r="AAI103" s="179"/>
      <c r="AAJ103" s="179"/>
      <c r="AAK103" s="179"/>
      <c r="AAL103" s="179"/>
      <c r="AAM103" s="179"/>
      <c r="AAN103" s="179"/>
      <c r="AAO103" s="179"/>
      <c r="AAP103" s="179"/>
      <c r="AAQ103" s="179"/>
      <c r="AAR103" s="179"/>
      <c r="AAS103" s="179"/>
      <c r="AAT103" s="179"/>
      <c r="AAU103" s="179"/>
      <c r="AAV103" s="179"/>
      <c r="AAW103" s="179"/>
      <c r="AAX103" s="179"/>
      <c r="AAY103" s="179"/>
      <c r="AAZ103" s="179"/>
      <c r="ABA103" s="179"/>
      <c r="ABB103" s="179"/>
      <c r="ABC103" s="179"/>
      <c r="ABD103" s="179"/>
      <c r="ABE103" s="179"/>
      <c r="ABF103" s="179"/>
      <c r="ABG103" s="179"/>
      <c r="ABH103" s="179"/>
      <c r="ABI103" s="179"/>
      <c r="ABJ103" s="179"/>
      <c r="ABK103" s="179"/>
      <c r="ABL103" s="179"/>
      <c r="ABM103" s="179"/>
      <c r="ABN103" s="179"/>
      <c r="ABO103" s="179"/>
      <c r="ABP103" s="179"/>
      <c r="ABQ103" s="179"/>
      <c r="ABR103" s="179"/>
      <c r="ABS103" s="179"/>
      <c r="ABT103" s="179"/>
      <c r="ABU103" s="179"/>
      <c r="ABV103" s="179"/>
      <c r="ABW103" s="179"/>
      <c r="ABX103" s="179"/>
      <c r="ABY103" s="179"/>
      <c r="ABZ103" s="179"/>
      <c r="ACA103" s="179"/>
      <c r="ACB103" s="179"/>
      <c r="ACC103" s="179"/>
      <c r="ACD103" s="179"/>
      <c r="ACE103" s="179"/>
      <c r="ACF103" s="179"/>
      <c r="ACG103" s="179"/>
      <c r="ACH103" s="179"/>
      <c r="ACI103" s="179"/>
      <c r="ACJ103" s="179"/>
      <c r="ACK103" s="179"/>
      <c r="ACL103" s="179"/>
      <c r="ACM103" s="179"/>
      <c r="ACN103" s="179"/>
      <c r="ACO103" s="179"/>
      <c r="ACP103" s="179"/>
      <c r="ACQ103" s="179"/>
      <c r="ACR103" s="179"/>
      <c r="ACS103" s="179"/>
      <c r="ACT103" s="179"/>
      <c r="ACU103" s="179"/>
      <c r="ACV103" s="179"/>
      <c r="ACW103" s="179"/>
      <c r="ACX103" s="179"/>
      <c r="ACY103" s="179"/>
      <c r="ACZ103" s="179"/>
      <c r="ADA103" s="179"/>
      <c r="ADB103" s="179"/>
      <c r="ADC103" s="179"/>
      <c r="ADD103" s="179"/>
      <c r="ADE103" s="179"/>
      <c r="ADF103" s="179"/>
      <c r="ADG103" s="179"/>
      <c r="ADH103" s="179"/>
      <c r="ADI103" s="179"/>
      <c r="ADJ103" s="179"/>
      <c r="ADK103" s="179"/>
      <c r="ADL103" s="179"/>
      <c r="ADM103" s="179"/>
      <c r="ADN103" s="179"/>
      <c r="ADO103" s="179"/>
      <c r="ADP103" s="179"/>
      <c r="ADQ103" s="179"/>
      <c r="ADR103" s="179"/>
      <c r="ADS103" s="179"/>
      <c r="ADT103" s="179"/>
      <c r="ADU103" s="179"/>
      <c r="ADV103" s="179"/>
      <c r="ADW103" s="179"/>
      <c r="ADX103" s="179"/>
      <c r="ADY103" s="179"/>
      <c r="ADZ103" s="179"/>
      <c r="AEA103" s="179"/>
      <c r="AEB103" s="179"/>
      <c r="AEC103" s="179"/>
      <c r="AED103" s="179"/>
      <c r="AEE103" s="179"/>
      <c r="AEF103" s="179"/>
      <c r="AEG103" s="179"/>
      <c r="AEH103" s="179"/>
      <c r="AEI103" s="179"/>
      <c r="AEJ103" s="179"/>
      <c r="AEK103" s="179"/>
      <c r="AEL103" s="179"/>
      <c r="AEM103" s="179"/>
      <c r="AEN103" s="179"/>
      <c r="AEO103" s="179"/>
      <c r="AEP103" s="179"/>
      <c r="AEQ103" s="179"/>
      <c r="AER103" s="179"/>
      <c r="AES103" s="179"/>
      <c r="AET103" s="179"/>
      <c r="AEU103" s="179"/>
      <c r="AEV103" s="179"/>
      <c r="AEW103" s="179"/>
      <c r="AEX103" s="179"/>
      <c r="AEY103" s="179"/>
      <c r="AEZ103" s="179"/>
      <c r="AFA103" s="179"/>
      <c r="AFB103" s="179"/>
      <c r="AFC103" s="179"/>
      <c r="AFD103" s="179"/>
      <c r="AFE103" s="179"/>
      <c r="AFF103" s="179"/>
      <c r="AFG103" s="179"/>
      <c r="AFH103" s="179"/>
      <c r="AFI103" s="179"/>
      <c r="AFJ103" s="179"/>
      <c r="AFK103" s="179"/>
      <c r="AFL103" s="179"/>
      <c r="AFM103" s="179"/>
      <c r="AFN103" s="179"/>
      <c r="AFO103" s="179"/>
      <c r="AFP103" s="179"/>
      <c r="AFQ103" s="179"/>
      <c r="AFR103" s="179"/>
      <c r="AFS103" s="179"/>
      <c r="AFT103" s="179"/>
      <c r="AFU103" s="179"/>
      <c r="AFV103" s="179"/>
      <c r="AFW103" s="179"/>
      <c r="AFX103" s="179"/>
      <c r="AFY103" s="179"/>
      <c r="AFZ103" s="179"/>
      <c r="AGA103" s="179"/>
      <c r="AGB103" s="179"/>
      <c r="AGC103" s="179"/>
      <c r="AGD103" s="179"/>
      <c r="AGE103" s="179"/>
      <c r="AGF103" s="179"/>
      <c r="AGG103" s="179"/>
      <c r="AGH103" s="179"/>
      <c r="AGI103" s="179"/>
      <c r="AGJ103" s="179"/>
      <c r="AGK103" s="179"/>
      <c r="AGL103" s="179"/>
      <c r="AGM103" s="179"/>
      <c r="AGN103" s="179"/>
      <c r="AGO103" s="179"/>
      <c r="AGP103" s="179"/>
      <c r="AGQ103" s="179"/>
      <c r="AGR103" s="179"/>
      <c r="AGS103" s="179"/>
      <c r="AGT103" s="179"/>
      <c r="AGU103" s="179"/>
      <c r="AGV103" s="179"/>
      <c r="AGW103" s="179"/>
      <c r="AGX103" s="179"/>
      <c r="AGY103" s="179"/>
      <c r="AGZ103" s="179"/>
      <c r="AHA103" s="179"/>
      <c r="AHB103" s="179"/>
      <c r="AHC103" s="179"/>
      <c r="AHD103" s="179"/>
      <c r="AHE103" s="179"/>
      <c r="AHF103" s="179"/>
      <c r="AHG103" s="179"/>
      <c r="AHH103" s="179"/>
      <c r="AHI103" s="179"/>
      <c r="AHJ103" s="179"/>
      <c r="AHK103" s="179"/>
      <c r="AHL103" s="179"/>
      <c r="AHM103" s="179"/>
      <c r="AHN103" s="179"/>
      <c r="AHO103" s="179"/>
      <c r="AHP103" s="179"/>
      <c r="AHQ103" s="179"/>
      <c r="AHR103" s="179"/>
      <c r="AHS103" s="179"/>
      <c r="AHT103" s="179"/>
      <c r="AHU103" s="179"/>
      <c r="AHV103" s="179"/>
      <c r="AHW103" s="179"/>
      <c r="AHX103" s="179"/>
      <c r="AHY103" s="179"/>
      <c r="AHZ103" s="179"/>
      <c r="AIA103" s="179"/>
      <c r="AIB103" s="179"/>
      <c r="AIC103" s="179"/>
      <c r="AID103" s="179"/>
      <c r="AIE103" s="179"/>
      <c r="AIF103" s="179"/>
      <c r="AIG103" s="179"/>
      <c r="AIH103" s="179"/>
      <c r="AII103" s="179"/>
      <c r="AIJ103" s="179"/>
      <c r="AIK103" s="179"/>
      <c r="AIL103" s="179"/>
      <c r="AIM103" s="179"/>
      <c r="AIN103" s="179"/>
      <c r="AIO103" s="179"/>
      <c r="AIP103" s="179"/>
      <c r="AIQ103" s="179"/>
      <c r="AIR103" s="179"/>
      <c r="AIS103" s="179"/>
      <c r="AIT103" s="179"/>
      <c r="AIU103" s="179"/>
      <c r="AIV103" s="179"/>
      <c r="AIW103" s="179"/>
      <c r="AIX103" s="179"/>
      <c r="AIY103" s="179"/>
      <c r="AIZ103" s="179"/>
      <c r="AJA103" s="179"/>
      <c r="AJB103" s="179"/>
      <c r="AJC103" s="179"/>
      <c r="AJD103" s="179"/>
      <c r="AJE103" s="179"/>
      <c r="AJF103" s="179"/>
      <c r="AJG103" s="179"/>
      <c r="AJH103" s="179"/>
      <c r="AJI103" s="179"/>
      <c r="AJJ103" s="179"/>
      <c r="AJK103" s="179"/>
      <c r="AJL103" s="179"/>
      <c r="AJM103" s="179"/>
      <c r="AJN103" s="179"/>
      <c r="AJO103" s="179"/>
      <c r="AJP103" s="179"/>
      <c r="AJQ103" s="179"/>
      <c r="AJR103" s="179"/>
      <c r="AJS103" s="179"/>
      <c r="AJT103" s="179"/>
      <c r="AJU103" s="179"/>
      <c r="AJV103" s="179"/>
      <c r="AJW103" s="179"/>
      <c r="AJX103" s="179"/>
      <c r="AJY103" s="179"/>
      <c r="AJZ103" s="179"/>
      <c r="AKA103" s="179"/>
      <c r="AKB103" s="179"/>
      <c r="AKC103" s="179"/>
      <c r="AKD103" s="179"/>
      <c r="AKE103" s="179"/>
      <c r="AKF103" s="179"/>
      <c r="AKG103" s="179"/>
      <c r="AKH103" s="179"/>
      <c r="AKI103" s="179"/>
      <c r="AKJ103" s="179"/>
      <c r="AKK103" s="179"/>
      <c r="AKL103" s="179"/>
      <c r="AKM103" s="179"/>
      <c r="AKN103" s="179"/>
      <c r="AKO103" s="179"/>
      <c r="AKP103" s="179"/>
      <c r="AKQ103" s="179"/>
      <c r="AKR103" s="179"/>
      <c r="AKS103" s="179"/>
      <c r="AKT103" s="179"/>
      <c r="AKU103" s="179"/>
      <c r="AKV103" s="179"/>
      <c r="AKW103" s="179"/>
      <c r="AKX103" s="179"/>
      <c r="AKY103" s="179"/>
      <c r="AKZ103" s="179"/>
      <c r="ALA103" s="179"/>
      <c r="ALB103" s="179"/>
      <c r="ALC103" s="179"/>
      <c r="ALD103" s="179"/>
      <c r="ALE103" s="179"/>
      <c r="ALF103" s="179"/>
      <c r="ALG103" s="179"/>
      <c r="ALH103" s="179"/>
      <c r="ALI103" s="179"/>
      <c r="ALJ103" s="179"/>
      <c r="ALK103" s="179"/>
      <c r="ALL103" s="179"/>
      <c r="ALM103" s="179"/>
      <c r="ALN103" s="179"/>
      <c r="ALO103" s="179"/>
      <c r="ALP103" s="179"/>
      <c r="ALQ103" s="179"/>
      <c r="ALR103" s="179"/>
      <c r="ALS103" s="179"/>
      <c r="ALT103" s="179"/>
      <c r="ALU103" s="179"/>
      <c r="ALV103" s="179"/>
      <c r="ALW103" s="179"/>
      <c r="ALX103" s="179"/>
      <c r="ALY103" s="179"/>
      <c r="ALZ103" s="179"/>
      <c r="AMA103" s="179"/>
      <c r="AMB103" s="179"/>
      <c r="AMC103" s="179"/>
      <c r="AMD103" s="179"/>
      <c r="AME103" s="179"/>
      <c r="AMF103" s="179"/>
      <c r="AMG103" s="179"/>
      <c r="AMH103" s="179"/>
      <c r="AMI103" s="179"/>
      <c r="AMJ103" s="179"/>
    </row>
    <row r="104" spans="1:1024" ht="24" x14ac:dyDescent="0.2">
      <c r="A104" s="199">
        <v>268</v>
      </c>
      <c r="B104" s="205" t="s">
        <v>232</v>
      </c>
      <c r="C104" s="686" t="s">
        <v>6573</v>
      </c>
      <c r="D104" s="207" t="s">
        <v>231</v>
      </c>
      <c r="E104" s="197"/>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79"/>
      <c r="FK104" s="179"/>
      <c r="FL104" s="179"/>
      <c r="FM104" s="179"/>
      <c r="FN104" s="179"/>
      <c r="FO104" s="179"/>
      <c r="FP104" s="179"/>
      <c r="FQ104" s="179"/>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179"/>
      <c r="GN104" s="179"/>
      <c r="GO104" s="179"/>
      <c r="GP104" s="179"/>
      <c r="GQ104" s="179"/>
      <c r="GR104" s="179"/>
      <c r="GS104" s="179"/>
      <c r="GT104" s="179"/>
      <c r="GU104" s="179"/>
      <c r="GV104" s="179"/>
      <c r="GW104" s="179"/>
      <c r="GX104" s="179"/>
      <c r="GY104" s="179"/>
      <c r="GZ104" s="179"/>
      <c r="HA104" s="179"/>
      <c r="HB104" s="179"/>
      <c r="HC104" s="179"/>
      <c r="HD104" s="179"/>
      <c r="HE104" s="179"/>
      <c r="HF104" s="179"/>
      <c r="HG104" s="179"/>
      <c r="HH104" s="179"/>
      <c r="HI104" s="179"/>
      <c r="HJ104" s="179"/>
      <c r="HK104" s="179"/>
      <c r="HL104" s="179"/>
      <c r="HM104" s="179"/>
      <c r="HN104" s="179"/>
      <c r="HO104" s="179"/>
      <c r="HP104" s="179"/>
      <c r="HQ104" s="179"/>
      <c r="HR104" s="179"/>
      <c r="HS104" s="179"/>
      <c r="HT104" s="179"/>
      <c r="HU104" s="179"/>
      <c r="HV104" s="179"/>
      <c r="HW104" s="179"/>
      <c r="HX104" s="179"/>
      <c r="HY104" s="179"/>
      <c r="HZ104" s="179"/>
      <c r="IA104" s="179"/>
      <c r="IB104" s="179"/>
      <c r="IC104" s="179"/>
      <c r="ID104" s="179"/>
      <c r="IE104" s="179"/>
      <c r="IF104" s="179"/>
      <c r="IG104" s="179"/>
      <c r="IH104" s="179"/>
      <c r="II104" s="179"/>
      <c r="IJ104" s="179"/>
      <c r="IK104" s="179"/>
      <c r="IL104" s="179"/>
      <c r="IM104" s="179"/>
      <c r="IN104" s="179"/>
      <c r="IO104" s="179"/>
      <c r="IP104" s="179"/>
      <c r="IQ104" s="179"/>
      <c r="IR104" s="179"/>
      <c r="IS104" s="179"/>
      <c r="IT104" s="179"/>
      <c r="IU104" s="179"/>
      <c r="IV104" s="179"/>
      <c r="IW104" s="179"/>
      <c r="IX104" s="179"/>
      <c r="IY104" s="179"/>
      <c r="IZ104" s="179"/>
      <c r="JA104" s="179"/>
      <c r="JB104" s="179"/>
      <c r="JC104" s="179"/>
      <c r="JD104" s="179"/>
      <c r="JE104" s="179"/>
      <c r="JF104" s="179"/>
      <c r="JG104" s="179"/>
      <c r="JH104" s="179"/>
      <c r="JI104" s="179"/>
      <c r="JJ104" s="179"/>
      <c r="JK104" s="179"/>
      <c r="JL104" s="179"/>
      <c r="JM104" s="179"/>
      <c r="JN104" s="179"/>
      <c r="JO104" s="179"/>
      <c r="JP104" s="179"/>
      <c r="JQ104" s="179"/>
      <c r="JR104" s="179"/>
      <c r="JS104" s="179"/>
      <c r="JT104" s="179"/>
      <c r="JU104" s="179"/>
      <c r="JV104" s="179"/>
      <c r="JW104" s="179"/>
      <c r="JX104" s="179"/>
      <c r="JY104" s="179"/>
      <c r="JZ104" s="179"/>
      <c r="KA104" s="179"/>
      <c r="KB104" s="179"/>
      <c r="KC104" s="179"/>
      <c r="KD104" s="179"/>
      <c r="KE104" s="179"/>
      <c r="KF104" s="179"/>
      <c r="KG104" s="179"/>
      <c r="KH104" s="179"/>
      <c r="KI104" s="179"/>
      <c r="KJ104" s="179"/>
      <c r="KK104" s="179"/>
      <c r="KL104" s="179"/>
      <c r="KM104" s="179"/>
      <c r="KN104" s="179"/>
      <c r="KO104" s="179"/>
      <c r="KP104" s="179"/>
      <c r="KQ104" s="179"/>
      <c r="KR104" s="179"/>
      <c r="KS104" s="179"/>
      <c r="KT104" s="179"/>
      <c r="KU104" s="179"/>
      <c r="KV104" s="179"/>
      <c r="KW104" s="179"/>
      <c r="KX104" s="179"/>
      <c r="KY104" s="179"/>
      <c r="KZ104" s="179"/>
      <c r="LA104" s="179"/>
      <c r="LB104" s="179"/>
      <c r="LC104" s="179"/>
      <c r="LD104" s="179"/>
      <c r="LE104" s="179"/>
      <c r="LF104" s="179"/>
      <c r="LG104" s="179"/>
      <c r="LH104" s="179"/>
      <c r="LI104" s="179"/>
      <c r="LJ104" s="179"/>
      <c r="LK104" s="179"/>
      <c r="LL104" s="179"/>
      <c r="LM104" s="179"/>
      <c r="LN104" s="179"/>
      <c r="LO104" s="179"/>
      <c r="LP104" s="179"/>
      <c r="LQ104" s="179"/>
      <c r="LR104" s="179"/>
      <c r="LS104" s="179"/>
      <c r="LT104" s="179"/>
      <c r="LU104" s="179"/>
      <c r="LV104" s="179"/>
      <c r="LW104" s="179"/>
      <c r="LX104" s="179"/>
      <c r="LY104" s="179"/>
      <c r="LZ104" s="179"/>
      <c r="MA104" s="179"/>
      <c r="MB104" s="179"/>
      <c r="MC104" s="179"/>
      <c r="MD104" s="179"/>
      <c r="ME104" s="179"/>
      <c r="MF104" s="179"/>
      <c r="MG104" s="179"/>
      <c r="MH104" s="179"/>
      <c r="MI104" s="179"/>
      <c r="MJ104" s="179"/>
      <c r="MK104" s="179"/>
      <c r="ML104" s="179"/>
      <c r="MM104" s="179"/>
      <c r="MN104" s="179"/>
      <c r="MO104" s="179"/>
      <c r="MP104" s="179"/>
      <c r="MQ104" s="179"/>
      <c r="MR104" s="179"/>
      <c r="MS104" s="179"/>
      <c r="MT104" s="179"/>
      <c r="MU104" s="179"/>
      <c r="MV104" s="179"/>
      <c r="MW104" s="179"/>
      <c r="MX104" s="179"/>
      <c r="MY104" s="179"/>
      <c r="MZ104" s="179"/>
      <c r="NA104" s="179"/>
      <c r="NB104" s="179"/>
      <c r="NC104" s="179"/>
      <c r="ND104" s="179"/>
      <c r="NE104" s="179"/>
      <c r="NF104" s="179"/>
      <c r="NG104" s="179"/>
      <c r="NH104" s="179"/>
      <c r="NI104" s="179"/>
      <c r="NJ104" s="179"/>
      <c r="NK104" s="179"/>
      <c r="NL104" s="179"/>
      <c r="NM104" s="179"/>
      <c r="NN104" s="179"/>
      <c r="NO104" s="179"/>
      <c r="NP104" s="179"/>
      <c r="NQ104" s="179"/>
      <c r="NR104" s="179"/>
      <c r="NS104" s="179"/>
      <c r="NT104" s="179"/>
      <c r="NU104" s="179"/>
      <c r="NV104" s="179"/>
      <c r="NW104" s="179"/>
      <c r="NX104" s="179"/>
      <c r="NY104" s="179"/>
      <c r="NZ104" s="179"/>
      <c r="OA104" s="179"/>
      <c r="OB104" s="179"/>
      <c r="OC104" s="179"/>
      <c r="OD104" s="179"/>
      <c r="OE104" s="179"/>
      <c r="OF104" s="179"/>
      <c r="OG104" s="179"/>
      <c r="OH104" s="179"/>
      <c r="OI104" s="179"/>
      <c r="OJ104" s="179"/>
      <c r="OK104" s="179"/>
      <c r="OL104" s="179"/>
      <c r="OM104" s="179"/>
      <c r="ON104" s="179"/>
      <c r="OO104" s="179"/>
      <c r="OP104" s="179"/>
      <c r="OQ104" s="179"/>
      <c r="OR104" s="179"/>
      <c r="OS104" s="179"/>
      <c r="OT104" s="179"/>
      <c r="OU104" s="179"/>
      <c r="OV104" s="179"/>
      <c r="OW104" s="179"/>
      <c r="OX104" s="179"/>
      <c r="OY104" s="179"/>
      <c r="OZ104" s="179"/>
      <c r="PA104" s="179"/>
      <c r="PB104" s="179"/>
      <c r="PC104" s="179"/>
      <c r="PD104" s="179"/>
      <c r="PE104" s="179"/>
      <c r="PF104" s="179"/>
      <c r="PG104" s="179"/>
      <c r="PH104" s="179"/>
      <c r="PI104" s="179"/>
      <c r="PJ104" s="179"/>
      <c r="PK104" s="179"/>
      <c r="PL104" s="179"/>
      <c r="PM104" s="179"/>
      <c r="PN104" s="179"/>
      <c r="PO104" s="179"/>
      <c r="PP104" s="179"/>
      <c r="PQ104" s="179"/>
      <c r="PR104" s="179"/>
      <c r="PS104" s="179"/>
      <c r="PT104" s="179"/>
      <c r="PU104" s="179"/>
      <c r="PV104" s="179"/>
      <c r="PW104" s="179"/>
      <c r="PX104" s="179"/>
      <c r="PY104" s="179"/>
      <c r="PZ104" s="179"/>
      <c r="QA104" s="179"/>
      <c r="QB104" s="179"/>
      <c r="QC104" s="179"/>
      <c r="QD104" s="179"/>
      <c r="QE104" s="179"/>
      <c r="QF104" s="179"/>
      <c r="QG104" s="179"/>
      <c r="QH104" s="179"/>
      <c r="QI104" s="179"/>
      <c r="QJ104" s="179"/>
      <c r="QK104" s="179"/>
      <c r="QL104" s="179"/>
      <c r="QM104" s="179"/>
      <c r="QN104" s="179"/>
      <c r="QO104" s="179"/>
      <c r="QP104" s="179"/>
      <c r="QQ104" s="179"/>
      <c r="QR104" s="179"/>
      <c r="QS104" s="179"/>
      <c r="QT104" s="179"/>
      <c r="QU104" s="179"/>
      <c r="QV104" s="179"/>
      <c r="QW104" s="179"/>
      <c r="QX104" s="179"/>
      <c r="QY104" s="179"/>
      <c r="QZ104" s="179"/>
      <c r="RA104" s="179"/>
      <c r="RB104" s="179"/>
      <c r="RC104" s="179"/>
      <c r="RD104" s="179"/>
      <c r="RE104" s="179"/>
      <c r="RF104" s="179"/>
      <c r="RG104" s="179"/>
      <c r="RH104" s="179"/>
      <c r="RI104" s="179"/>
      <c r="RJ104" s="179"/>
      <c r="RK104" s="179"/>
      <c r="RL104" s="179"/>
      <c r="RM104" s="179"/>
      <c r="RN104" s="179"/>
      <c r="RO104" s="179"/>
      <c r="RP104" s="179"/>
      <c r="RQ104" s="179"/>
      <c r="RR104" s="179"/>
      <c r="RS104" s="179"/>
      <c r="RT104" s="179"/>
      <c r="RU104" s="179"/>
      <c r="RV104" s="179"/>
      <c r="RW104" s="179"/>
      <c r="RX104" s="179"/>
      <c r="RY104" s="179"/>
      <c r="RZ104" s="179"/>
      <c r="SA104" s="179"/>
      <c r="SB104" s="179"/>
      <c r="SC104" s="179"/>
      <c r="SD104" s="179"/>
      <c r="SE104" s="179"/>
      <c r="SF104" s="179"/>
      <c r="SG104" s="179"/>
      <c r="SH104" s="179"/>
      <c r="SI104" s="179"/>
      <c r="SJ104" s="179"/>
      <c r="SK104" s="179"/>
      <c r="SL104" s="179"/>
      <c r="SM104" s="179"/>
      <c r="SN104" s="179"/>
      <c r="SO104" s="179"/>
      <c r="SP104" s="179"/>
      <c r="SQ104" s="179"/>
      <c r="SR104" s="179"/>
      <c r="SS104" s="179"/>
      <c r="ST104" s="179"/>
      <c r="SU104" s="179"/>
      <c r="SV104" s="179"/>
      <c r="SW104" s="179"/>
      <c r="SX104" s="179"/>
      <c r="SY104" s="179"/>
      <c r="SZ104" s="179"/>
      <c r="TA104" s="179"/>
      <c r="TB104" s="179"/>
      <c r="TC104" s="179"/>
      <c r="TD104" s="179"/>
      <c r="TE104" s="179"/>
      <c r="TF104" s="179"/>
      <c r="TG104" s="179"/>
      <c r="TH104" s="179"/>
      <c r="TI104" s="179"/>
      <c r="TJ104" s="179"/>
      <c r="TK104" s="179"/>
      <c r="TL104" s="179"/>
      <c r="TM104" s="179"/>
      <c r="TN104" s="179"/>
      <c r="TO104" s="179"/>
      <c r="TP104" s="179"/>
      <c r="TQ104" s="179"/>
      <c r="TR104" s="179"/>
      <c r="TS104" s="179"/>
      <c r="TT104" s="179"/>
      <c r="TU104" s="179"/>
      <c r="TV104" s="179"/>
      <c r="TW104" s="179"/>
      <c r="TX104" s="179"/>
      <c r="TY104" s="179"/>
      <c r="TZ104" s="179"/>
      <c r="UA104" s="179"/>
      <c r="UB104" s="179"/>
      <c r="UC104" s="179"/>
      <c r="UD104" s="179"/>
      <c r="UE104" s="179"/>
      <c r="UF104" s="179"/>
      <c r="UG104" s="179"/>
      <c r="UH104" s="179"/>
      <c r="UI104" s="179"/>
      <c r="UJ104" s="179"/>
      <c r="UK104" s="179"/>
      <c r="UL104" s="179"/>
      <c r="UM104" s="179"/>
      <c r="UN104" s="179"/>
      <c r="UO104" s="179"/>
      <c r="UP104" s="179"/>
      <c r="UQ104" s="179"/>
      <c r="UR104" s="179"/>
      <c r="US104" s="179"/>
      <c r="UT104" s="179"/>
      <c r="UU104" s="179"/>
      <c r="UV104" s="179"/>
      <c r="UW104" s="179"/>
      <c r="UX104" s="179"/>
      <c r="UY104" s="179"/>
      <c r="UZ104" s="179"/>
      <c r="VA104" s="179"/>
      <c r="VB104" s="179"/>
      <c r="VC104" s="179"/>
      <c r="VD104" s="179"/>
      <c r="VE104" s="179"/>
      <c r="VF104" s="179"/>
      <c r="VG104" s="179"/>
      <c r="VH104" s="179"/>
      <c r="VI104" s="179"/>
      <c r="VJ104" s="179"/>
      <c r="VK104" s="179"/>
      <c r="VL104" s="179"/>
      <c r="VM104" s="179"/>
      <c r="VN104" s="179"/>
      <c r="VO104" s="179"/>
      <c r="VP104" s="179"/>
      <c r="VQ104" s="179"/>
      <c r="VR104" s="179"/>
      <c r="VS104" s="179"/>
      <c r="VT104" s="179"/>
      <c r="VU104" s="179"/>
      <c r="VV104" s="179"/>
      <c r="VW104" s="179"/>
      <c r="VX104" s="179"/>
      <c r="VY104" s="179"/>
      <c r="VZ104" s="179"/>
      <c r="WA104" s="179"/>
      <c r="WB104" s="179"/>
      <c r="WC104" s="179"/>
      <c r="WD104" s="179"/>
      <c r="WE104" s="179"/>
      <c r="WF104" s="179"/>
      <c r="WG104" s="179"/>
      <c r="WH104" s="179"/>
      <c r="WI104" s="179"/>
      <c r="WJ104" s="179"/>
      <c r="WK104" s="179"/>
      <c r="WL104" s="179"/>
      <c r="WM104" s="179"/>
      <c r="WN104" s="179"/>
      <c r="WO104" s="179"/>
      <c r="WP104" s="179"/>
      <c r="WQ104" s="179"/>
      <c r="WR104" s="179"/>
      <c r="WS104" s="179"/>
      <c r="WT104" s="179"/>
      <c r="WU104" s="179"/>
      <c r="WV104" s="179"/>
      <c r="WW104" s="179"/>
      <c r="WX104" s="179"/>
      <c r="WY104" s="179"/>
      <c r="WZ104" s="179"/>
      <c r="XA104" s="179"/>
      <c r="XB104" s="179"/>
      <c r="XC104" s="179"/>
      <c r="XD104" s="179"/>
      <c r="XE104" s="179"/>
      <c r="XF104" s="179"/>
      <c r="XG104" s="179"/>
      <c r="XH104" s="179"/>
      <c r="XI104" s="179"/>
      <c r="XJ104" s="179"/>
      <c r="XK104" s="179"/>
      <c r="XL104" s="179"/>
      <c r="XM104" s="179"/>
      <c r="XN104" s="179"/>
      <c r="XO104" s="179"/>
      <c r="XP104" s="179"/>
      <c r="XQ104" s="179"/>
      <c r="XR104" s="179"/>
      <c r="XS104" s="179"/>
      <c r="XT104" s="179"/>
      <c r="XU104" s="179"/>
      <c r="XV104" s="179"/>
      <c r="XW104" s="179"/>
      <c r="XX104" s="179"/>
      <c r="XY104" s="179"/>
      <c r="XZ104" s="179"/>
      <c r="YA104" s="179"/>
      <c r="YB104" s="179"/>
      <c r="YC104" s="179"/>
      <c r="YD104" s="179"/>
      <c r="YE104" s="179"/>
      <c r="YF104" s="179"/>
      <c r="YG104" s="179"/>
      <c r="YH104" s="179"/>
      <c r="YI104" s="179"/>
      <c r="YJ104" s="179"/>
      <c r="YK104" s="179"/>
      <c r="YL104" s="179"/>
      <c r="YM104" s="179"/>
      <c r="YN104" s="179"/>
      <c r="YO104" s="179"/>
      <c r="YP104" s="179"/>
      <c r="YQ104" s="179"/>
      <c r="YR104" s="179"/>
      <c r="YS104" s="179"/>
      <c r="YT104" s="179"/>
      <c r="YU104" s="179"/>
      <c r="YV104" s="179"/>
      <c r="YW104" s="179"/>
      <c r="YX104" s="179"/>
      <c r="YY104" s="179"/>
      <c r="YZ104" s="179"/>
      <c r="ZA104" s="179"/>
      <c r="ZB104" s="179"/>
      <c r="ZC104" s="179"/>
      <c r="ZD104" s="179"/>
      <c r="ZE104" s="179"/>
      <c r="ZF104" s="179"/>
      <c r="ZG104" s="179"/>
      <c r="ZH104" s="179"/>
      <c r="ZI104" s="179"/>
      <c r="ZJ104" s="179"/>
      <c r="ZK104" s="179"/>
      <c r="ZL104" s="179"/>
      <c r="ZM104" s="179"/>
      <c r="ZN104" s="179"/>
      <c r="ZO104" s="179"/>
      <c r="ZP104" s="179"/>
      <c r="ZQ104" s="179"/>
      <c r="ZR104" s="179"/>
      <c r="ZS104" s="179"/>
      <c r="ZT104" s="179"/>
      <c r="ZU104" s="179"/>
      <c r="ZV104" s="179"/>
      <c r="ZW104" s="179"/>
      <c r="ZX104" s="179"/>
      <c r="ZY104" s="179"/>
      <c r="ZZ104" s="179"/>
      <c r="AAA104" s="179"/>
      <c r="AAB104" s="179"/>
      <c r="AAC104" s="179"/>
      <c r="AAD104" s="179"/>
      <c r="AAE104" s="179"/>
      <c r="AAF104" s="179"/>
      <c r="AAG104" s="179"/>
      <c r="AAH104" s="179"/>
      <c r="AAI104" s="179"/>
      <c r="AAJ104" s="179"/>
      <c r="AAK104" s="179"/>
      <c r="AAL104" s="179"/>
      <c r="AAM104" s="179"/>
      <c r="AAN104" s="179"/>
      <c r="AAO104" s="179"/>
      <c r="AAP104" s="179"/>
      <c r="AAQ104" s="179"/>
      <c r="AAR104" s="179"/>
      <c r="AAS104" s="179"/>
      <c r="AAT104" s="179"/>
      <c r="AAU104" s="179"/>
      <c r="AAV104" s="179"/>
      <c r="AAW104" s="179"/>
      <c r="AAX104" s="179"/>
      <c r="AAY104" s="179"/>
      <c r="AAZ104" s="179"/>
      <c r="ABA104" s="179"/>
      <c r="ABB104" s="179"/>
      <c r="ABC104" s="179"/>
      <c r="ABD104" s="179"/>
      <c r="ABE104" s="179"/>
      <c r="ABF104" s="179"/>
      <c r="ABG104" s="179"/>
      <c r="ABH104" s="179"/>
      <c r="ABI104" s="179"/>
      <c r="ABJ104" s="179"/>
      <c r="ABK104" s="179"/>
      <c r="ABL104" s="179"/>
      <c r="ABM104" s="179"/>
      <c r="ABN104" s="179"/>
      <c r="ABO104" s="179"/>
      <c r="ABP104" s="179"/>
      <c r="ABQ104" s="179"/>
      <c r="ABR104" s="179"/>
      <c r="ABS104" s="179"/>
      <c r="ABT104" s="179"/>
      <c r="ABU104" s="179"/>
      <c r="ABV104" s="179"/>
      <c r="ABW104" s="179"/>
      <c r="ABX104" s="179"/>
      <c r="ABY104" s="179"/>
      <c r="ABZ104" s="179"/>
      <c r="ACA104" s="179"/>
      <c r="ACB104" s="179"/>
      <c r="ACC104" s="179"/>
      <c r="ACD104" s="179"/>
      <c r="ACE104" s="179"/>
      <c r="ACF104" s="179"/>
      <c r="ACG104" s="179"/>
      <c r="ACH104" s="179"/>
      <c r="ACI104" s="179"/>
      <c r="ACJ104" s="179"/>
      <c r="ACK104" s="179"/>
      <c r="ACL104" s="179"/>
      <c r="ACM104" s="179"/>
      <c r="ACN104" s="179"/>
      <c r="ACO104" s="179"/>
      <c r="ACP104" s="179"/>
      <c r="ACQ104" s="179"/>
      <c r="ACR104" s="179"/>
      <c r="ACS104" s="179"/>
      <c r="ACT104" s="179"/>
      <c r="ACU104" s="179"/>
      <c r="ACV104" s="179"/>
      <c r="ACW104" s="179"/>
      <c r="ACX104" s="179"/>
      <c r="ACY104" s="179"/>
      <c r="ACZ104" s="179"/>
      <c r="ADA104" s="179"/>
      <c r="ADB104" s="179"/>
      <c r="ADC104" s="179"/>
      <c r="ADD104" s="179"/>
      <c r="ADE104" s="179"/>
      <c r="ADF104" s="179"/>
      <c r="ADG104" s="179"/>
      <c r="ADH104" s="179"/>
      <c r="ADI104" s="179"/>
      <c r="ADJ104" s="179"/>
      <c r="ADK104" s="179"/>
      <c r="ADL104" s="179"/>
      <c r="ADM104" s="179"/>
      <c r="ADN104" s="179"/>
      <c r="ADO104" s="179"/>
      <c r="ADP104" s="179"/>
      <c r="ADQ104" s="179"/>
      <c r="ADR104" s="179"/>
      <c r="ADS104" s="179"/>
      <c r="ADT104" s="179"/>
      <c r="ADU104" s="179"/>
      <c r="ADV104" s="179"/>
      <c r="ADW104" s="179"/>
      <c r="ADX104" s="179"/>
      <c r="ADY104" s="179"/>
      <c r="ADZ104" s="179"/>
      <c r="AEA104" s="179"/>
      <c r="AEB104" s="179"/>
      <c r="AEC104" s="179"/>
      <c r="AED104" s="179"/>
      <c r="AEE104" s="179"/>
      <c r="AEF104" s="179"/>
      <c r="AEG104" s="179"/>
      <c r="AEH104" s="179"/>
      <c r="AEI104" s="179"/>
      <c r="AEJ104" s="179"/>
      <c r="AEK104" s="179"/>
      <c r="AEL104" s="179"/>
      <c r="AEM104" s="179"/>
      <c r="AEN104" s="179"/>
      <c r="AEO104" s="179"/>
      <c r="AEP104" s="179"/>
      <c r="AEQ104" s="179"/>
      <c r="AER104" s="179"/>
      <c r="AES104" s="179"/>
      <c r="AET104" s="179"/>
      <c r="AEU104" s="179"/>
      <c r="AEV104" s="179"/>
      <c r="AEW104" s="179"/>
      <c r="AEX104" s="179"/>
      <c r="AEY104" s="179"/>
      <c r="AEZ104" s="179"/>
      <c r="AFA104" s="179"/>
      <c r="AFB104" s="179"/>
      <c r="AFC104" s="179"/>
      <c r="AFD104" s="179"/>
      <c r="AFE104" s="179"/>
      <c r="AFF104" s="179"/>
      <c r="AFG104" s="179"/>
      <c r="AFH104" s="179"/>
      <c r="AFI104" s="179"/>
      <c r="AFJ104" s="179"/>
      <c r="AFK104" s="179"/>
      <c r="AFL104" s="179"/>
      <c r="AFM104" s="179"/>
      <c r="AFN104" s="179"/>
      <c r="AFO104" s="179"/>
      <c r="AFP104" s="179"/>
      <c r="AFQ104" s="179"/>
      <c r="AFR104" s="179"/>
      <c r="AFS104" s="179"/>
      <c r="AFT104" s="179"/>
      <c r="AFU104" s="179"/>
      <c r="AFV104" s="179"/>
      <c r="AFW104" s="179"/>
      <c r="AFX104" s="179"/>
      <c r="AFY104" s="179"/>
      <c r="AFZ104" s="179"/>
      <c r="AGA104" s="179"/>
      <c r="AGB104" s="179"/>
      <c r="AGC104" s="179"/>
      <c r="AGD104" s="179"/>
      <c r="AGE104" s="179"/>
      <c r="AGF104" s="179"/>
      <c r="AGG104" s="179"/>
      <c r="AGH104" s="179"/>
      <c r="AGI104" s="179"/>
      <c r="AGJ104" s="179"/>
      <c r="AGK104" s="179"/>
      <c r="AGL104" s="179"/>
      <c r="AGM104" s="179"/>
      <c r="AGN104" s="179"/>
      <c r="AGO104" s="179"/>
      <c r="AGP104" s="179"/>
      <c r="AGQ104" s="179"/>
      <c r="AGR104" s="179"/>
      <c r="AGS104" s="179"/>
      <c r="AGT104" s="179"/>
      <c r="AGU104" s="179"/>
      <c r="AGV104" s="179"/>
      <c r="AGW104" s="179"/>
      <c r="AGX104" s="179"/>
      <c r="AGY104" s="179"/>
      <c r="AGZ104" s="179"/>
      <c r="AHA104" s="179"/>
      <c r="AHB104" s="179"/>
      <c r="AHC104" s="179"/>
      <c r="AHD104" s="179"/>
      <c r="AHE104" s="179"/>
      <c r="AHF104" s="179"/>
      <c r="AHG104" s="179"/>
      <c r="AHH104" s="179"/>
      <c r="AHI104" s="179"/>
      <c r="AHJ104" s="179"/>
      <c r="AHK104" s="179"/>
      <c r="AHL104" s="179"/>
      <c r="AHM104" s="179"/>
      <c r="AHN104" s="179"/>
      <c r="AHO104" s="179"/>
      <c r="AHP104" s="179"/>
      <c r="AHQ104" s="179"/>
      <c r="AHR104" s="179"/>
      <c r="AHS104" s="179"/>
      <c r="AHT104" s="179"/>
      <c r="AHU104" s="179"/>
      <c r="AHV104" s="179"/>
      <c r="AHW104" s="179"/>
      <c r="AHX104" s="179"/>
      <c r="AHY104" s="179"/>
      <c r="AHZ104" s="179"/>
      <c r="AIA104" s="179"/>
      <c r="AIB104" s="179"/>
      <c r="AIC104" s="179"/>
      <c r="AID104" s="179"/>
      <c r="AIE104" s="179"/>
      <c r="AIF104" s="179"/>
      <c r="AIG104" s="179"/>
      <c r="AIH104" s="179"/>
      <c r="AII104" s="179"/>
      <c r="AIJ104" s="179"/>
      <c r="AIK104" s="179"/>
      <c r="AIL104" s="179"/>
      <c r="AIM104" s="179"/>
      <c r="AIN104" s="179"/>
      <c r="AIO104" s="179"/>
      <c r="AIP104" s="179"/>
      <c r="AIQ104" s="179"/>
      <c r="AIR104" s="179"/>
      <c r="AIS104" s="179"/>
      <c r="AIT104" s="179"/>
      <c r="AIU104" s="179"/>
      <c r="AIV104" s="179"/>
      <c r="AIW104" s="179"/>
      <c r="AIX104" s="179"/>
      <c r="AIY104" s="179"/>
      <c r="AIZ104" s="179"/>
      <c r="AJA104" s="179"/>
      <c r="AJB104" s="179"/>
      <c r="AJC104" s="179"/>
      <c r="AJD104" s="179"/>
      <c r="AJE104" s="179"/>
      <c r="AJF104" s="179"/>
      <c r="AJG104" s="179"/>
      <c r="AJH104" s="179"/>
      <c r="AJI104" s="179"/>
      <c r="AJJ104" s="179"/>
      <c r="AJK104" s="179"/>
      <c r="AJL104" s="179"/>
      <c r="AJM104" s="179"/>
      <c r="AJN104" s="179"/>
      <c r="AJO104" s="179"/>
      <c r="AJP104" s="179"/>
      <c r="AJQ104" s="179"/>
      <c r="AJR104" s="179"/>
      <c r="AJS104" s="179"/>
      <c r="AJT104" s="179"/>
      <c r="AJU104" s="179"/>
      <c r="AJV104" s="179"/>
      <c r="AJW104" s="179"/>
      <c r="AJX104" s="179"/>
      <c r="AJY104" s="179"/>
      <c r="AJZ104" s="179"/>
      <c r="AKA104" s="179"/>
      <c r="AKB104" s="179"/>
      <c r="AKC104" s="179"/>
      <c r="AKD104" s="179"/>
      <c r="AKE104" s="179"/>
      <c r="AKF104" s="179"/>
      <c r="AKG104" s="179"/>
      <c r="AKH104" s="179"/>
      <c r="AKI104" s="179"/>
      <c r="AKJ104" s="179"/>
      <c r="AKK104" s="179"/>
      <c r="AKL104" s="179"/>
      <c r="AKM104" s="179"/>
      <c r="AKN104" s="179"/>
      <c r="AKO104" s="179"/>
      <c r="AKP104" s="179"/>
      <c r="AKQ104" s="179"/>
      <c r="AKR104" s="179"/>
      <c r="AKS104" s="179"/>
      <c r="AKT104" s="179"/>
      <c r="AKU104" s="179"/>
      <c r="AKV104" s="179"/>
      <c r="AKW104" s="179"/>
      <c r="AKX104" s="179"/>
      <c r="AKY104" s="179"/>
      <c r="AKZ104" s="179"/>
      <c r="ALA104" s="179"/>
      <c r="ALB104" s="179"/>
      <c r="ALC104" s="179"/>
      <c r="ALD104" s="179"/>
      <c r="ALE104" s="179"/>
      <c r="ALF104" s="179"/>
      <c r="ALG104" s="179"/>
      <c r="ALH104" s="179"/>
      <c r="ALI104" s="179"/>
      <c r="ALJ104" s="179"/>
      <c r="ALK104" s="179"/>
      <c r="ALL104" s="179"/>
      <c r="ALM104" s="179"/>
      <c r="ALN104" s="179"/>
      <c r="ALO104" s="179"/>
      <c r="ALP104" s="179"/>
      <c r="ALQ104" s="179"/>
      <c r="ALR104" s="179"/>
      <c r="ALS104" s="179"/>
      <c r="ALT104" s="179"/>
      <c r="ALU104" s="179"/>
      <c r="ALV104" s="179"/>
      <c r="ALW104" s="179"/>
      <c r="ALX104" s="179"/>
      <c r="ALY104" s="179"/>
      <c r="ALZ104" s="179"/>
      <c r="AMA104" s="179"/>
      <c r="AMB104" s="179"/>
      <c r="AMC104" s="179"/>
      <c r="AMD104" s="179"/>
      <c r="AME104" s="179"/>
      <c r="AMF104" s="179"/>
      <c r="AMG104" s="179"/>
      <c r="AMH104" s="179"/>
      <c r="AMI104" s="179"/>
      <c r="AMJ104" s="179"/>
    </row>
    <row r="105" spans="1:1024" ht="24" x14ac:dyDescent="0.2">
      <c r="A105" s="199">
        <v>268</v>
      </c>
      <c r="B105" s="205" t="s">
        <v>234</v>
      </c>
      <c r="C105" s="686" t="s">
        <v>6574</v>
      </c>
      <c r="D105" s="207" t="s">
        <v>231</v>
      </c>
      <c r="E105" s="688"/>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c r="ADK105" s="179"/>
      <c r="ADL105" s="179"/>
      <c r="ADM105" s="179"/>
      <c r="ADN105" s="179"/>
      <c r="ADO105" s="179"/>
      <c r="ADP105" s="179"/>
      <c r="ADQ105" s="179"/>
      <c r="ADR105" s="179"/>
      <c r="ADS105" s="179"/>
      <c r="ADT105" s="179"/>
      <c r="ADU105" s="179"/>
      <c r="ADV105" s="179"/>
      <c r="ADW105" s="179"/>
      <c r="ADX105" s="179"/>
      <c r="ADY105" s="179"/>
      <c r="ADZ105" s="179"/>
      <c r="AEA105" s="179"/>
      <c r="AEB105" s="179"/>
      <c r="AEC105" s="179"/>
      <c r="AED105" s="179"/>
      <c r="AEE105" s="179"/>
      <c r="AEF105" s="179"/>
      <c r="AEG105" s="179"/>
      <c r="AEH105" s="179"/>
      <c r="AEI105" s="179"/>
      <c r="AEJ105" s="179"/>
      <c r="AEK105" s="179"/>
      <c r="AEL105" s="179"/>
      <c r="AEM105" s="179"/>
      <c r="AEN105" s="179"/>
      <c r="AEO105" s="179"/>
      <c r="AEP105" s="179"/>
      <c r="AEQ105" s="179"/>
      <c r="AER105" s="179"/>
      <c r="AES105" s="179"/>
      <c r="AET105" s="179"/>
      <c r="AEU105" s="179"/>
      <c r="AEV105" s="179"/>
      <c r="AEW105" s="179"/>
      <c r="AEX105" s="179"/>
      <c r="AEY105" s="179"/>
      <c r="AEZ105" s="179"/>
      <c r="AFA105" s="179"/>
      <c r="AFB105" s="179"/>
      <c r="AFC105" s="179"/>
      <c r="AFD105" s="179"/>
      <c r="AFE105" s="179"/>
      <c r="AFF105" s="179"/>
      <c r="AFG105" s="179"/>
      <c r="AFH105" s="179"/>
      <c r="AFI105" s="179"/>
      <c r="AFJ105" s="179"/>
      <c r="AFK105" s="179"/>
      <c r="AFL105" s="179"/>
      <c r="AFM105" s="179"/>
      <c r="AFN105" s="179"/>
      <c r="AFO105" s="179"/>
      <c r="AFP105" s="179"/>
      <c r="AFQ105" s="179"/>
      <c r="AFR105" s="179"/>
      <c r="AFS105" s="179"/>
      <c r="AFT105" s="179"/>
      <c r="AFU105" s="179"/>
      <c r="AFV105" s="179"/>
      <c r="AFW105" s="179"/>
      <c r="AFX105" s="179"/>
      <c r="AFY105" s="179"/>
      <c r="AFZ105" s="179"/>
      <c r="AGA105" s="179"/>
      <c r="AGB105" s="179"/>
      <c r="AGC105" s="179"/>
      <c r="AGD105" s="179"/>
      <c r="AGE105" s="179"/>
      <c r="AGF105" s="179"/>
      <c r="AGG105" s="179"/>
      <c r="AGH105" s="179"/>
      <c r="AGI105" s="179"/>
      <c r="AGJ105" s="179"/>
      <c r="AGK105" s="179"/>
      <c r="AGL105" s="179"/>
      <c r="AGM105" s="179"/>
      <c r="AGN105" s="179"/>
      <c r="AGO105" s="179"/>
      <c r="AGP105" s="179"/>
      <c r="AGQ105" s="179"/>
      <c r="AGR105" s="179"/>
      <c r="AGS105" s="179"/>
      <c r="AGT105" s="179"/>
      <c r="AGU105" s="179"/>
      <c r="AGV105" s="179"/>
      <c r="AGW105" s="179"/>
      <c r="AGX105" s="179"/>
      <c r="AGY105" s="179"/>
      <c r="AGZ105" s="179"/>
      <c r="AHA105" s="179"/>
      <c r="AHB105" s="179"/>
      <c r="AHC105" s="179"/>
      <c r="AHD105" s="179"/>
      <c r="AHE105" s="179"/>
      <c r="AHF105" s="179"/>
      <c r="AHG105" s="179"/>
      <c r="AHH105" s="179"/>
      <c r="AHI105" s="179"/>
      <c r="AHJ105" s="179"/>
      <c r="AHK105" s="179"/>
      <c r="AHL105" s="179"/>
      <c r="AHM105" s="179"/>
      <c r="AHN105" s="179"/>
      <c r="AHO105" s="179"/>
      <c r="AHP105" s="179"/>
      <c r="AHQ105" s="179"/>
      <c r="AHR105" s="179"/>
      <c r="AHS105" s="179"/>
      <c r="AHT105" s="179"/>
      <c r="AHU105" s="179"/>
      <c r="AHV105" s="179"/>
      <c r="AHW105" s="179"/>
      <c r="AHX105" s="179"/>
      <c r="AHY105" s="179"/>
      <c r="AHZ105" s="179"/>
      <c r="AIA105" s="179"/>
      <c r="AIB105" s="179"/>
      <c r="AIC105" s="179"/>
      <c r="AID105" s="179"/>
      <c r="AIE105" s="179"/>
      <c r="AIF105" s="179"/>
      <c r="AIG105" s="179"/>
      <c r="AIH105" s="179"/>
      <c r="AII105" s="179"/>
      <c r="AIJ105" s="179"/>
      <c r="AIK105" s="179"/>
      <c r="AIL105" s="179"/>
      <c r="AIM105" s="179"/>
      <c r="AIN105" s="179"/>
      <c r="AIO105" s="179"/>
      <c r="AIP105" s="179"/>
      <c r="AIQ105" s="179"/>
      <c r="AIR105" s="179"/>
      <c r="AIS105" s="179"/>
      <c r="AIT105" s="179"/>
      <c r="AIU105" s="179"/>
      <c r="AIV105" s="179"/>
      <c r="AIW105" s="179"/>
      <c r="AIX105" s="179"/>
      <c r="AIY105" s="179"/>
      <c r="AIZ105" s="179"/>
      <c r="AJA105" s="179"/>
      <c r="AJB105" s="179"/>
      <c r="AJC105" s="179"/>
      <c r="AJD105" s="179"/>
      <c r="AJE105" s="179"/>
      <c r="AJF105" s="179"/>
      <c r="AJG105" s="179"/>
      <c r="AJH105" s="179"/>
      <c r="AJI105" s="179"/>
      <c r="AJJ105" s="179"/>
      <c r="AJK105" s="179"/>
      <c r="AJL105" s="179"/>
      <c r="AJM105" s="179"/>
      <c r="AJN105" s="179"/>
      <c r="AJO105" s="179"/>
      <c r="AJP105" s="179"/>
      <c r="AJQ105" s="179"/>
      <c r="AJR105" s="179"/>
      <c r="AJS105" s="179"/>
      <c r="AJT105" s="179"/>
      <c r="AJU105" s="179"/>
      <c r="AJV105" s="179"/>
      <c r="AJW105" s="179"/>
      <c r="AJX105" s="179"/>
      <c r="AJY105" s="179"/>
      <c r="AJZ105" s="179"/>
      <c r="AKA105" s="179"/>
      <c r="AKB105" s="179"/>
      <c r="AKC105" s="179"/>
      <c r="AKD105" s="179"/>
      <c r="AKE105" s="179"/>
      <c r="AKF105" s="179"/>
      <c r="AKG105" s="179"/>
      <c r="AKH105" s="179"/>
      <c r="AKI105" s="179"/>
      <c r="AKJ105" s="179"/>
      <c r="AKK105" s="179"/>
      <c r="AKL105" s="179"/>
      <c r="AKM105" s="179"/>
      <c r="AKN105" s="179"/>
      <c r="AKO105" s="179"/>
      <c r="AKP105" s="179"/>
      <c r="AKQ105" s="179"/>
      <c r="AKR105" s="179"/>
      <c r="AKS105" s="179"/>
      <c r="AKT105" s="179"/>
      <c r="AKU105" s="179"/>
      <c r="AKV105" s="179"/>
      <c r="AKW105" s="179"/>
      <c r="AKX105" s="179"/>
      <c r="AKY105" s="179"/>
      <c r="AKZ105" s="179"/>
      <c r="ALA105" s="179"/>
      <c r="ALB105" s="179"/>
      <c r="ALC105" s="179"/>
      <c r="ALD105" s="179"/>
      <c r="ALE105" s="179"/>
      <c r="ALF105" s="179"/>
      <c r="ALG105" s="179"/>
      <c r="ALH105" s="179"/>
      <c r="ALI105" s="179"/>
      <c r="ALJ105" s="179"/>
      <c r="ALK105" s="179"/>
      <c r="ALL105" s="179"/>
      <c r="ALM105" s="179"/>
      <c r="ALN105" s="179"/>
      <c r="ALO105" s="179"/>
      <c r="ALP105" s="179"/>
      <c r="ALQ105" s="179"/>
      <c r="ALR105" s="179"/>
      <c r="ALS105" s="179"/>
      <c r="ALT105" s="179"/>
      <c r="ALU105" s="179"/>
      <c r="ALV105" s="179"/>
      <c r="ALW105" s="179"/>
      <c r="ALX105" s="179"/>
      <c r="ALY105" s="179"/>
      <c r="ALZ105" s="179"/>
      <c r="AMA105" s="179"/>
      <c r="AMB105" s="179"/>
      <c r="AMC105" s="179"/>
      <c r="AMD105" s="179"/>
      <c r="AME105" s="179"/>
      <c r="AMF105" s="179"/>
      <c r="AMG105" s="179"/>
      <c r="AMH105" s="179"/>
      <c r="AMI105" s="179"/>
      <c r="AMJ105" s="179"/>
    </row>
    <row r="106" spans="1:1024" ht="24" x14ac:dyDescent="0.2">
      <c r="A106" s="199">
        <v>269</v>
      </c>
      <c r="B106" s="202" t="s">
        <v>226</v>
      </c>
      <c r="C106" s="201" t="s">
        <v>253</v>
      </c>
      <c r="D106" s="208" t="s">
        <v>254</v>
      </c>
      <c r="E106" s="197"/>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c r="ADK106" s="179"/>
      <c r="ADL106" s="179"/>
      <c r="ADM106" s="179"/>
      <c r="ADN106" s="179"/>
      <c r="ADO106" s="179"/>
      <c r="ADP106" s="179"/>
      <c r="ADQ106" s="179"/>
      <c r="ADR106" s="179"/>
      <c r="ADS106" s="179"/>
      <c r="ADT106" s="179"/>
      <c r="ADU106" s="179"/>
      <c r="ADV106" s="179"/>
      <c r="ADW106" s="179"/>
      <c r="ADX106" s="179"/>
      <c r="ADY106" s="179"/>
      <c r="ADZ106" s="179"/>
      <c r="AEA106" s="179"/>
      <c r="AEB106" s="179"/>
      <c r="AEC106" s="179"/>
      <c r="AED106" s="179"/>
      <c r="AEE106" s="179"/>
      <c r="AEF106" s="179"/>
      <c r="AEG106" s="179"/>
      <c r="AEH106" s="179"/>
      <c r="AEI106" s="179"/>
      <c r="AEJ106" s="179"/>
      <c r="AEK106" s="179"/>
      <c r="AEL106" s="179"/>
      <c r="AEM106" s="179"/>
      <c r="AEN106" s="179"/>
      <c r="AEO106" s="179"/>
      <c r="AEP106" s="179"/>
      <c r="AEQ106" s="179"/>
      <c r="AER106" s="179"/>
      <c r="AES106" s="179"/>
      <c r="AET106" s="179"/>
      <c r="AEU106" s="179"/>
      <c r="AEV106" s="179"/>
      <c r="AEW106" s="179"/>
      <c r="AEX106" s="179"/>
      <c r="AEY106" s="179"/>
      <c r="AEZ106" s="179"/>
      <c r="AFA106" s="179"/>
      <c r="AFB106" s="179"/>
      <c r="AFC106" s="179"/>
      <c r="AFD106" s="179"/>
      <c r="AFE106" s="179"/>
      <c r="AFF106" s="179"/>
      <c r="AFG106" s="179"/>
      <c r="AFH106" s="179"/>
      <c r="AFI106" s="179"/>
      <c r="AFJ106" s="179"/>
      <c r="AFK106" s="179"/>
      <c r="AFL106" s="179"/>
      <c r="AFM106" s="179"/>
      <c r="AFN106" s="179"/>
      <c r="AFO106" s="179"/>
      <c r="AFP106" s="179"/>
      <c r="AFQ106" s="179"/>
      <c r="AFR106" s="179"/>
      <c r="AFS106" s="179"/>
      <c r="AFT106" s="179"/>
      <c r="AFU106" s="179"/>
      <c r="AFV106" s="179"/>
      <c r="AFW106" s="179"/>
      <c r="AFX106" s="179"/>
      <c r="AFY106" s="179"/>
      <c r="AFZ106" s="179"/>
      <c r="AGA106" s="179"/>
      <c r="AGB106" s="179"/>
      <c r="AGC106" s="179"/>
      <c r="AGD106" s="179"/>
      <c r="AGE106" s="179"/>
      <c r="AGF106" s="179"/>
      <c r="AGG106" s="179"/>
      <c r="AGH106" s="179"/>
      <c r="AGI106" s="179"/>
      <c r="AGJ106" s="179"/>
      <c r="AGK106" s="179"/>
      <c r="AGL106" s="179"/>
      <c r="AGM106" s="179"/>
      <c r="AGN106" s="179"/>
      <c r="AGO106" s="179"/>
      <c r="AGP106" s="179"/>
      <c r="AGQ106" s="179"/>
      <c r="AGR106" s="179"/>
      <c r="AGS106" s="179"/>
      <c r="AGT106" s="179"/>
      <c r="AGU106" s="179"/>
      <c r="AGV106" s="179"/>
      <c r="AGW106" s="179"/>
      <c r="AGX106" s="179"/>
      <c r="AGY106" s="179"/>
      <c r="AGZ106" s="179"/>
      <c r="AHA106" s="179"/>
      <c r="AHB106" s="179"/>
      <c r="AHC106" s="179"/>
      <c r="AHD106" s="179"/>
      <c r="AHE106" s="179"/>
      <c r="AHF106" s="179"/>
      <c r="AHG106" s="179"/>
      <c r="AHH106" s="179"/>
      <c r="AHI106" s="179"/>
      <c r="AHJ106" s="179"/>
      <c r="AHK106" s="179"/>
      <c r="AHL106" s="179"/>
      <c r="AHM106" s="179"/>
      <c r="AHN106" s="179"/>
      <c r="AHO106" s="179"/>
      <c r="AHP106" s="179"/>
      <c r="AHQ106" s="179"/>
      <c r="AHR106" s="179"/>
      <c r="AHS106" s="179"/>
      <c r="AHT106" s="179"/>
      <c r="AHU106" s="179"/>
      <c r="AHV106" s="179"/>
      <c r="AHW106" s="179"/>
      <c r="AHX106" s="179"/>
      <c r="AHY106" s="179"/>
      <c r="AHZ106" s="179"/>
      <c r="AIA106" s="179"/>
      <c r="AIB106" s="179"/>
      <c r="AIC106" s="179"/>
      <c r="AID106" s="179"/>
      <c r="AIE106" s="179"/>
      <c r="AIF106" s="179"/>
      <c r="AIG106" s="179"/>
      <c r="AIH106" s="179"/>
      <c r="AII106" s="179"/>
      <c r="AIJ106" s="179"/>
      <c r="AIK106" s="179"/>
      <c r="AIL106" s="179"/>
      <c r="AIM106" s="179"/>
      <c r="AIN106" s="179"/>
      <c r="AIO106" s="179"/>
      <c r="AIP106" s="179"/>
      <c r="AIQ106" s="179"/>
      <c r="AIR106" s="179"/>
      <c r="AIS106" s="179"/>
      <c r="AIT106" s="179"/>
      <c r="AIU106" s="179"/>
      <c r="AIV106" s="179"/>
      <c r="AIW106" s="179"/>
      <c r="AIX106" s="179"/>
      <c r="AIY106" s="179"/>
      <c r="AIZ106" s="179"/>
      <c r="AJA106" s="179"/>
      <c r="AJB106" s="179"/>
      <c r="AJC106" s="179"/>
      <c r="AJD106" s="179"/>
      <c r="AJE106" s="179"/>
      <c r="AJF106" s="179"/>
      <c r="AJG106" s="179"/>
      <c r="AJH106" s="179"/>
      <c r="AJI106" s="179"/>
      <c r="AJJ106" s="179"/>
      <c r="AJK106" s="179"/>
      <c r="AJL106" s="179"/>
      <c r="AJM106" s="179"/>
      <c r="AJN106" s="179"/>
      <c r="AJO106" s="179"/>
      <c r="AJP106" s="179"/>
      <c r="AJQ106" s="179"/>
      <c r="AJR106" s="179"/>
      <c r="AJS106" s="179"/>
      <c r="AJT106" s="179"/>
      <c r="AJU106" s="179"/>
      <c r="AJV106" s="179"/>
      <c r="AJW106" s="179"/>
      <c r="AJX106" s="179"/>
      <c r="AJY106" s="179"/>
      <c r="AJZ106" s="179"/>
      <c r="AKA106" s="179"/>
      <c r="AKB106" s="179"/>
      <c r="AKC106" s="179"/>
      <c r="AKD106" s="179"/>
      <c r="AKE106" s="179"/>
      <c r="AKF106" s="179"/>
      <c r="AKG106" s="179"/>
      <c r="AKH106" s="179"/>
      <c r="AKI106" s="179"/>
      <c r="AKJ106" s="179"/>
      <c r="AKK106" s="179"/>
      <c r="AKL106" s="179"/>
      <c r="AKM106" s="179"/>
      <c r="AKN106" s="179"/>
      <c r="AKO106" s="179"/>
      <c r="AKP106" s="179"/>
      <c r="AKQ106" s="179"/>
      <c r="AKR106" s="179"/>
      <c r="AKS106" s="179"/>
      <c r="AKT106" s="179"/>
      <c r="AKU106" s="179"/>
      <c r="AKV106" s="179"/>
      <c r="AKW106" s="179"/>
      <c r="AKX106" s="179"/>
      <c r="AKY106" s="179"/>
      <c r="AKZ106" s="179"/>
      <c r="ALA106" s="179"/>
      <c r="ALB106" s="179"/>
      <c r="ALC106" s="179"/>
      <c r="ALD106" s="179"/>
      <c r="ALE106" s="179"/>
      <c r="ALF106" s="179"/>
      <c r="ALG106" s="179"/>
      <c r="ALH106" s="179"/>
      <c r="ALI106" s="179"/>
      <c r="ALJ106" s="179"/>
      <c r="ALK106" s="179"/>
      <c r="ALL106" s="179"/>
      <c r="ALM106" s="179"/>
      <c r="ALN106" s="179"/>
      <c r="ALO106" s="179"/>
      <c r="ALP106" s="179"/>
      <c r="ALQ106" s="179"/>
      <c r="ALR106" s="179"/>
      <c r="ALS106" s="179"/>
      <c r="ALT106" s="179"/>
      <c r="ALU106" s="179"/>
      <c r="ALV106" s="179"/>
      <c r="ALW106" s="179"/>
      <c r="ALX106" s="179"/>
      <c r="ALY106" s="179"/>
      <c r="ALZ106" s="179"/>
      <c r="AMA106" s="179"/>
      <c r="AMB106" s="179"/>
      <c r="AMC106" s="179"/>
      <c r="AMD106" s="179"/>
      <c r="AME106" s="179"/>
      <c r="AMF106" s="179"/>
      <c r="AMG106" s="179"/>
      <c r="AMH106" s="179"/>
      <c r="AMI106" s="179"/>
      <c r="AMJ106" s="179"/>
    </row>
    <row r="107" spans="1:1024" ht="24" x14ac:dyDescent="0.2">
      <c r="A107" s="199">
        <v>269</v>
      </c>
      <c r="B107" s="205" t="s">
        <v>229</v>
      </c>
      <c r="C107" s="686" t="s">
        <v>6575</v>
      </c>
      <c r="D107" s="207" t="s">
        <v>231</v>
      </c>
      <c r="E107" s="197"/>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79"/>
      <c r="FK107" s="179"/>
      <c r="FL107" s="179"/>
      <c r="FM107" s="179"/>
      <c r="FN107" s="179"/>
      <c r="FO107" s="179"/>
      <c r="FP107" s="179"/>
      <c r="FQ107" s="179"/>
      <c r="FR107" s="179"/>
      <c r="FS107" s="179"/>
      <c r="FT107" s="179"/>
      <c r="FU107" s="179"/>
      <c r="FV107" s="179"/>
      <c r="FW107" s="179"/>
      <c r="FX107" s="179"/>
      <c r="FY107" s="179"/>
      <c r="FZ107" s="179"/>
      <c r="GA107" s="179"/>
      <c r="GB107" s="179"/>
      <c r="GC107" s="179"/>
      <c r="GD107" s="179"/>
      <c r="GE107" s="179"/>
      <c r="GF107" s="179"/>
      <c r="GG107" s="179"/>
      <c r="GH107" s="179"/>
      <c r="GI107" s="179"/>
      <c r="GJ107" s="179"/>
      <c r="GK107" s="179"/>
      <c r="GL107" s="179"/>
      <c r="GM107" s="179"/>
      <c r="GN107" s="179"/>
      <c r="GO107" s="179"/>
      <c r="GP107" s="179"/>
      <c r="GQ107" s="179"/>
      <c r="GR107" s="179"/>
      <c r="GS107" s="179"/>
      <c r="GT107" s="179"/>
      <c r="GU107" s="179"/>
      <c r="GV107" s="179"/>
      <c r="GW107" s="179"/>
      <c r="GX107" s="179"/>
      <c r="GY107" s="179"/>
      <c r="GZ107" s="179"/>
      <c r="HA107" s="179"/>
      <c r="HB107" s="179"/>
      <c r="HC107" s="179"/>
      <c r="HD107" s="179"/>
      <c r="HE107" s="179"/>
      <c r="HF107" s="179"/>
      <c r="HG107" s="179"/>
      <c r="HH107" s="179"/>
      <c r="HI107" s="179"/>
      <c r="HJ107" s="179"/>
      <c r="HK107" s="179"/>
      <c r="HL107" s="179"/>
      <c r="HM107" s="179"/>
      <c r="HN107" s="179"/>
      <c r="HO107" s="179"/>
      <c r="HP107" s="179"/>
      <c r="HQ107" s="179"/>
      <c r="HR107" s="179"/>
      <c r="HS107" s="179"/>
      <c r="HT107" s="179"/>
      <c r="HU107" s="179"/>
      <c r="HV107" s="179"/>
      <c r="HW107" s="179"/>
      <c r="HX107" s="179"/>
      <c r="HY107" s="179"/>
      <c r="HZ107" s="179"/>
      <c r="IA107" s="179"/>
      <c r="IB107" s="179"/>
      <c r="IC107" s="179"/>
      <c r="ID107" s="179"/>
      <c r="IE107" s="179"/>
      <c r="IF107" s="179"/>
      <c r="IG107" s="179"/>
      <c r="IH107" s="179"/>
      <c r="II107" s="179"/>
      <c r="IJ107" s="179"/>
      <c r="IK107" s="179"/>
      <c r="IL107" s="179"/>
      <c r="IM107" s="179"/>
      <c r="IN107" s="179"/>
      <c r="IO107" s="179"/>
      <c r="IP107" s="179"/>
      <c r="IQ107" s="179"/>
      <c r="IR107" s="179"/>
      <c r="IS107" s="179"/>
      <c r="IT107" s="179"/>
      <c r="IU107" s="179"/>
      <c r="IV107" s="179"/>
      <c r="IW107" s="179"/>
      <c r="IX107" s="179"/>
      <c r="IY107" s="179"/>
      <c r="IZ107" s="179"/>
      <c r="JA107" s="179"/>
      <c r="JB107" s="179"/>
      <c r="JC107" s="179"/>
      <c r="JD107" s="179"/>
      <c r="JE107" s="179"/>
      <c r="JF107" s="179"/>
      <c r="JG107" s="179"/>
      <c r="JH107" s="179"/>
      <c r="JI107" s="179"/>
      <c r="JJ107" s="179"/>
      <c r="JK107" s="179"/>
      <c r="JL107" s="179"/>
      <c r="JM107" s="179"/>
      <c r="JN107" s="179"/>
      <c r="JO107" s="179"/>
      <c r="JP107" s="179"/>
      <c r="JQ107" s="179"/>
      <c r="JR107" s="179"/>
      <c r="JS107" s="179"/>
      <c r="JT107" s="179"/>
      <c r="JU107" s="179"/>
      <c r="JV107" s="179"/>
      <c r="JW107" s="179"/>
      <c r="JX107" s="179"/>
      <c r="JY107" s="179"/>
      <c r="JZ107" s="179"/>
      <c r="KA107" s="179"/>
      <c r="KB107" s="179"/>
      <c r="KC107" s="179"/>
      <c r="KD107" s="179"/>
      <c r="KE107" s="179"/>
      <c r="KF107" s="179"/>
      <c r="KG107" s="179"/>
      <c r="KH107" s="179"/>
      <c r="KI107" s="179"/>
      <c r="KJ107" s="179"/>
      <c r="KK107" s="179"/>
      <c r="KL107" s="179"/>
      <c r="KM107" s="179"/>
      <c r="KN107" s="179"/>
      <c r="KO107" s="179"/>
      <c r="KP107" s="179"/>
      <c r="KQ107" s="179"/>
      <c r="KR107" s="179"/>
      <c r="KS107" s="179"/>
      <c r="KT107" s="179"/>
      <c r="KU107" s="179"/>
      <c r="KV107" s="179"/>
      <c r="KW107" s="179"/>
      <c r="KX107" s="179"/>
      <c r="KY107" s="179"/>
      <c r="KZ107" s="179"/>
      <c r="LA107" s="179"/>
      <c r="LB107" s="179"/>
      <c r="LC107" s="179"/>
      <c r="LD107" s="179"/>
      <c r="LE107" s="179"/>
      <c r="LF107" s="179"/>
      <c r="LG107" s="179"/>
      <c r="LH107" s="179"/>
      <c r="LI107" s="179"/>
      <c r="LJ107" s="179"/>
      <c r="LK107" s="179"/>
      <c r="LL107" s="179"/>
      <c r="LM107" s="179"/>
      <c r="LN107" s="179"/>
      <c r="LO107" s="179"/>
      <c r="LP107" s="179"/>
      <c r="LQ107" s="179"/>
      <c r="LR107" s="179"/>
      <c r="LS107" s="179"/>
      <c r="LT107" s="179"/>
      <c r="LU107" s="179"/>
      <c r="LV107" s="179"/>
      <c r="LW107" s="179"/>
      <c r="LX107" s="179"/>
      <c r="LY107" s="179"/>
      <c r="LZ107" s="179"/>
      <c r="MA107" s="179"/>
      <c r="MB107" s="179"/>
      <c r="MC107" s="179"/>
      <c r="MD107" s="179"/>
      <c r="ME107" s="179"/>
      <c r="MF107" s="179"/>
      <c r="MG107" s="179"/>
      <c r="MH107" s="179"/>
      <c r="MI107" s="179"/>
      <c r="MJ107" s="179"/>
      <c r="MK107" s="179"/>
      <c r="ML107" s="179"/>
      <c r="MM107" s="179"/>
      <c r="MN107" s="179"/>
      <c r="MO107" s="179"/>
      <c r="MP107" s="179"/>
      <c r="MQ107" s="179"/>
      <c r="MR107" s="179"/>
      <c r="MS107" s="179"/>
      <c r="MT107" s="179"/>
      <c r="MU107" s="179"/>
      <c r="MV107" s="179"/>
      <c r="MW107" s="179"/>
      <c r="MX107" s="179"/>
      <c r="MY107" s="179"/>
      <c r="MZ107" s="179"/>
      <c r="NA107" s="179"/>
      <c r="NB107" s="179"/>
      <c r="NC107" s="179"/>
      <c r="ND107" s="179"/>
      <c r="NE107" s="179"/>
      <c r="NF107" s="179"/>
      <c r="NG107" s="179"/>
      <c r="NH107" s="179"/>
      <c r="NI107" s="179"/>
      <c r="NJ107" s="179"/>
      <c r="NK107" s="179"/>
      <c r="NL107" s="179"/>
      <c r="NM107" s="179"/>
      <c r="NN107" s="179"/>
      <c r="NO107" s="179"/>
      <c r="NP107" s="179"/>
      <c r="NQ107" s="179"/>
      <c r="NR107" s="179"/>
      <c r="NS107" s="179"/>
      <c r="NT107" s="179"/>
      <c r="NU107" s="179"/>
      <c r="NV107" s="179"/>
      <c r="NW107" s="179"/>
      <c r="NX107" s="179"/>
      <c r="NY107" s="179"/>
      <c r="NZ107" s="179"/>
      <c r="OA107" s="179"/>
      <c r="OB107" s="179"/>
      <c r="OC107" s="179"/>
      <c r="OD107" s="179"/>
      <c r="OE107" s="179"/>
      <c r="OF107" s="179"/>
      <c r="OG107" s="179"/>
      <c r="OH107" s="179"/>
      <c r="OI107" s="179"/>
      <c r="OJ107" s="179"/>
      <c r="OK107" s="179"/>
      <c r="OL107" s="179"/>
      <c r="OM107" s="179"/>
      <c r="ON107" s="179"/>
      <c r="OO107" s="179"/>
      <c r="OP107" s="179"/>
      <c r="OQ107" s="179"/>
      <c r="OR107" s="179"/>
      <c r="OS107" s="179"/>
      <c r="OT107" s="179"/>
      <c r="OU107" s="179"/>
      <c r="OV107" s="179"/>
      <c r="OW107" s="179"/>
      <c r="OX107" s="179"/>
      <c r="OY107" s="179"/>
      <c r="OZ107" s="179"/>
      <c r="PA107" s="179"/>
      <c r="PB107" s="179"/>
      <c r="PC107" s="179"/>
      <c r="PD107" s="179"/>
      <c r="PE107" s="179"/>
      <c r="PF107" s="179"/>
      <c r="PG107" s="179"/>
      <c r="PH107" s="179"/>
      <c r="PI107" s="179"/>
      <c r="PJ107" s="179"/>
      <c r="PK107" s="179"/>
      <c r="PL107" s="179"/>
      <c r="PM107" s="179"/>
      <c r="PN107" s="179"/>
      <c r="PO107" s="179"/>
      <c r="PP107" s="179"/>
      <c r="PQ107" s="179"/>
      <c r="PR107" s="179"/>
      <c r="PS107" s="179"/>
      <c r="PT107" s="179"/>
      <c r="PU107" s="179"/>
      <c r="PV107" s="179"/>
      <c r="PW107" s="179"/>
      <c r="PX107" s="179"/>
      <c r="PY107" s="179"/>
      <c r="PZ107" s="179"/>
      <c r="QA107" s="179"/>
      <c r="QB107" s="179"/>
      <c r="QC107" s="179"/>
      <c r="QD107" s="179"/>
      <c r="QE107" s="179"/>
      <c r="QF107" s="179"/>
      <c r="QG107" s="179"/>
      <c r="QH107" s="179"/>
      <c r="QI107" s="179"/>
      <c r="QJ107" s="179"/>
      <c r="QK107" s="179"/>
      <c r="QL107" s="179"/>
      <c r="QM107" s="179"/>
      <c r="QN107" s="179"/>
      <c r="QO107" s="179"/>
      <c r="QP107" s="179"/>
      <c r="QQ107" s="179"/>
      <c r="QR107" s="179"/>
      <c r="QS107" s="179"/>
      <c r="QT107" s="179"/>
      <c r="QU107" s="179"/>
      <c r="QV107" s="179"/>
      <c r="QW107" s="179"/>
      <c r="QX107" s="179"/>
      <c r="QY107" s="179"/>
      <c r="QZ107" s="179"/>
      <c r="RA107" s="179"/>
      <c r="RB107" s="179"/>
      <c r="RC107" s="179"/>
      <c r="RD107" s="179"/>
      <c r="RE107" s="179"/>
      <c r="RF107" s="179"/>
      <c r="RG107" s="179"/>
      <c r="RH107" s="179"/>
      <c r="RI107" s="179"/>
      <c r="RJ107" s="179"/>
      <c r="RK107" s="179"/>
      <c r="RL107" s="179"/>
      <c r="RM107" s="179"/>
      <c r="RN107" s="179"/>
      <c r="RO107" s="179"/>
      <c r="RP107" s="179"/>
      <c r="RQ107" s="179"/>
      <c r="RR107" s="179"/>
      <c r="RS107" s="179"/>
      <c r="RT107" s="179"/>
      <c r="RU107" s="179"/>
      <c r="RV107" s="179"/>
      <c r="RW107" s="179"/>
      <c r="RX107" s="179"/>
      <c r="RY107" s="179"/>
      <c r="RZ107" s="179"/>
      <c r="SA107" s="179"/>
      <c r="SB107" s="179"/>
      <c r="SC107" s="179"/>
      <c r="SD107" s="179"/>
      <c r="SE107" s="179"/>
      <c r="SF107" s="179"/>
      <c r="SG107" s="179"/>
      <c r="SH107" s="179"/>
      <c r="SI107" s="179"/>
      <c r="SJ107" s="179"/>
      <c r="SK107" s="179"/>
      <c r="SL107" s="179"/>
      <c r="SM107" s="179"/>
      <c r="SN107" s="179"/>
      <c r="SO107" s="179"/>
      <c r="SP107" s="179"/>
      <c r="SQ107" s="179"/>
      <c r="SR107" s="179"/>
      <c r="SS107" s="179"/>
      <c r="ST107" s="179"/>
      <c r="SU107" s="179"/>
      <c r="SV107" s="179"/>
      <c r="SW107" s="179"/>
      <c r="SX107" s="179"/>
      <c r="SY107" s="179"/>
      <c r="SZ107" s="179"/>
      <c r="TA107" s="179"/>
      <c r="TB107" s="179"/>
      <c r="TC107" s="179"/>
      <c r="TD107" s="179"/>
      <c r="TE107" s="179"/>
      <c r="TF107" s="179"/>
      <c r="TG107" s="179"/>
      <c r="TH107" s="179"/>
      <c r="TI107" s="179"/>
      <c r="TJ107" s="179"/>
      <c r="TK107" s="179"/>
      <c r="TL107" s="179"/>
      <c r="TM107" s="179"/>
      <c r="TN107" s="179"/>
      <c r="TO107" s="179"/>
      <c r="TP107" s="179"/>
      <c r="TQ107" s="179"/>
      <c r="TR107" s="179"/>
      <c r="TS107" s="179"/>
      <c r="TT107" s="179"/>
      <c r="TU107" s="179"/>
      <c r="TV107" s="179"/>
      <c r="TW107" s="179"/>
      <c r="TX107" s="179"/>
      <c r="TY107" s="179"/>
      <c r="TZ107" s="179"/>
      <c r="UA107" s="179"/>
      <c r="UB107" s="179"/>
      <c r="UC107" s="179"/>
      <c r="UD107" s="179"/>
      <c r="UE107" s="179"/>
      <c r="UF107" s="179"/>
      <c r="UG107" s="179"/>
      <c r="UH107" s="179"/>
      <c r="UI107" s="179"/>
      <c r="UJ107" s="179"/>
      <c r="UK107" s="179"/>
      <c r="UL107" s="179"/>
      <c r="UM107" s="179"/>
      <c r="UN107" s="179"/>
      <c r="UO107" s="179"/>
      <c r="UP107" s="179"/>
      <c r="UQ107" s="179"/>
      <c r="UR107" s="179"/>
      <c r="US107" s="179"/>
      <c r="UT107" s="179"/>
      <c r="UU107" s="179"/>
      <c r="UV107" s="179"/>
      <c r="UW107" s="179"/>
      <c r="UX107" s="179"/>
      <c r="UY107" s="179"/>
      <c r="UZ107" s="179"/>
      <c r="VA107" s="179"/>
      <c r="VB107" s="179"/>
      <c r="VC107" s="179"/>
      <c r="VD107" s="179"/>
      <c r="VE107" s="179"/>
      <c r="VF107" s="179"/>
      <c r="VG107" s="179"/>
      <c r="VH107" s="179"/>
      <c r="VI107" s="179"/>
      <c r="VJ107" s="179"/>
      <c r="VK107" s="179"/>
      <c r="VL107" s="179"/>
      <c r="VM107" s="179"/>
      <c r="VN107" s="179"/>
      <c r="VO107" s="179"/>
      <c r="VP107" s="179"/>
      <c r="VQ107" s="179"/>
      <c r="VR107" s="179"/>
      <c r="VS107" s="179"/>
      <c r="VT107" s="179"/>
      <c r="VU107" s="179"/>
      <c r="VV107" s="179"/>
      <c r="VW107" s="179"/>
      <c r="VX107" s="179"/>
      <c r="VY107" s="179"/>
      <c r="VZ107" s="179"/>
      <c r="WA107" s="179"/>
      <c r="WB107" s="179"/>
      <c r="WC107" s="179"/>
      <c r="WD107" s="179"/>
      <c r="WE107" s="179"/>
      <c r="WF107" s="179"/>
      <c r="WG107" s="179"/>
      <c r="WH107" s="179"/>
      <c r="WI107" s="179"/>
      <c r="WJ107" s="179"/>
      <c r="WK107" s="179"/>
      <c r="WL107" s="179"/>
      <c r="WM107" s="179"/>
      <c r="WN107" s="179"/>
      <c r="WO107" s="179"/>
      <c r="WP107" s="179"/>
      <c r="WQ107" s="179"/>
      <c r="WR107" s="179"/>
      <c r="WS107" s="179"/>
      <c r="WT107" s="179"/>
      <c r="WU107" s="179"/>
      <c r="WV107" s="179"/>
      <c r="WW107" s="179"/>
      <c r="WX107" s="179"/>
      <c r="WY107" s="179"/>
      <c r="WZ107" s="179"/>
      <c r="XA107" s="179"/>
      <c r="XB107" s="179"/>
      <c r="XC107" s="179"/>
      <c r="XD107" s="179"/>
      <c r="XE107" s="179"/>
      <c r="XF107" s="179"/>
      <c r="XG107" s="179"/>
      <c r="XH107" s="179"/>
      <c r="XI107" s="179"/>
      <c r="XJ107" s="179"/>
      <c r="XK107" s="179"/>
      <c r="XL107" s="179"/>
      <c r="XM107" s="179"/>
      <c r="XN107" s="179"/>
      <c r="XO107" s="179"/>
      <c r="XP107" s="179"/>
      <c r="XQ107" s="179"/>
      <c r="XR107" s="179"/>
      <c r="XS107" s="179"/>
      <c r="XT107" s="179"/>
      <c r="XU107" s="179"/>
      <c r="XV107" s="179"/>
      <c r="XW107" s="179"/>
      <c r="XX107" s="179"/>
      <c r="XY107" s="179"/>
      <c r="XZ107" s="179"/>
      <c r="YA107" s="179"/>
      <c r="YB107" s="179"/>
      <c r="YC107" s="179"/>
      <c r="YD107" s="179"/>
      <c r="YE107" s="179"/>
      <c r="YF107" s="179"/>
      <c r="YG107" s="179"/>
      <c r="YH107" s="179"/>
      <c r="YI107" s="179"/>
      <c r="YJ107" s="179"/>
      <c r="YK107" s="179"/>
      <c r="YL107" s="179"/>
      <c r="YM107" s="179"/>
      <c r="YN107" s="179"/>
      <c r="YO107" s="179"/>
      <c r="YP107" s="179"/>
      <c r="YQ107" s="179"/>
      <c r="YR107" s="179"/>
      <c r="YS107" s="179"/>
      <c r="YT107" s="179"/>
      <c r="YU107" s="179"/>
      <c r="YV107" s="179"/>
      <c r="YW107" s="179"/>
      <c r="YX107" s="179"/>
      <c r="YY107" s="179"/>
      <c r="YZ107" s="179"/>
      <c r="ZA107" s="179"/>
      <c r="ZB107" s="179"/>
      <c r="ZC107" s="179"/>
      <c r="ZD107" s="179"/>
      <c r="ZE107" s="179"/>
      <c r="ZF107" s="179"/>
      <c r="ZG107" s="179"/>
      <c r="ZH107" s="179"/>
      <c r="ZI107" s="179"/>
      <c r="ZJ107" s="179"/>
      <c r="ZK107" s="179"/>
      <c r="ZL107" s="179"/>
      <c r="ZM107" s="179"/>
      <c r="ZN107" s="179"/>
      <c r="ZO107" s="179"/>
      <c r="ZP107" s="179"/>
      <c r="ZQ107" s="179"/>
      <c r="ZR107" s="179"/>
      <c r="ZS107" s="179"/>
      <c r="ZT107" s="179"/>
      <c r="ZU107" s="179"/>
      <c r="ZV107" s="179"/>
      <c r="ZW107" s="179"/>
      <c r="ZX107" s="179"/>
      <c r="ZY107" s="179"/>
      <c r="ZZ107" s="179"/>
      <c r="AAA107" s="179"/>
      <c r="AAB107" s="179"/>
      <c r="AAC107" s="179"/>
      <c r="AAD107" s="179"/>
      <c r="AAE107" s="179"/>
      <c r="AAF107" s="179"/>
      <c r="AAG107" s="179"/>
      <c r="AAH107" s="179"/>
      <c r="AAI107" s="179"/>
      <c r="AAJ107" s="179"/>
      <c r="AAK107" s="179"/>
      <c r="AAL107" s="179"/>
      <c r="AAM107" s="179"/>
      <c r="AAN107" s="179"/>
      <c r="AAO107" s="179"/>
      <c r="AAP107" s="179"/>
      <c r="AAQ107" s="179"/>
      <c r="AAR107" s="179"/>
      <c r="AAS107" s="179"/>
      <c r="AAT107" s="179"/>
      <c r="AAU107" s="179"/>
      <c r="AAV107" s="179"/>
      <c r="AAW107" s="179"/>
      <c r="AAX107" s="179"/>
      <c r="AAY107" s="179"/>
      <c r="AAZ107" s="179"/>
      <c r="ABA107" s="179"/>
      <c r="ABB107" s="179"/>
      <c r="ABC107" s="179"/>
      <c r="ABD107" s="179"/>
      <c r="ABE107" s="179"/>
      <c r="ABF107" s="179"/>
      <c r="ABG107" s="179"/>
      <c r="ABH107" s="179"/>
      <c r="ABI107" s="179"/>
      <c r="ABJ107" s="179"/>
      <c r="ABK107" s="179"/>
      <c r="ABL107" s="179"/>
      <c r="ABM107" s="179"/>
      <c r="ABN107" s="179"/>
      <c r="ABO107" s="179"/>
      <c r="ABP107" s="179"/>
      <c r="ABQ107" s="179"/>
      <c r="ABR107" s="179"/>
      <c r="ABS107" s="179"/>
      <c r="ABT107" s="179"/>
      <c r="ABU107" s="179"/>
      <c r="ABV107" s="179"/>
      <c r="ABW107" s="179"/>
      <c r="ABX107" s="179"/>
      <c r="ABY107" s="179"/>
      <c r="ABZ107" s="179"/>
      <c r="ACA107" s="179"/>
      <c r="ACB107" s="179"/>
      <c r="ACC107" s="179"/>
      <c r="ACD107" s="179"/>
      <c r="ACE107" s="179"/>
      <c r="ACF107" s="179"/>
      <c r="ACG107" s="179"/>
      <c r="ACH107" s="179"/>
      <c r="ACI107" s="179"/>
      <c r="ACJ107" s="179"/>
      <c r="ACK107" s="179"/>
      <c r="ACL107" s="179"/>
      <c r="ACM107" s="179"/>
      <c r="ACN107" s="179"/>
      <c r="ACO107" s="179"/>
      <c r="ACP107" s="179"/>
      <c r="ACQ107" s="179"/>
      <c r="ACR107" s="179"/>
      <c r="ACS107" s="179"/>
      <c r="ACT107" s="179"/>
      <c r="ACU107" s="179"/>
      <c r="ACV107" s="179"/>
      <c r="ACW107" s="179"/>
      <c r="ACX107" s="179"/>
      <c r="ACY107" s="179"/>
      <c r="ACZ107" s="179"/>
      <c r="ADA107" s="179"/>
      <c r="ADB107" s="179"/>
      <c r="ADC107" s="179"/>
      <c r="ADD107" s="179"/>
      <c r="ADE107" s="179"/>
      <c r="ADF107" s="179"/>
      <c r="ADG107" s="179"/>
      <c r="ADH107" s="179"/>
      <c r="ADI107" s="179"/>
      <c r="ADJ107" s="179"/>
      <c r="ADK107" s="179"/>
      <c r="ADL107" s="179"/>
      <c r="ADM107" s="179"/>
      <c r="ADN107" s="179"/>
      <c r="ADO107" s="179"/>
      <c r="ADP107" s="179"/>
      <c r="ADQ107" s="179"/>
      <c r="ADR107" s="179"/>
      <c r="ADS107" s="179"/>
      <c r="ADT107" s="179"/>
      <c r="ADU107" s="179"/>
      <c r="ADV107" s="179"/>
      <c r="ADW107" s="179"/>
      <c r="ADX107" s="179"/>
      <c r="ADY107" s="179"/>
      <c r="ADZ107" s="179"/>
      <c r="AEA107" s="179"/>
      <c r="AEB107" s="179"/>
      <c r="AEC107" s="179"/>
      <c r="AED107" s="179"/>
      <c r="AEE107" s="179"/>
      <c r="AEF107" s="179"/>
      <c r="AEG107" s="179"/>
      <c r="AEH107" s="179"/>
      <c r="AEI107" s="179"/>
      <c r="AEJ107" s="179"/>
      <c r="AEK107" s="179"/>
      <c r="AEL107" s="179"/>
      <c r="AEM107" s="179"/>
      <c r="AEN107" s="179"/>
      <c r="AEO107" s="179"/>
      <c r="AEP107" s="179"/>
      <c r="AEQ107" s="179"/>
      <c r="AER107" s="179"/>
      <c r="AES107" s="179"/>
      <c r="AET107" s="179"/>
      <c r="AEU107" s="179"/>
      <c r="AEV107" s="179"/>
      <c r="AEW107" s="179"/>
      <c r="AEX107" s="179"/>
      <c r="AEY107" s="179"/>
      <c r="AEZ107" s="179"/>
      <c r="AFA107" s="179"/>
      <c r="AFB107" s="179"/>
      <c r="AFC107" s="179"/>
      <c r="AFD107" s="179"/>
      <c r="AFE107" s="179"/>
      <c r="AFF107" s="179"/>
      <c r="AFG107" s="179"/>
      <c r="AFH107" s="179"/>
      <c r="AFI107" s="179"/>
      <c r="AFJ107" s="179"/>
      <c r="AFK107" s="179"/>
      <c r="AFL107" s="179"/>
      <c r="AFM107" s="179"/>
      <c r="AFN107" s="179"/>
      <c r="AFO107" s="179"/>
      <c r="AFP107" s="179"/>
      <c r="AFQ107" s="179"/>
      <c r="AFR107" s="179"/>
      <c r="AFS107" s="179"/>
      <c r="AFT107" s="179"/>
      <c r="AFU107" s="179"/>
      <c r="AFV107" s="179"/>
      <c r="AFW107" s="179"/>
      <c r="AFX107" s="179"/>
      <c r="AFY107" s="179"/>
      <c r="AFZ107" s="179"/>
      <c r="AGA107" s="179"/>
      <c r="AGB107" s="179"/>
      <c r="AGC107" s="179"/>
      <c r="AGD107" s="179"/>
      <c r="AGE107" s="179"/>
      <c r="AGF107" s="179"/>
      <c r="AGG107" s="179"/>
      <c r="AGH107" s="179"/>
      <c r="AGI107" s="179"/>
      <c r="AGJ107" s="179"/>
      <c r="AGK107" s="179"/>
      <c r="AGL107" s="179"/>
      <c r="AGM107" s="179"/>
      <c r="AGN107" s="179"/>
      <c r="AGO107" s="179"/>
      <c r="AGP107" s="179"/>
      <c r="AGQ107" s="179"/>
      <c r="AGR107" s="179"/>
      <c r="AGS107" s="179"/>
      <c r="AGT107" s="179"/>
      <c r="AGU107" s="179"/>
      <c r="AGV107" s="179"/>
      <c r="AGW107" s="179"/>
      <c r="AGX107" s="179"/>
      <c r="AGY107" s="179"/>
      <c r="AGZ107" s="179"/>
      <c r="AHA107" s="179"/>
      <c r="AHB107" s="179"/>
      <c r="AHC107" s="179"/>
      <c r="AHD107" s="179"/>
      <c r="AHE107" s="179"/>
      <c r="AHF107" s="179"/>
      <c r="AHG107" s="179"/>
      <c r="AHH107" s="179"/>
      <c r="AHI107" s="179"/>
      <c r="AHJ107" s="179"/>
      <c r="AHK107" s="179"/>
      <c r="AHL107" s="179"/>
      <c r="AHM107" s="179"/>
      <c r="AHN107" s="179"/>
      <c r="AHO107" s="179"/>
      <c r="AHP107" s="179"/>
      <c r="AHQ107" s="179"/>
      <c r="AHR107" s="179"/>
      <c r="AHS107" s="179"/>
      <c r="AHT107" s="179"/>
      <c r="AHU107" s="179"/>
      <c r="AHV107" s="179"/>
      <c r="AHW107" s="179"/>
      <c r="AHX107" s="179"/>
      <c r="AHY107" s="179"/>
      <c r="AHZ107" s="179"/>
      <c r="AIA107" s="179"/>
      <c r="AIB107" s="179"/>
      <c r="AIC107" s="179"/>
      <c r="AID107" s="179"/>
      <c r="AIE107" s="179"/>
      <c r="AIF107" s="179"/>
      <c r="AIG107" s="179"/>
      <c r="AIH107" s="179"/>
      <c r="AII107" s="179"/>
      <c r="AIJ107" s="179"/>
      <c r="AIK107" s="179"/>
      <c r="AIL107" s="179"/>
      <c r="AIM107" s="179"/>
      <c r="AIN107" s="179"/>
      <c r="AIO107" s="179"/>
      <c r="AIP107" s="179"/>
      <c r="AIQ107" s="179"/>
      <c r="AIR107" s="179"/>
      <c r="AIS107" s="179"/>
      <c r="AIT107" s="179"/>
      <c r="AIU107" s="179"/>
      <c r="AIV107" s="179"/>
      <c r="AIW107" s="179"/>
      <c r="AIX107" s="179"/>
      <c r="AIY107" s="179"/>
      <c r="AIZ107" s="179"/>
      <c r="AJA107" s="179"/>
      <c r="AJB107" s="179"/>
      <c r="AJC107" s="179"/>
      <c r="AJD107" s="179"/>
      <c r="AJE107" s="179"/>
      <c r="AJF107" s="179"/>
      <c r="AJG107" s="179"/>
      <c r="AJH107" s="179"/>
      <c r="AJI107" s="179"/>
      <c r="AJJ107" s="179"/>
      <c r="AJK107" s="179"/>
      <c r="AJL107" s="179"/>
      <c r="AJM107" s="179"/>
      <c r="AJN107" s="179"/>
      <c r="AJO107" s="179"/>
      <c r="AJP107" s="179"/>
      <c r="AJQ107" s="179"/>
      <c r="AJR107" s="179"/>
      <c r="AJS107" s="179"/>
      <c r="AJT107" s="179"/>
      <c r="AJU107" s="179"/>
      <c r="AJV107" s="179"/>
      <c r="AJW107" s="179"/>
      <c r="AJX107" s="179"/>
      <c r="AJY107" s="179"/>
      <c r="AJZ107" s="179"/>
      <c r="AKA107" s="179"/>
      <c r="AKB107" s="179"/>
      <c r="AKC107" s="179"/>
      <c r="AKD107" s="179"/>
      <c r="AKE107" s="179"/>
      <c r="AKF107" s="179"/>
      <c r="AKG107" s="179"/>
      <c r="AKH107" s="179"/>
      <c r="AKI107" s="179"/>
      <c r="AKJ107" s="179"/>
      <c r="AKK107" s="179"/>
      <c r="AKL107" s="179"/>
      <c r="AKM107" s="179"/>
      <c r="AKN107" s="179"/>
      <c r="AKO107" s="179"/>
      <c r="AKP107" s="179"/>
      <c r="AKQ107" s="179"/>
      <c r="AKR107" s="179"/>
      <c r="AKS107" s="179"/>
      <c r="AKT107" s="179"/>
      <c r="AKU107" s="179"/>
      <c r="AKV107" s="179"/>
      <c r="AKW107" s="179"/>
      <c r="AKX107" s="179"/>
      <c r="AKY107" s="179"/>
      <c r="AKZ107" s="179"/>
      <c r="ALA107" s="179"/>
      <c r="ALB107" s="179"/>
      <c r="ALC107" s="179"/>
      <c r="ALD107" s="179"/>
      <c r="ALE107" s="179"/>
      <c r="ALF107" s="179"/>
      <c r="ALG107" s="179"/>
      <c r="ALH107" s="179"/>
      <c r="ALI107" s="179"/>
      <c r="ALJ107" s="179"/>
      <c r="ALK107" s="179"/>
      <c r="ALL107" s="179"/>
      <c r="ALM107" s="179"/>
      <c r="ALN107" s="179"/>
      <c r="ALO107" s="179"/>
      <c r="ALP107" s="179"/>
      <c r="ALQ107" s="179"/>
      <c r="ALR107" s="179"/>
      <c r="ALS107" s="179"/>
      <c r="ALT107" s="179"/>
      <c r="ALU107" s="179"/>
      <c r="ALV107" s="179"/>
      <c r="ALW107" s="179"/>
      <c r="ALX107" s="179"/>
      <c r="ALY107" s="179"/>
      <c r="ALZ107" s="179"/>
      <c r="AMA107" s="179"/>
      <c r="AMB107" s="179"/>
      <c r="AMC107" s="179"/>
      <c r="AMD107" s="179"/>
      <c r="AME107" s="179"/>
      <c r="AMF107" s="179"/>
      <c r="AMG107" s="179"/>
      <c r="AMH107" s="179"/>
      <c r="AMI107" s="179"/>
      <c r="AMJ107" s="179"/>
    </row>
    <row r="108" spans="1:1024" ht="24" x14ac:dyDescent="0.2">
      <c r="A108" s="199">
        <v>269</v>
      </c>
      <c r="B108" s="205" t="s">
        <v>232</v>
      </c>
      <c r="C108" s="686" t="s">
        <v>6576</v>
      </c>
      <c r="D108" s="207" t="s">
        <v>231</v>
      </c>
      <c r="E108" s="197"/>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79"/>
      <c r="FK108" s="179"/>
      <c r="FL108" s="179"/>
      <c r="FM108" s="179"/>
      <c r="FN108" s="179"/>
      <c r="FO108" s="179"/>
      <c r="FP108" s="179"/>
      <c r="FQ108" s="179"/>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179"/>
      <c r="GN108" s="179"/>
      <c r="GO108" s="179"/>
      <c r="GP108" s="179"/>
      <c r="GQ108" s="179"/>
      <c r="GR108" s="179"/>
      <c r="GS108" s="179"/>
      <c r="GT108" s="179"/>
      <c r="GU108" s="179"/>
      <c r="GV108" s="179"/>
      <c r="GW108" s="179"/>
      <c r="GX108" s="179"/>
      <c r="GY108" s="179"/>
      <c r="GZ108" s="179"/>
      <c r="HA108" s="179"/>
      <c r="HB108" s="179"/>
      <c r="HC108" s="179"/>
      <c r="HD108" s="179"/>
      <c r="HE108" s="179"/>
      <c r="HF108" s="179"/>
      <c r="HG108" s="179"/>
      <c r="HH108" s="179"/>
      <c r="HI108" s="179"/>
      <c r="HJ108" s="179"/>
      <c r="HK108" s="179"/>
      <c r="HL108" s="179"/>
      <c r="HM108" s="179"/>
      <c r="HN108" s="179"/>
      <c r="HO108" s="179"/>
      <c r="HP108" s="179"/>
      <c r="HQ108" s="179"/>
      <c r="HR108" s="179"/>
      <c r="HS108" s="179"/>
      <c r="HT108" s="179"/>
      <c r="HU108" s="179"/>
      <c r="HV108" s="179"/>
      <c r="HW108" s="179"/>
      <c r="HX108" s="179"/>
      <c r="HY108" s="179"/>
      <c r="HZ108" s="179"/>
      <c r="IA108" s="179"/>
      <c r="IB108" s="179"/>
      <c r="IC108" s="179"/>
      <c r="ID108" s="179"/>
      <c r="IE108" s="179"/>
      <c r="IF108" s="179"/>
      <c r="IG108" s="179"/>
      <c r="IH108" s="179"/>
      <c r="II108" s="179"/>
      <c r="IJ108" s="179"/>
      <c r="IK108" s="179"/>
      <c r="IL108" s="179"/>
      <c r="IM108" s="179"/>
      <c r="IN108" s="179"/>
      <c r="IO108" s="179"/>
      <c r="IP108" s="179"/>
      <c r="IQ108" s="179"/>
      <c r="IR108" s="179"/>
      <c r="IS108" s="179"/>
      <c r="IT108" s="179"/>
      <c r="IU108" s="179"/>
      <c r="IV108" s="179"/>
      <c r="IW108" s="179"/>
      <c r="IX108" s="179"/>
      <c r="IY108" s="179"/>
      <c r="IZ108" s="179"/>
      <c r="JA108" s="179"/>
      <c r="JB108" s="179"/>
      <c r="JC108" s="179"/>
      <c r="JD108" s="179"/>
      <c r="JE108" s="179"/>
      <c r="JF108" s="179"/>
      <c r="JG108" s="179"/>
      <c r="JH108" s="179"/>
      <c r="JI108" s="179"/>
      <c r="JJ108" s="179"/>
      <c r="JK108" s="179"/>
      <c r="JL108" s="179"/>
      <c r="JM108" s="179"/>
      <c r="JN108" s="179"/>
      <c r="JO108" s="179"/>
      <c r="JP108" s="179"/>
      <c r="JQ108" s="179"/>
      <c r="JR108" s="179"/>
      <c r="JS108" s="179"/>
      <c r="JT108" s="179"/>
      <c r="JU108" s="179"/>
      <c r="JV108" s="179"/>
      <c r="JW108" s="179"/>
      <c r="JX108" s="179"/>
      <c r="JY108" s="179"/>
      <c r="JZ108" s="179"/>
      <c r="KA108" s="179"/>
      <c r="KB108" s="179"/>
      <c r="KC108" s="179"/>
      <c r="KD108" s="179"/>
      <c r="KE108" s="179"/>
      <c r="KF108" s="179"/>
      <c r="KG108" s="179"/>
      <c r="KH108" s="179"/>
      <c r="KI108" s="179"/>
      <c r="KJ108" s="179"/>
      <c r="KK108" s="179"/>
      <c r="KL108" s="179"/>
      <c r="KM108" s="179"/>
      <c r="KN108" s="179"/>
      <c r="KO108" s="179"/>
      <c r="KP108" s="179"/>
      <c r="KQ108" s="179"/>
      <c r="KR108" s="179"/>
      <c r="KS108" s="179"/>
      <c r="KT108" s="179"/>
      <c r="KU108" s="179"/>
      <c r="KV108" s="179"/>
      <c r="KW108" s="179"/>
      <c r="KX108" s="179"/>
      <c r="KY108" s="179"/>
      <c r="KZ108" s="179"/>
      <c r="LA108" s="179"/>
      <c r="LB108" s="179"/>
      <c r="LC108" s="179"/>
      <c r="LD108" s="179"/>
      <c r="LE108" s="179"/>
      <c r="LF108" s="179"/>
      <c r="LG108" s="179"/>
      <c r="LH108" s="179"/>
      <c r="LI108" s="179"/>
      <c r="LJ108" s="179"/>
      <c r="LK108" s="179"/>
      <c r="LL108" s="179"/>
      <c r="LM108" s="179"/>
      <c r="LN108" s="179"/>
      <c r="LO108" s="179"/>
      <c r="LP108" s="179"/>
      <c r="LQ108" s="179"/>
      <c r="LR108" s="179"/>
      <c r="LS108" s="179"/>
      <c r="LT108" s="179"/>
      <c r="LU108" s="179"/>
      <c r="LV108" s="179"/>
      <c r="LW108" s="179"/>
      <c r="LX108" s="179"/>
      <c r="LY108" s="179"/>
      <c r="LZ108" s="179"/>
      <c r="MA108" s="179"/>
      <c r="MB108" s="179"/>
      <c r="MC108" s="179"/>
      <c r="MD108" s="179"/>
      <c r="ME108" s="179"/>
      <c r="MF108" s="179"/>
      <c r="MG108" s="179"/>
      <c r="MH108" s="179"/>
      <c r="MI108" s="179"/>
      <c r="MJ108" s="179"/>
      <c r="MK108" s="179"/>
      <c r="ML108" s="179"/>
      <c r="MM108" s="179"/>
      <c r="MN108" s="179"/>
      <c r="MO108" s="179"/>
      <c r="MP108" s="179"/>
      <c r="MQ108" s="179"/>
      <c r="MR108" s="179"/>
      <c r="MS108" s="179"/>
      <c r="MT108" s="179"/>
      <c r="MU108" s="179"/>
      <c r="MV108" s="179"/>
      <c r="MW108" s="179"/>
      <c r="MX108" s="179"/>
      <c r="MY108" s="179"/>
      <c r="MZ108" s="179"/>
      <c r="NA108" s="179"/>
      <c r="NB108" s="179"/>
      <c r="NC108" s="179"/>
      <c r="ND108" s="179"/>
      <c r="NE108" s="179"/>
      <c r="NF108" s="179"/>
      <c r="NG108" s="179"/>
      <c r="NH108" s="179"/>
      <c r="NI108" s="179"/>
      <c r="NJ108" s="179"/>
      <c r="NK108" s="179"/>
      <c r="NL108" s="179"/>
      <c r="NM108" s="179"/>
      <c r="NN108" s="179"/>
      <c r="NO108" s="179"/>
      <c r="NP108" s="179"/>
      <c r="NQ108" s="179"/>
      <c r="NR108" s="179"/>
      <c r="NS108" s="179"/>
      <c r="NT108" s="179"/>
      <c r="NU108" s="179"/>
      <c r="NV108" s="179"/>
      <c r="NW108" s="179"/>
      <c r="NX108" s="179"/>
      <c r="NY108" s="179"/>
      <c r="NZ108" s="179"/>
      <c r="OA108" s="179"/>
      <c r="OB108" s="179"/>
      <c r="OC108" s="179"/>
      <c r="OD108" s="179"/>
      <c r="OE108" s="179"/>
      <c r="OF108" s="179"/>
      <c r="OG108" s="179"/>
      <c r="OH108" s="179"/>
      <c r="OI108" s="179"/>
      <c r="OJ108" s="179"/>
      <c r="OK108" s="179"/>
      <c r="OL108" s="179"/>
      <c r="OM108" s="179"/>
      <c r="ON108" s="179"/>
      <c r="OO108" s="179"/>
      <c r="OP108" s="179"/>
      <c r="OQ108" s="179"/>
      <c r="OR108" s="179"/>
      <c r="OS108" s="179"/>
      <c r="OT108" s="179"/>
      <c r="OU108" s="179"/>
      <c r="OV108" s="179"/>
      <c r="OW108" s="179"/>
      <c r="OX108" s="179"/>
      <c r="OY108" s="179"/>
      <c r="OZ108" s="179"/>
      <c r="PA108" s="179"/>
      <c r="PB108" s="179"/>
      <c r="PC108" s="179"/>
      <c r="PD108" s="179"/>
      <c r="PE108" s="179"/>
      <c r="PF108" s="179"/>
      <c r="PG108" s="179"/>
      <c r="PH108" s="179"/>
      <c r="PI108" s="179"/>
      <c r="PJ108" s="179"/>
      <c r="PK108" s="179"/>
      <c r="PL108" s="179"/>
      <c r="PM108" s="179"/>
      <c r="PN108" s="179"/>
      <c r="PO108" s="179"/>
      <c r="PP108" s="179"/>
      <c r="PQ108" s="179"/>
      <c r="PR108" s="179"/>
      <c r="PS108" s="179"/>
      <c r="PT108" s="179"/>
      <c r="PU108" s="179"/>
      <c r="PV108" s="179"/>
      <c r="PW108" s="179"/>
      <c r="PX108" s="179"/>
      <c r="PY108" s="179"/>
      <c r="PZ108" s="179"/>
      <c r="QA108" s="179"/>
      <c r="QB108" s="179"/>
      <c r="QC108" s="179"/>
      <c r="QD108" s="179"/>
      <c r="QE108" s="179"/>
      <c r="QF108" s="179"/>
      <c r="QG108" s="179"/>
      <c r="QH108" s="179"/>
      <c r="QI108" s="179"/>
      <c r="QJ108" s="179"/>
      <c r="QK108" s="179"/>
      <c r="QL108" s="179"/>
      <c r="QM108" s="179"/>
      <c r="QN108" s="179"/>
      <c r="QO108" s="179"/>
      <c r="QP108" s="179"/>
      <c r="QQ108" s="179"/>
      <c r="QR108" s="179"/>
      <c r="QS108" s="179"/>
      <c r="QT108" s="179"/>
      <c r="QU108" s="179"/>
      <c r="QV108" s="179"/>
      <c r="QW108" s="179"/>
      <c r="QX108" s="179"/>
      <c r="QY108" s="179"/>
      <c r="QZ108" s="179"/>
      <c r="RA108" s="179"/>
      <c r="RB108" s="179"/>
      <c r="RC108" s="179"/>
      <c r="RD108" s="179"/>
      <c r="RE108" s="179"/>
      <c r="RF108" s="179"/>
      <c r="RG108" s="179"/>
      <c r="RH108" s="179"/>
      <c r="RI108" s="179"/>
      <c r="RJ108" s="179"/>
      <c r="RK108" s="179"/>
      <c r="RL108" s="179"/>
      <c r="RM108" s="179"/>
      <c r="RN108" s="179"/>
      <c r="RO108" s="179"/>
      <c r="RP108" s="179"/>
      <c r="RQ108" s="179"/>
      <c r="RR108" s="179"/>
      <c r="RS108" s="179"/>
      <c r="RT108" s="179"/>
      <c r="RU108" s="179"/>
      <c r="RV108" s="179"/>
      <c r="RW108" s="179"/>
      <c r="RX108" s="179"/>
      <c r="RY108" s="179"/>
      <c r="RZ108" s="179"/>
      <c r="SA108" s="179"/>
      <c r="SB108" s="179"/>
      <c r="SC108" s="179"/>
      <c r="SD108" s="179"/>
      <c r="SE108" s="179"/>
      <c r="SF108" s="179"/>
      <c r="SG108" s="179"/>
      <c r="SH108" s="179"/>
      <c r="SI108" s="179"/>
      <c r="SJ108" s="179"/>
      <c r="SK108" s="179"/>
      <c r="SL108" s="179"/>
      <c r="SM108" s="179"/>
      <c r="SN108" s="179"/>
      <c r="SO108" s="179"/>
      <c r="SP108" s="179"/>
      <c r="SQ108" s="179"/>
      <c r="SR108" s="179"/>
      <c r="SS108" s="179"/>
      <c r="ST108" s="179"/>
      <c r="SU108" s="179"/>
      <c r="SV108" s="179"/>
      <c r="SW108" s="179"/>
      <c r="SX108" s="179"/>
      <c r="SY108" s="179"/>
      <c r="SZ108" s="179"/>
      <c r="TA108" s="179"/>
      <c r="TB108" s="179"/>
      <c r="TC108" s="179"/>
      <c r="TD108" s="179"/>
      <c r="TE108" s="179"/>
      <c r="TF108" s="179"/>
      <c r="TG108" s="179"/>
      <c r="TH108" s="179"/>
      <c r="TI108" s="179"/>
      <c r="TJ108" s="179"/>
      <c r="TK108" s="179"/>
      <c r="TL108" s="179"/>
      <c r="TM108" s="179"/>
      <c r="TN108" s="179"/>
      <c r="TO108" s="179"/>
      <c r="TP108" s="179"/>
      <c r="TQ108" s="179"/>
      <c r="TR108" s="179"/>
      <c r="TS108" s="179"/>
      <c r="TT108" s="179"/>
      <c r="TU108" s="179"/>
      <c r="TV108" s="179"/>
      <c r="TW108" s="179"/>
      <c r="TX108" s="179"/>
      <c r="TY108" s="179"/>
      <c r="TZ108" s="179"/>
      <c r="UA108" s="179"/>
      <c r="UB108" s="179"/>
      <c r="UC108" s="179"/>
      <c r="UD108" s="179"/>
      <c r="UE108" s="179"/>
      <c r="UF108" s="179"/>
      <c r="UG108" s="179"/>
      <c r="UH108" s="179"/>
      <c r="UI108" s="179"/>
      <c r="UJ108" s="179"/>
      <c r="UK108" s="179"/>
      <c r="UL108" s="179"/>
      <c r="UM108" s="179"/>
      <c r="UN108" s="179"/>
      <c r="UO108" s="179"/>
      <c r="UP108" s="179"/>
      <c r="UQ108" s="179"/>
      <c r="UR108" s="179"/>
      <c r="US108" s="179"/>
      <c r="UT108" s="179"/>
      <c r="UU108" s="179"/>
      <c r="UV108" s="179"/>
      <c r="UW108" s="179"/>
      <c r="UX108" s="179"/>
      <c r="UY108" s="179"/>
      <c r="UZ108" s="179"/>
      <c r="VA108" s="179"/>
      <c r="VB108" s="179"/>
      <c r="VC108" s="179"/>
      <c r="VD108" s="179"/>
      <c r="VE108" s="179"/>
      <c r="VF108" s="179"/>
      <c r="VG108" s="179"/>
      <c r="VH108" s="179"/>
      <c r="VI108" s="179"/>
      <c r="VJ108" s="179"/>
      <c r="VK108" s="179"/>
      <c r="VL108" s="179"/>
      <c r="VM108" s="179"/>
      <c r="VN108" s="179"/>
      <c r="VO108" s="179"/>
      <c r="VP108" s="179"/>
      <c r="VQ108" s="179"/>
      <c r="VR108" s="179"/>
      <c r="VS108" s="179"/>
      <c r="VT108" s="179"/>
      <c r="VU108" s="179"/>
      <c r="VV108" s="179"/>
      <c r="VW108" s="179"/>
      <c r="VX108" s="179"/>
      <c r="VY108" s="179"/>
      <c r="VZ108" s="179"/>
      <c r="WA108" s="179"/>
      <c r="WB108" s="179"/>
      <c r="WC108" s="179"/>
      <c r="WD108" s="179"/>
      <c r="WE108" s="179"/>
      <c r="WF108" s="179"/>
      <c r="WG108" s="179"/>
      <c r="WH108" s="179"/>
      <c r="WI108" s="179"/>
      <c r="WJ108" s="179"/>
      <c r="WK108" s="179"/>
      <c r="WL108" s="179"/>
      <c r="WM108" s="179"/>
      <c r="WN108" s="179"/>
      <c r="WO108" s="179"/>
      <c r="WP108" s="179"/>
      <c r="WQ108" s="179"/>
      <c r="WR108" s="179"/>
      <c r="WS108" s="179"/>
      <c r="WT108" s="179"/>
      <c r="WU108" s="179"/>
      <c r="WV108" s="179"/>
      <c r="WW108" s="179"/>
      <c r="WX108" s="179"/>
      <c r="WY108" s="179"/>
      <c r="WZ108" s="179"/>
      <c r="XA108" s="179"/>
      <c r="XB108" s="179"/>
      <c r="XC108" s="179"/>
      <c r="XD108" s="179"/>
      <c r="XE108" s="179"/>
      <c r="XF108" s="179"/>
      <c r="XG108" s="179"/>
      <c r="XH108" s="179"/>
      <c r="XI108" s="179"/>
      <c r="XJ108" s="179"/>
      <c r="XK108" s="179"/>
      <c r="XL108" s="179"/>
      <c r="XM108" s="179"/>
      <c r="XN108" s="179"/>
      <c r="XO108" s="179"/>
      <c r="XP108" s="179"/>
      <c r="XQ108" s="179"/>
      <c r="XR108" s="179"/>
      <c r="XS108" s="179"/>
      <c r="XT108" s="179"/>
      <c r="XU108" s="179"/>
      <c r="XV108" s="179"/>
      <c r="XW108" s="179"/>
      <c r="XX108" s="179"/>
      <c r="XY108" s="179"/>
      <c r="XZ108" s="179"/>
      <c r="YA108" s="179"/>
      <c r="YB108" s="179"/>
      <c r="YC108" s="179"/>
      <c r="YD108" s="179"/>
      <c r="YE108" s="179"/>
      <c r="YF108" s="179"/>
      <c r="YG108" s="179"/>
      <c r="YH108" s="179"/>
      <c r="YI108" s="179"/>
      <c r="YJ108" s="179"/>
      <c r="YK108" s="179"/>
      <c r="YL108" s="179"/>
      <c r="YM108" s="179"/>
      <c r="YN108" s="179"/>
      <c r="YO108" s="179"/>
      <c r="YP108" s="179"/>
      <c r="YQ108" s="179"/>
      <c r="YR108" s="179"/>
      <c r="YS108" s="179"/>
      <c r="YT108" s="179"/>
      <c r="YU108" s="179"/>
      <c r="YV108" s="179"/>
      <c r="YW108" s="179"/>
      <c r="YX108" s="179"/>
      <c r="YY108" s="179"/>
      <c r="YZ108" s="179"/>
      <c r="ZA108" s="179"/>
      <c r="ZB108" s="179"/>
      <c r="ZC108" s="179"/>
      <c r="ZD108" s="179"/>
      <c r="ZE108" s="179"/>
      <c r="ZF108" s="179"/>
      <c r="ZG108" s="179"/>
      <c r="ZH108" s="179"/>
      <c r="ZI108" s="179"/>
      <c r="ZJ108" s="179"/>
      <c r="ZK108" s="179"/>
      <c r="ZL108" s="179"/>
      <c r="ZM108" s="179"/>
      <c r="ZN108" s="179"/>
      <c r="ZO108" s="179"/>
      <c r="ZP108" s="179"/>
      <c r="ZQ108" s="179"/>
      <c r="ZR108" s="179"/>
      <c r="ZS108" s="179"/>
      <c r="ZT108" s="179"/>
      <c r="ZU108" s="179"/>
      <c r="ZV108" s="179"/>
      <c r="ZW108" s="179"/>
      <c r="ZX108" s="179"/>
      <c r="ZY108" s="179"/>
      <c r="ZZ108" s="179"/>
      <c r="AAA108" s="179"/>
      <c r="AAB108" s="179"/>
      <c r="AAC108" s="179"/>
      <c r="AAD108" s="179"/>
      <c r="AAE108" s="179"/>
      <c r="AAF108" s="179"/>
      <c r="AAG108" s="179"/>
      <c r="AAH108" s="179"/>
      <c r="AAI108" s="179"/>
      <c r="AAJ108" s="179"/>
      <c r="AAK108" s="179"/>
      <c r="AAL108" s="179"/>
      <c r="AAM108" s="179"/>
      <c r="AAN108" s="179"/>
      <c r="AAO108" s="179"/>
      <c r="AAP108" s="179"/>
      <c r="AAQ108" s="179"/>
      <c r="AAR108" s="179"/>
      <c r="AAS108" s="179"/>
      <c r="AAT108" s="179"/>
      <c r="AAU108" s="179"/>
      <c r="AAV108" s="179"/>
      <c r="AAW108" s="179"/>
      <c r="AAX108" s="179"/>
      <c r="AAY108" s="179"/>
      <c r="AAZ108" s="179"/>
      <c r="ABA108" s="179"/>
      <c r="ABB108" s="179"/>
      <c r="ABC108" s="179"/>
      <c r="ABD108" s="179"/>
      <c r="ABE108" s="179"/>
      <c r="ABF108" s="179"/>
      <c r="ABG108" s="179"/>
      <c r="ABH108" s="179"/>
      <c r="ABI108" s="179"/>
      <c r="ABJ108" s="179"/>
      <c r="ABK108" s="179"/>
      <c r="ABL108" s="179"/>
      <c r="ABM108" s="179"/>
      <c r="ABN108" s="179"/>
      <c r="ABO108" s="179"/>
      <c r="ABP108" s="179"/>
      <c r="ABQ108" s="179"/>
      <c r="ABR108" s="179"/>
      <c r="ABS108" s="179"/>
      <c r="ABT108" s="179"/>
      <c r="ABU108" s="179"/>
      <c r="ABV108" s="179"/>
      <c r="ABW108" s="179"/>
      <c r="ABX108" s="179"/>
      <c r="ABY108" s="179"/>
      <c r="ABZ108" s="179"/>
      <c r="ACA108" s="179"/>
      <c r="ACB108" s="179"/>
      <c r="ACC108" s="179"/>
      <c r="ACD108" s="179"/>
      <c r="ACE108" s="179"/>
      <c r="ACF108" s="179"/>
      <c r="ACG108" s="179"/>
      <c r="ACH108" s="179"/>
      <c r="ACI108" s="179"/>
      <c r="ACJ108" s="179"/>
      <c r="ACK108" s="179"/>
      <c r="ACL108" s="179"/>
      <c r="ACM108" s="179"/>
      <c r="ACN108" s="179"/>
      <c r="ACO108" s="179"/>
      <c r="ACP108" s="179"/>
      <c r="ACQ108" s="179"/>
      <c r="ACR108" s="179"/>
      <c r="ACS108" s="179"/>
      <c r="ACT108" s="179"/>
      <c r="ACU108" s="179"/>
      <c r="ACV108" s="179"/>
      <c r="ACW108" s="179"/>
      <c r="ACX108" s="179"/>
      <c r="ACY108" s="179"/>
      <c r="ACZ108" s="179"/>
      <c r="ADA108" s="179"/>
      <c r="ADB108" s="179"/>
      <c r="ADC108" s="179"/>
      <c r="ADD108" s="179"/>
      <c r="ADE108" s="179"/>
      <c r="ADF108" s="179"/>
      <c r="ADG108" s="179"/>
      <c r="ADH108" s="179"/>
      <c r="ADI108" s="179"/>
      <c r="ADJ108" s="179"/>
      <c r="ADK108" s="179"/>
      <c r="ADL108" s="179"/>
      <c r="ADM108" s="179"/>
      <c r="ADN108" s="179"/>
      <c r="ADO108" s="179"/>
      <c r="ADP108" s="179"/>
      <c r="ADQ108" s="179"/>
      <c r="ADR108" s="179"/>
      <c r="ADS108" s="179"/>
      <c r="ADT108" s="179"/>
      <c r="ADU108" s="179"/>
      <c r="ADV108" s="179"/>
      <c r="ADW108" s="179"/>
      <c r="ADX108" s="179"/>
      <c r="ADY108" s="179"/>
      <c r="ADZ108" s="179"/>
      <c r="AEA108" s="179"/>
      <c r="AEB108" s="179"/>
      <c r="AEC108" s="179"/>
      <c r="AED108" s="179"/>
      <c r="AEE108" s="179"/>
      <c r="AEF108" s="179"/>
      <c r="AEG108" s="179"/>
      <c r="AEH108" s="179"/>
      <c r="AEI108" s="179"/>
      <c r="AEJ108" s="179"/>
      <c r="AEK108" s="179"/>
      <c r="AEL108" s="179"/>
      <c r="AEM108" s="179"/>
      <c r="AEN108" s="179"/>
      <c r="AEO108" s="179"/>
      <c r="AEP108" s="179"/>
      <c r="AEQ108" s="179"/>
      <c r="AER108" s="179"/>
      <c r="AES108" s="179"/>
      <c r="AET108" s="179"/>
      <c r="AEU108" s="179"/>
      <c r="AEV108" s="179"/>
      <c r="AEW108" s="179"/>
      <c r="AEX108" s="179"/>
      <c r="AEY108" s="179"/>
      <c r="AEZ108" s="179"/>
      <c r="AFA108" s="179"/>
      <c r="AFB108" s="179"/>
      <c r="AFC108" s="179"/>
      <c r="AFD108" s="179"/>
      <c r="AFE108" s="179"/>
      <c r="AFF108" s="179"/>
      <c r="AFG108" s="179"/>
      <c r="AFH108" s="179"/>
      <c r="AFI108" s="179"/>
      <c r="AFJ108" s="179"/>
      <c r="AFK108" s="179"/>
      <c r="AFL108" s="179"/>
      <c r="AFM108" s="179"/>
      <c r="AFN108" s="179"/>
      <c r="AFO108" s="179"/>
      <c r="AFP108" s="179"/>
      <c r="AFQ108" s="179"/>
      <c r="AFR108" s="179"/>
      <c r="AFS108" s="179"/>
      <c r="AFT108" s="179"/>
      <c r="AFU108" s="179"/>
      <c r="AFV108" s="179"/>
      <c r="AFW108" s="179"/>
      <c r="AFX108" s="179"/>
      <c r="AFY108" s="179"/>
      <c r="AFZ108" s="179"/>
      <c r="AGA108" s="179"/>
      <c r="AGB108" s="179"/>
      <c r="AGC108" s="179"/>
      <c r="AGD108" s="179"/>
      <c r="AGE108" s="179"/>
      <c r="AGF108" s="179"/>
      <c r="AGG108" s="179"/>
      <c r="AGH108" s="179"/>
      <c r="AGI108" s="179"/>
      <c r="AGJ108" s="179"/>
      <c r="AGK108" s="179"/>
      <c r="AGL108" s="179"/>
      <c r="AGM108" s="179"/>
      <c r="AGN108" s="179"/>
      <c r="AGO108" s="179"/>
      <c r="AGP108" s="179"/>
      <c r="AGQ108" s="179"/>
      <c r="AGR108" s="179"/>
      <c r="AGS108" s="179"/>
      <c r="AGT108" s="179"/>
      <c r="AGU108" s="179"/>
      <c r="AGV108" s="179"/>
      <c r="AGW108" s="179"/>
      <c r="AGX108" s="179"/>
      <c r="AGY108" s="179"/>
      <c r="AGZ108" s="179"/>
      <c r="AHA108" s="179"/>
      <c r="AHB108" s="179"/>
      <c r="AHC108" s="179"/>
      <c r="AHD108" s="179"/>
      <c r="AHE108" s="179"/>
      <c r="AHF108" s="179"/>
      <c r="AHG108" s="179"/>
      <c r="AHH108" s="179"/>
      <c r="AHI108" s="179"/>
      <c r="AHJ108" s="179"/>
      <c r="AHK108" s="179"/>
      <c r="AHL108" s="179"/>
      <c r="AHM108" s="179"/>
      <c r="AHN108" s="179"/>
      <c r="AHO108" s="179"/>
      <c r="AHP108" s="179"/>
      <c r="AHQ108" s="179"/>
      <c r="AHR108" s="179"/>
      <c r="AHS108" s="179"/>
      <c r="AHT108" s="179"/>
      <c r="AHU108" s="179"/>
      <c r="AHV108" s="179"/>
      <c r="AHW108" s="179"/>
      <c r="AHX108" s="179"/>
      <c r="AHY108" s="179"/>
      <c r="AHZ108" s="179"/>
      <c r="AIA108" s="179"/>
      <c r="AIB108" s="179"/>
      <c r="AIC108" s="179"/>
      <c r="AID108" s="179"/>
      <c r="AIE108" s="179"/>
      <c r="AIF108" s="179"/>
      <c r="AIG108" s="179"/>
      <c r="AIH108" s="179"/>
      <c r="AII108" s="179"/>
      <c r="AIJ108" s="179"/>
      <c r="AIK108" s="179"/>
      <c r="AIL108" s="179"/>
      <c r="AIM108" s="179"/>
      <c r="AIN108" s="179"/>
      <c r="AIO108" s="179"/>
      <c r="AIP108" s="179"/>
      <c r="AIQ108" s="179"/>
      <c r="AIR108" s="179"/>
      <c r="AIS108" s="179"/>
      <c r="AIT108" s="179"/>
      <c r="AIU108" s="179"/>
      <c r="AIV108" s="179"/>
      <c r="AIW108" s="179"/>
      <c r="AIX108" s="179"/>
      <c r="AIY108" s="179"/>
      <c r="AIZ108" s="179"/>
      <c r="AJA108" s="179"/>
      <c r="AJB108" s="179"/>
      <c r="AJC108" s="179"/>
      <c r="AJD108" s="179"/>
      <c r="AJE108" s="179"/>
      <c r="AJF108" s="179"/>
      <c r="AJG108" s="179"/>
      <c r="AJH108" s="179"/>
      <c r="AJI108" s="179"/>
      <c r="AJJ108" s="179"/>
      <c r="AJK108" s="179"/>
      <c r="AJL108" s="179"/>
      <c r="AJM108" s="179"/>
      <c r="AJN108" s="179"/>
      <c r="AJO108" s="179"/>
      <c r="AJP108" s="179"/>
      <c r="AJQ108" s="179"/>
      <c r="AJR108" s="179"/>
      <c r="AJS108" s="179"/>
      <c r="AJT108" s="179"/>
      <c r="AJU108" s="179"/>
      <c r="AJV108" s="179"/>
      <c r="AJW108" s="179"/>
      <c r="AJX108" s="179"/>
      <c r="AJY108" s="179"/>
      <c r="AJZ108" s="179"/>
      <c r="AKA108" s="179"/>
      <c r="AKB108" s="179"/>
      <c r="AKC108" s="179"/>
      <c r="AKD108" s="179"/>
      <c r="AKE108" s="179"/>
      <c r="AKF108" s="179"/>
      <c r="AKG108" s="179"/>
      <c r="AKH108" s="179"/>
      <c r="AKI108" s="179"/>
      <c r="AKJ108" s="179"/>
      <c r="AKK108" s="179"/>
      <c r="AKL108" s="179"/>
      <c r="AKM108" s="179"/>
      <c r="AKN108" s="179"/>
      <c r="AKO108" s="179"/>
      <c r="AKP108" s="179"/>
      <c r="AKQ108" s="179"/>
      <c r="AKR108" s="179"/>
      <c r="AKS108" s="179"/>
      <c r="AKT108" s="179"/>
      <c r="AKU108" s="179"/>
      <c r="AKV108" s="179"/>
      <c r="AKW108" s="179"/>
      <c r="AKX108" s="179"/>
      <c r="AKY108" s="179"/>
      <c r="AKZ108" s="179"/>
      <c r="ALA108" s="179"/>
      <c r="ALB108" s="179"/>
      <c r="ALC108" s="179"/>
      <c r="ALD108" s="179"/>
      <c r="ALE108" s="179"/>
      <c r="ALF108" s="179"/>
      <c r="ALG108" s="179"/>
      <c r="ALH108" s="179"/>
      <c r="ALI108" s="179"/>
      <c r="ALJ108" s="179"/>
      <c r="ALK108" s="179"/>
      <c r="ALL108" s="179"/>
      <c r="ALM108" s="179"/>
      <c r="ALN108" s="179"/>
      <c r="ALO108" s="179"/>
      <c r="ALP108" s="179"/>
      <c r="ALQ108" s="179"/>
      <c r="ALR108" s="179"/>
      <c r="ALS108" s="179"/>
      <c r="ALT108" s="179"/>
      <c r="ALU108" s="179"/>
      <c r="ALV108" s="179"/>
      <c r="ALW108" s="179"/>
      <c r="ALX108" s="179"/>
      <c r="ALY108" s="179"/>
      <c r="ALZ108" s="179"/>
      <c r="AMA108" s="179"/>
      <c r="AMB108" s="179"/>
      <c r="AMC108" s="179"/>
      <c r="AMD108" s="179"/>
      <c r="AME108" s="179"/>
      <c r="AMF108" s="179"/>
      <c r="AMG108" s="179"/>
      <c r="AMH108" s="179"/>
      <c r="AMI108" s="179"/>
      <c r="AMJ108" s="179"/>
    </row>
    <row r="109" spans="1:1024" ht="24" x14ac:dyDescent="0.2">
      <c r="A109" s="199">
        <v>269</v>
      </c>
      <c r="B109" s="205" t="s">
        <v>234</v>
      </c>
      <c r="C109" s="686" t="s">
        <v>6577</v>
      </c>
      <c r="D109" s="207" t="s">
        <v>231</v>
      </c>
      <c r="E109" s="688"/>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c r="ADK109" s="179"/>
      <c r="ADL109" s="179"/>
      <c r="ADM109" s="179"/>
      <c r="ADN109" s="179"/>
      <c r="ADO109" s="179"/>
      <c r="ADP109" s="179"/>
      <c r="ADQ109" s="179"/>
      <c r="ADR109" s="179"/>
      <c r="ADS109" s="179"/>
      <c r="ADT109" s="179"/>
      <c r="ADU109" s="179"/>
      <c r="ADV109" s="179"/>
      <c r="ADW109" s="179"/>
      <c r="ADX109" s="179"/>
      <c r="ADY109" s="179"/>
      <c r="ADZ109" s="179"/>
      <c r="AEA109" s="179"/>
      <c r="AEB109" s="179"/>
      <c r="AEC109" s="179"/>
      <c r="AED109" s="179"/>
      <c r="AEE109" s="179"/>
      <c r="AEF109" s="179"/>
      <c r="AEG109" s="179"/>
      <c r="AEH109" s="179"/>
      <c r="AEI109" s="179"/>
      <c r="AEJ109" s="179"/>
      <c r="AEK109" s="179"/>
      <c r="AEL109" s="179"/>
      <c r="AEM109" s="179"/>
      <c r="AEN109" s="179"/>
      <c r="AEO109" s="179"/>
      <c r="AEP109" s="179"/>
      <c r="AEQ109" s="179"/>
      <c r="AER109" s="179"/>
      <c r="AES109" s="179"/>
      <c r="AET109" s="179"/>
      <c r="AEU109" s="179"/>
      <c r="AEV109" s="179"/>
      <c r="AEW109" s="179"/>
      <c r="AEX109" s="179"/>
      <c r="AEY109" s="179"/>
      <c r="AEZ109" s="179"/>
      <c r="AFA109" s="179"/>
      <c r="AFB109" s="179"/>
      <c r="AFC109" s="179"/>
      <c r="AFD109" s="179"/>
      <c r="AFE109" s="179"/>
      <c r="AFF109" s="179"/>
      <c r="AFG109" s="179"/>
      <c r="AFH109" s="179"/>
      <c r="AFI109" s="179"/>
      <c r="AFJ109" s="179"/>
      <c r="AFK109" s="179"/>
      <c r="AFL109" s="179"/>
      <c r="AFM109" s="179"/>
      <c r="AFN109" s="179"/>
      <c r="AFO109" s="179"/>
      <c r="AFP109" s="179"/>
      <c r="AFQ109" s="179"/>
      <c r="AFR109" s="179"/>
      <c r="AFS109" s="179"/>
      <c r="AFT109" s="179"/>
      <c r="AFU109" s="179"/>
      <c r="AFV109" s="179"/>
      <c r="AFW109" s="179"/>
      <c r="AFX109" s="179"/>
      <c r="AFY109" s="179"/>
      <c r="AFZ109" s="179"/>
      <c r="AGA109" s="179"/>
      <c r="AGB109" s="179"/>
      <c r="AGC109" s="179"/>
      <c r="AGD109" s="179"/>
      <c r="AGE109" s="179"/>
      <c r="AGF109" s="179"/>
      <c r="AGG109" s="179"/>
      <c r="AGH109" s="179"/>
      <c r="AGI109" s="179"/>
      <c r="AGJ109" s="179"/>
      <c r="AGK109" s="179"/>
      <c r="AGL109" s="179"/>
      <c r="AGM109" s="179"/>
      <c r="AGN109" s="179"/>
      <c r="AGO109" s="179"/>
      <c r="AGP109" s="179"/>
      <c r="AGQ109" s="179"/>
      <c r="AGR109" s="179"/>
      <c r="AGS109" s="179"/>
      <c r="AGT109" s="179"/>
      <c r="AGU109" s="179"/>
      <c r="AGV109" s="179"/>
      <c r="AGW109" s="179"/>
      <c r="AGX109" s="179"/>
      <c r="AGY109" s="179"/>
      <c r="AGZ109" s="179"/>
      <c r="AHA109" s="179"/>
      <c r="AHB109" s="179"/>
      <c r="AHC109" s="179"/>
      <c r="AHD109" s="179"/>
      <c r="AHE109" s="179"/>
      <c r="AHF109" s="179"/>
      <c r="AHG109" s="179"/>
      <c r="AHH109" s="179"/>
      <c r="AHI109" s="179"/>
      <c r="AHJ109" s="179"/>
      <c r="AHK109" s="179"/>
      <c r="AHL109" s="179"/>
      <c r="AHM109" s="179"/>
      <c r="AHN109" s="179"/>
      <c r="AHO109" s="179"/>
      <c r="AHP109" s="179"/>
      <c r="AHQ109" s="179"/>
      <c r="AHR109" s="179"/>
      <c r="AHS109" s="179"/>
      <c r="AHT109" s="179"/>
      <c r="AHU109" s="179"/>
      <c r="AHV109" s="179"/>
      <c r="AHW109" s="179"/>
      <c r="AHX109" s="179"/>
      <c r="AHY109" s="179"/>
      <c r="AHZ109" s="179"/>
      <c r="AIA109" s="179"/>
      <c r="AIB109" s="179"/>
      <c r="AIC109" s="179"/>
      <c r="AID109" s="179"/>
      <c r="AIE109" s="179"/>
      <c r="AIF109" s="179"/>
      <c r="AIG109" s="179"/>
      <c r="AIH109" s="179"/>
      <c r="AII109" s="179"/>
      <c r="AIJ109" s="179"/>
      <c r="AIK109" s="179"/>
      <c r="AIL109" s="179"/>
      <c r="AIM109" s="179"/>
      <c r="AIN109" s="179"/>
      <c r="AIO109" s="179"/>
      <c r="AIP109" s="179"/>
      <c r="AIQ109" s="179"/>
      <c r="AIR109" s="179"/>
      <c r="AIS109" s="179"/>
      <c r="AIT109" s="179"/>
      <c r="AIU109" s="179"/>
      <c r="AIV109" s="179"/>
      <c r="AIW109" s="179"/>
      <c r="AIX109" s="179"/>
      <c r="AIY109" s="179"/>
      <c r="AIZ109" s="179"/>
      <c r="AJA109" s="179"/>
      <c r="AJB109" s="179"/>
      <c r="AJC109" s="179"/>
      <c r="AJD109" s="179"/>
      <c r="AJE109" s="179"/>
      <c r="AJF109" s="179"/>
      <c r="AJG109" s="179"/>
      <c r="AJH109" s="179"/>
      <c r="AJI109" s="179"/>
      <c r="AJJ109" s="179"/>
      <c r="AJK109" s="179"/>
      <c r="AJL109" s="179"/>
      <c r="AJM109" s="179"/>
      <c r="AJN109" s="179"/>
      <c r="AJO109" s="179"/>
      <c r="AJP109" s="179"/>
      <c r="AJQ109" s="179"/>
      <c r="AJR109" s="179"/>
      <c r="AJS109" s="179"/>
      <c r="AJT109" s="179"/>
      <c r="AJU109" s="179"/>
      <c r="AJV109" s="179"/>
      <c r="AJW109" s="179"/>
      <c r="AJX109" s="179"/>
      <c r="AJY109" s="179"/>
      <c r="AJZ109" s="179"/>
      <c r="AKA109" s="179"/>
      <c r="AKB109" s="179"/>
      <c r="AKC109" s="179"/>
      <c r="AKD109" s="179"/>
      <c r="AKE109" s="179"/>
      <c r="AKF109" s="179"/>
      <c r="AKG109" s="179"/>
      <c r="AKH109" s="179"/>
      <c r="AKI109" s="179"/>
      <c r="AKJ109" s="179"/>
      <c r="AKK109" s="179"/>
      <c r="AKL109" s="179"/>
      <c r="AKM109" s="179"/>
      <c r="AKN109" s="179"/>
      <c r="AKO109" s="179"/>
      <c r="AKP109" s="179"/>
      <c r="AKQ109" s="179"/>
      <c r="AKR109" s="179"/>
      <c r="AKS109" s="179"/>
      <c r="AKT109" s="179"/>
      <c r="AKU109" s="179"/>
      <c r="AKV109" s="179"/>
      <c r="AKW109" s="179"/>
      <c r="AKX109" s="179"/>
      <c r="AKY109" s="179"/>
      <c r="AKZ109" s="179"/>
      <c r="ALA109" s="179"/>
      <c r="ALB109" s="179"/>
      <c r="ALC109" s="179"/>
      <c r="ALD109" s="179"/>
      <c r="ALE109" s="179"/>
      <c r="ALF109" s="179"/>
      <c r="ALG109" s="179"/>
      <c r="ALH109" s="179"/>
      <c r="ALI109" s="179"/>
      <c r="ALJ109" s="179"/>
      <c r="ALK109" s="179"/>
      <c r="ALL109" s="179"/>
      <c r="ALM109" s="179"/>
      <c r="ALN109" s="179"/>
      <c r="ALO109" s="179"/>
      <c r="ALP109" s="179"/>
      <c r="ALQ109" s="179"/>
      <c r="ALR109" s="179"/>
      <c r="ALS109" s="179"/>
      <c r="ALT109" s="179"/>
      <c r="ALU109" s="179"/>
      <c r="ALV109" s="179"/>
      <c r="ALW109" s="179"/>
      <c r="ALX109" s="179"/>
      <c r="ALY109" s="179"/>
      <c r="ALZ109" s="179"/>
      <c r="AMA109" s="179"/>
      <c r="AMB109" s="179"/>
      <c r="AMC109" s="179"/>
      <c r="AMD109" s="179"/>
      <c r="AME109" s="179"/>
      <c r="AMF109" s="179"/>
      <c r="AMG109" s="179"/>
      <c r="AMH109" s="179"/>
      <c r="AMI109" s="179"/>
      <c r="AMJ109" s="179"/>
    </row>
    <row r="110" spans="1:1024" ht="24" x14ac:dyDescent="0.2">
      <c r="A110" s="199">
        <v>271</v>
      </c>
      <c r="B110" s="200" t="s">
        <v>86</v>
      </c>
      <c r="C110" s="201" t="s">
        <v>255</v>
      </c>
      <c r="D110" s="208" t="s">
        <v>256</v>
      </c>
      <c r="E110" s="197"/>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c r="ADK110" s="179"/>
      <c r="ADL110" s="179"/>
      <c r="ADM110" s="179"/>
      <c r="ADN110" s="179"/>
      <c r="ADO110" s="179"/>
      <c r="ADP110" s="179"/>
      <c r="ADQ110" s="179"/>
      <c r="ADR110" s="179"/>
      <c r="ADS110" s="179"/>
      <c r="ADT110" s="179"/>
      <c r="ADU110" s="179"/>
      <c r="ADV110" s="179"/>
      <c r="ADW110" s="179"/>
      <c r="ADX110" s="179"/>
      <c r="ADY110" s="179"/>
      <c r="ADZ110" s="179"/>
      <c r="AEA110" s="179"/>
      <c r="AEB110" s="179"/>
      <c r="AEC110" s="179"/>
      <c r="AED110" s="179"/>
      <c r="AEE110" s="179"/>
      <c r="AEF110" s="179"/>
      <c r="AEG110" s="179"/>
      <c r="AEH110" s="179"/>
      <c r="AEI110" s="179"/>
      <c r="AEJ110" s="179"/>
      <c r="AEK110" s="179"/>
      <c r="AEL110" s="179"/>
      <c r="AEM110" s="179"/>
      <c r="AEN110" s="179"/>
      <c r="AEO110" s="179"/>
      <c r="AEP110" s="179"/>
      <c r="AEQ110" s="179"/>
      <c r="AER110" s="179"/>
      <c r="AES110" s="179"/>
      <c r="AET110" s="179"/>
      <c r="AEU110" s="179"/>
      <c r="AEV110" s="179"/>
      <c r="AEW110" s="179"/>
      <c r="AEX110" s="179"/>
      <c r="AEY110" s="179"/>
      <c r="AEZ110" s="179"/>
      <c r="AFA110" s="179"/>
      <c r="AFB110" s="179"/>
      <c r="AFC110" s="179"/>
      <c r="AFD110" s="179"/>
      <c r="AFE110" s="179"/>
      <c r="AFF110" s="179"/>
      <c r="AFG110" s="179"/>
      <c r="AFH110" s="179"/>
      <c r="AFI110" s="179"/>
      <c r="AFJ110" s="179"/>
      <c r="AFK110" s="179"/>
      <c r="AFL110" s="179"/>
      <c r="AFM110" s="179"/>
      <c r="AFN110" s="179"/>
      <c r="AFO110" s="179"/>
      <c r="AFP110" s="179"/>
      <c r="AFQ110" s="179"/>
      <c r="AFR110" s="179"/>
      <c r="AFS110" s="179"/>
      <c r="AFT110" s="179"/>
      <c r="AFU110" s="179"/>
      <c r="AFV110" s="179"/>
      <c r="AFW110" s="179"/>
      <c r="AFX110" s="179"/>
      <c r="AFY110" s="179"/>
      <c r="AFZ110" s="179"/>
      <c r="AGA110" s="179"/>
      <c r="AGB110" s="179"/>
      <c r="AGC110" s="179"/>
      <c r="AGD110" s="179"/>
      <c r="AGE110" s="179"/>
      <c r="AGF110" s="179"/>
      <c r="AGG110" s="179"/>
      <c r="AGH110" s="179"/>
      <c r="AGI110" s="179"/>
      <c r="AGJ110" s="179"/>
      <c r="AGK110" s="179"/>
      <c r="AGL110" s="179"/>
      <c r="AGM110" s="179"/>
      <c r="AGN110" s="179"/>
      <c r="AGO110" s="179"/>
      <c r="AGP110" s="179"/>
      <c r="AGQ110" s="179"/>
      <c r="AGR110" s="179"/>
      <c r="AGS110" s="179"/>
      <c r="AGT110" s="179"/>
      <c r="AGU110" s="179"/>
      <c r="AGV110" s="179"/>
      <c r="AGW110" s="179"/>
      <c r="AGX110" s="179"/>
      <c r="AGY110" s="179"/>
      <c r="AGZ110" s="179"/>
      <c r="AHA110" s="179"/>
      <c r="AHB110" s="179"/>
      <c r="AHC110" s="179"/>
      <c r="AHD110" s="179"/>
      <c r="AHE110" s="179"/>
      <c r="AHF110" s="179"/>
      <c r="AHG110" s="179"/>
      <c r="AHH110" s="179"/>
      <c r="AHI110" s="179"/>
      <c r="AHJ110" s="179"/>
      <c r="AHK110" s="179"/>
      <c r="AHL110" s="179"/>
      <c r="AHM110" s="179"/>
      <c r="AHN110" s="179"/>
      <c r="AHO110" s="179"/>
      <c r="AHP110" s="179"/>
      <c r="AHQ110" s="179"/>
      <c r="AHR110" s="179"/>
      <c r="AHS110" s="179"/>
      <c r="AHT110" s="179"/>
      <c r="AHU110" s="179"/>
      <c r="AHV110" s="179"/>
      <c r="AHW110" s="179"/>
      <c r="AHX110" s="179"/>
      <c r="AHY110" s="179"/>
      <c r="AHZ110" s="179"/>
      <c r="AIA110" s="179"/>
      <c r="AIB110" s="179"/>
      <c r="AIC110" s="179"/>
      <c r="AID110" s="179"/>
      <c r="AIE110" s="179"/>
      <c r="AIF110" s="179"/>
      <c r="AIG110" s="179"/>
      <c r="AIH110" s="179"/>
      <c r="AII110" s="179"/>
      <c r="AIJ110" s="179"/>
      <c r="AIK110" s="179"/>
      <c r="AIL110" s="179"/>
      <c r="AIM110" s="179"/>
      <c r="AIN110" s="179"/>
      <c r="AIO110" s="179"/>
      <c r="AIP110" s="179"/>
      <c r="AIQ110" s="179"/>
      <c r="AIR110" s="179"/>
      <c r="AIS110" s="179"/>
      <c r="AIT110" s="179"/>
      <c r="AIU110" s="179"/>
      <c r="AIV110" s="179"/>
      <c r="AIW110" s="179"/>
      <c r="AIX110" s="179"/>
      <c r="AIY110" s="179"/>
      <c r="AIZ110" s="179"/>
      <c r="AJA110" s="179"/>
      <c r="AJB110" s="179"/>
      <c r="AJC110" s="179"/>
      <c r="AJD110" s="179"/>
      <c r="AJE110" s="179"/>
      <c r="AJF110" s="179"/>
      <c r="AJG110" s="179"/>
      <c r="AJH110" s="179"/>
      <c r="AJI110" s="179"/>
      <c r="AJJ110" s="179"/>
      <c r="AJK110" s="179"/>
      <c r="AJL110" s="179"/>
      <c r="AJM110" s="179"/>
      <c r="AJN110" s="179"/>
      <c r="AJO110" s="179"/>
      <c r="AJP110" s="179"/>
      <c r="AJQ110" s="179"/>
      <c r="AJR110" s="179"/>
      <c r="AJS110" s="179"/>
      <c r="AJT110" s="179"/>
      <c r="AJU110" s="179"/>
      <c r="AJV110" s="179"/>
      <c r="AJW110" s="179"/>
      <c r="AJX110" s="179"/>
      <c r="AJY110" s="179"/>
      <c r="AJZ110" s="179"/>
      <c r="AKA110" s="179"/>
      <c r="AKB110" s="179"/>
      <c r="AKC110" s="179"/>
      <c r="AKD110" s="179"/>
      <c r="AKE110" s="179"/>
      <c r="AKF110" s="179"/>
      <c r="AKG110" s="179"/>
      <c r="AKH110" s="179"/>
      <c r="AKI110" s="179"/>
      <c r="AKJ110" s="179"/>
      <c r="AKK110" s="179"/>
      <c r="AKL110" s="179"/>
      <c r="AKM110" s="179"/>
      <c r="AKN110" s="179"/>
      <c r="AKO110" s="179"/>
      <c r="AKP110" s="179"/>
      <c r="AKQ110" s="179"/>
      <c r="AKR110" s="179"/>
      <c r="AKS110" s="179"/>
      <c r="AKT110" s="179"/>
      <c r="AKU110" s="179"/>
      <c r="AKV110" s="179"/>
      <c r="AKW110" s="179"/>
      <c r="AKX110" s="179"/>
      <c r="AKY110" s="179"/>
      <c r="AKZ110" s="179"/>
      <c r="ALA110" s="179"/>
      <c r="ALB110" s="179"/>
      <c r="ALC110" s="179"/>
      <c r="ALD110" s="179"/>
      <c r="ALE110" s="179"/>
      <c r="ALF110" s="179"/>
      <c r="ALG110" s="179"/>
      <c r="ALH110" s="179"/>
      <c r="ALI110" s="179"/>
      <c r="ALJ110" s="179"/>
      <c r="ALK110" s="179"/>
      <c r="ALL110" s="179"/>
      <c r="ALM110" s="179"/>
      <c r="ALN110" s="179"/>
      <c r="ALO110" s="179"/>
      <c r="ALP110" s="179"/>
      <c r="ALQ110" s="179"/>
      <c r="ALR110" s="179"/>
      <c r="ALS110" s="179"/>
      <c r="ALT110" s="179"/>
      <c r="ALU110" s="179"/>
      <c r="ALV110" s="179"/>
      <c r="ALW110" s="179"/>
      <c r="ALX110" s="179"/>
      <c r="ALY110" s="179"/>
      <c r="ALZ110" s="179"/>
      <c r="AMA110" s="179"/>
      <c r="AMB110" s="179"/>
      <c r="AMC110" s="179"/>
      <c r="AMD110" s="179"/>
      <c r="AME110" s="179"/>
      <c r="AMF110" s="179"/>
      <c r="AMG110" s="179"/>
      <c r="AMH110" s="179"/>
      <c r="AMI110" s="179"/>
      <c r="AMJ110" s="179"/>
    </row>
    <row r="111" spans="1:1024" ht="24" x14ac:dyDescent="0.2">
      <c r="A111" s="199">
        <v>271</v>
      </c>
      <c r="B111" s="200" t="s">
        <v>257</v>
      </c>
      <c r="C111" s="686" t="s">
        <v>258</v>
      </c>
      <c r="D111" s="208" t="s">
        <v>259</v>
      </c>
      <c r="E111" s="197"/>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c r="IO111" s="179"/>
      <c r="IP111" s="179"/>
      <c r="IQ111" s="179"/>
      <c r="IR111" s="179"/>
      <c r="IS111" s="179"/>
      <c r="IT111" s="179"/>
      <c r="IU111" s="179"/>
      <c r="IV111" s="179"/>
      <c r="IW111" s="179"/>
      <c r="IX111" s="179"/>
      <c r="IY111" s="179"/>
      <c r="IZ111" s="179"/>
      <c r="JA111" s="179"/>
      <c r="JB111" s="179"/>
      <c r="JC111" s="179"/>
      <c r="JD111" s="179"/>
      <c r="JE111" s="179"/>
      <c r="JF111" s="179"/>
      <c r="JG111" s="179"/>
      <c r="JH111" s="179"/>
      <c r="JI111" s="179"/>
      <c r="JJ111" s="179"/>
      <c r="JK111" s="179"/>
      <c r="JL111" s="179"/>
      <c r="JM111" s="179"/>
      <c r="JN111" s="179"/>
      <c r="JO111" s="179"/>
      <c r="JP111" s="179"/>
      <c r="JQ111" s="179"/>
      <c r="JR111" s="179"/>
      <c r="JS111" s="179"/>
      <c r="JT111" s="179"/>
      <c r="JU111" s="179"/>
      <c r="JV111" s="179"/>
      <c r="JW111" s="179"/>
      <c r="JX111" s="179"/>
      <c r="JY111" s="179"/>
      <c r="JZ111" s="179"/>
      <c r="KA111" s="179"/>
      <c r="KB111" s="179"/>
      <c r="KC111" s="179"/>
      <c r="KD111" s="179"/>
      <c r="KE111" s="179"/>
      <c r="KF111" s="179"/>
      <c r="KG111" s="179"/>
      <c r="KH111" s="179"/>
      <c r="KI111" s="179"/>
      <c r="KJ111" s="179"/>
      <c r="KK111" s="179"/>
      <c r="KL111" s="179"/>
      <c r="KM111" s="179"/>
      <c r="KN111" s="179"/>
      <c r="KO111" s="179"/>
      <c r="KP111" s="179"/>
      <c r="KQ111" s="179"/>
      <c r="KR111" s="179"/>
      <c r="KS111" s="179"/>
      <c r="KT111" s="179"/>
      <c r="KU111" s="179"/>
      <c r="KV111" s="179"/>
      <c r="KW111" s="179"/>
      <c r="KX111" s="179"/>
      <c r="KY111" s="179"/>
      <c r="KZ111" s="179"/>
      <c r="LA111" s="179"/>
      <c r="LB111" s="179"/>
      <c r="LC111" s="179"/>
      <c r="LD111" s="179"/>
      <c r="LE111" s="179"/>
      <c r="LF111" s="179"/>
      <c r="LG111" s="179"/>
      <c r="LH111" s="179"/>
      <c r="LI111" s="179"/>
      <c r="LJ111" s="179"/>
      <c r="LK111" s="179"/>
      <c r="LL111" s="179"/>
      <c r="LM111" s="179"/>
      <c r="LN111" s="179"/>
      <c r="LO111" s="179"/>
      <c r="LP111" s="179"/>
      <c r="LQ111" s="179"/>
      <c r="LR111" s="179"/>
      <c r="LS111" s="179"/>
      <c r="LT111" s="179"/>
      <c r="LU111" s="179"/>
      <c r="LV111" s="179"/>
      <c r="LW111" s="179"/>
      <c r="LX111" s="179"/>
      <c r="LY111" s="179"/>
      <c r="LZ111" s="179"/>
      <c r="MA111" s="179"/>
      <c r="MB111" s="179"/>
      <c r="MC111" s="179"/>
      <c r="MD111" s="179"/>
      <c r="ME111" s="179"/>
      <c r="MF111" s="179"/>
      <c r="MG111" s="179"/>
      <c r="MH111" s="179"/>
      <c r="MI111" s="179"/>
      <c r="MJ111" s="179"/>
      <c r="MK111" s="179"/>
      <c r="ML111" s="179"/>
      <c r="MM111" s="179"/>
      <c r="MN111" s="179"/>
      <c r="MO111" s="179"/>
      <c r="MP111" s="179"/>
      <c r="MQ111" s="179"/>
      <c r="MR111" s="179"/>
      <c r="MS111" s="179"/>
      <c r="MT111" s="179"/>
      <c r="MU111" s="179"/>
      <c r="MV111" s="179"/>
      <c r="MW111" s="179"/>
      <c r="MX111" s="179"/>
      <c r="MY111" s="179"/>
      <c r="MZ111" s="179"/>
      <c r="NA111" s="179"/>
      <c r="NB111" s="179"/>
      <c r="NC111" s="179"/>
      <c r="ND111" s="179"/>
      <c r="NE111" s="179"/>
      <c r="NF111" s="179"/>
      <c r="NG111" s="179"/>
      <c r="NH111" s="179"/>
      <c r="NI111" s="179"/>
      <c r="NJ111" s="179"/>
      <c r="NK111" s="179"/>
      <c r="NL111" s="179"/>
      <c r="NM111" s="179"/>
      <c r="NN111" s="179"/>
      <c r="NO111" s="179"/>
      <c r="NP111" s="179"/>
      <c r="NQ111" s="179"/>
      <c r="NR111" s="179"/>
      <c r="NS111" s="179"/>
      <c r="NT111" s="179"/>
      <c r="NU111" s="179"/>
      <c r="NV111" s="179"/>
      <c r="NW111" s="179"/>
      <c r="NX111" s="179"/>
      <c r="NY111" s="179"/>
      <c r="NZ111" s="179"/>
      <c r="OA111" s="179"/>
      <c r="OB111" s="179"/>
      <c r="OC111" s="179"/>
      <c r="OD111" s="179"/>
      <c r="OE111" s="179"/>
      <c r="OF111" s="179"/>
      <c r="OG111" s="179"/>
      <c r="OH111" s="179"/>
      <c r="OI111" s="179"/>
      <c r="OJ111" s="179"/>
      <c r="OK111" s="179"/>
      <c r="OL111" s="179"/>
      <c r="OM111" s="179"/>
      <c r="ON111" s="179"/>
      <c r="OO111" s="179"/>
      <c r="OP111" s="179"/>
      <c r="OQ111" s="179"/>
      <c r="OR111" s="179"/>
      <c r="OS111" s="179"/>
      <c r="OT111" s="179"/>
      <c r="OU111" s="179"/>
      <c r="OV111" s="179"/>
      <c r="OW111" s="179"/>
      <c r="OX111" s="179"/>
      <c r="OY111" s="179"/>
      <c r="OZ111" s="179"/>
      <c r="PA111" s="179"/>
      <c r="PB111" s="179"/>
      <c r="PC111" s="179"/>
      <c r="PD111" s="179"/>
      <c r="PE111" s="179"/>
      <c r="PF111" s="179"/>
      <c r="PG111" s="179"/>
      <c r="PH111" s="179"/>
      <c r="PI111" s="179"/>
      <c r="PJ111" s="179"/>
      <c r="PK111" s="179"/>
      <c r="PL111" s="179"/>
      <c r="PM111" s="179"/>
      <c r="PN111" s="179"/>
      <c r="PO111" s="179"/>
      <c r="PP111" s="179"/>
      <c r="PQ111" s="179"/>
      <c r="PR111" s="179"/>
      <c r="PS111" s="179"/>
      <c r="PT111" s="179"/>
      <c r="PU111" s="179"/>
      <c r="PV111" s="179"/>
      <c r="PW111" s="179"/>
      <c r="PX111" s="179"/>
      <c r="PY111" s="179"/>
      <c r="PZ111" s="179"/>
      <c r="QA111" s="179"/>
      <c r="QB111" s="179"/>
      <c r="QC111" s="179"/>
      <c r="QD111" s="179"/>
      <c r="QE111" s="179"/>
      <c r="QF111" s="179"/>
      <c r="QG111" s="179"/>
      <c r="QH111" s="179"/>
      <c r="QI111" s="179"/>
      <c r="QJ111" s="179"/>
      <c r="QK111" s="179"/>
      <c r="QL111" s="179"/>
      <c r="QM111" s="179"/>
      <c r="QN111" s="179"/>
      <c r="QO111" s="179"/>
      <c r="QP111" s="179"/>
      <c r="QQ111" s="179"/>
      <c r="QR111" s="179"/>
      <c r="QS111" s="179"/>
      <c r="QT111" s="179"/>
      <c r="QU111" s="179"/>
      <c r="QV111" s="179"/>
      <c r="QW111" s="179"/>
      <c r="QX111" s="179"/>
      <c r="QY111" s="179"/>
      <c r="QZ111" s="179"/>
      <c r="RA111" s="179"/>
      <c r="RB111" s="179"/>
      <c r="RC111" s="179"/>
      <c r="RD111" s="179"/>
      <c r="RE111" s="179"/>
      <c r="RF111" s="179"/>
      <c r="RG111" s="179"/>
      <c r="RH111" s="179"/>
      <c r="RI111" s="179"/>
      <c r="RJ111" s="179"/>
      <c r="RK111" s="179"/>
      <c r="RL111" s="179"/>
      <c r="RM111" s="179"/>
      <c r="RN111" s="179"/>
      <c r="RO111" s="179"/>
      <c r="RP111" s="179"/>
      <c r="RQ111" s="179"/>
      <c r="RR111" s="179"/>
      <c r="RS111" s="179"/>
      <c r="RT111" s="179"/>
      <c r="RU111" s="179"/>
      <c r="RV111" s="179"/>
      <c r="RW111" s="179"/>
      <c r="RX111" s="179"/>
      <c r="RY111" s="179"/>
      <c r="RZ111" s="179"/>
      <c r="SA111" s="179"/>
      <c r="SB111" s="179"/>
      <c r="SC111" s="179"/>
      <c r="SD111" s="179"/>
      <c r="SE111" s="179"/>
      <c r="SF111" s="179"/>
      <c r="SG111" s="179"/>
      <c r="SH111" s="179"/>
      <c r="SI111" s="179"/>
      <c r="SJ111" s="179"/>
      <c r="SK111" s="179"/>
      <c r="SL111" s="179"/>
      <c r="SM111" s="179"/>
      <c r="SN111" s="179"/>
      <c r="SO111" s="179"/>
      <c r="SP111" s="179"/>
      <c r="SQ111" s="179"/>
      <c r="SR111" s="179"/>
      <c r="SS111" s="179"/>
      <c r="ST111" s="179"/>
      <c r="SU111" s="179"/>
      <c r="SV111" s="179"/>
      <c r="SW111" s="179"/>
      <c r="SX111" s="179"/>
      <c r="SY111" s="179"/>
      <c r="SZ111" s="179"/>
      <c r="TA111" s="179"/>
      <c r="TB111" s="179"/>
      <c r="TC111" s="179"/>
      <c r="TD111" s="179"/>
      <c r="TE111" s="179"/>
      <c r="TF111" s="179"/>
      <c r="TG111" s="179"/>
      <c r="TH111" s="179"/>
      <c r="TI111" s="179"/>
      <c r="TJ111" s="179"/>
      <c r="TK111" s="179"/>
      <c r="TL111" s="179"/>
      <c r="TM111" s="179"/>
      <c r="TN111" s="179"/>
      <c r="TO111" s="179"/>
      <c r="TP111" s="179"/>
      <c r="TQ111" s="179"/>
      <c r="TR111" s="179"/>
      <c r="TS111" s="179"/>
      <c r="TT111" s="179"/>
      <c r="TU111" s="179"/>
      <c r="TV111" s="179"/>
      <c r="TW111" s="179"/>
      <c r="TX111" s="179"/>
      <c r="TY111" s="179"/>
      <c r="TZ111" s="179"/>
      <c r="UA111" s="179"/>
      <c r="UB111" s="179"/>
      <c r="UC111" s="179"/>
      <c r="UD111" s="179"/>
      <c r="UE111" s="179"/>
      <c r="UF111" s="179"/>
      <c r="UG111" s="179"/>
      <c r="UH111" s="179"/>
      <c r="UI111" s="179"/>
      <c r="UJ111" s="179"/>
      <c r="UK111" s="179"/>
      <c r="UL111" s="179"/>
      <c r="UM111" s="179"/>
      <c r="UN111" s="179"/>
      <c r="UO111" s="179"/>
      <c r="UP111" s="179"/>
      <c r="UQ111" s="179"/>
      <c r="UR111" s="179"/>
      <c r="US111" s="179"/>
      <c r="UT111" s="179"/>
      <c r="UU111" s="179"/>
      <c r="UV111" s="179"/>
      <c r="UW111" s="179"/>
      <c r="UX111" s="179"/>
      <c r="UY111" s="179"/>
      <c r="UZ111" s="179"/>
      <c r="VA111" s="179"/>
      <c r="VB111" s="179"/>
      <c r="VC111" s="179"/>
      <c r="VD111" s="179"/>
      <c r="VE111" s="179"/>
      <c r="VF111" s="179"/>
      <c r="VG111" s="179"/>
      <c r="VH111" s="179"/>
      <c r="VI111" s="179"/>
      <c r="VJ111" s="179"/>
      <c r="VK111" s="179"/>
      <c r="VL111" s="179"/>
      <c r="VM111" s="179"/>
      <c r="VN111" s="179"/>
      <c r="VO111" s="179"/>
      <c r="VP111" s="179"/>
      <c r="VQ111" s="179"/>
      <c r="VR111" s="179"/>
      <c r="VS111" s="179"/>
      <c r="VT111" s="179"/>
      <c r="VU111" s="179"/>
      <c r="VV111" s="179"/>
      <c r="VW111" s="179"/>
      <c r="VX111" s="179"/>
      <c r="VY111" s="179"/>
      <c r="VZ111" s="179"/>
      <c r="WA111" s="179"/>
      <c r="WB111" s="179"/>
      <c r="WC111" s="179"/>
      <c r="WD111" s="179"/>
      <c r="WE111" s="179"/>
      <c r="WF111" s="179"/>
      <c r="WG111" s="179"/>
      <c r="WH111" s="179"/>
      <c r="WI111" s="179"/>
      <c r="WJ111" s="179"/>
      <c r="WK111" s="179"/>
      <c r="WL111" s="179"/>
      <c r="WM111" s="179"/>
      <c r="WN111" s="179"/>
      <c r="WO111" s="179"/>
      <c r="WP111" s="179"/>
      <c r="WQ111" s="179"/>
      <c r="WR111" s="179"/>
      <c r="WS111" s="179"/>
      <c r="WT111" s="179"/>
      <c r="WU111" s="179"/>
      <c r="WV111" s="179"/>
      <c r="WW111" s="179"/>
      <c r="WX111" s="179"/>
      <c r="WY111" s="179"/>
      <c r="WZ111" s="179"/>
      <c r="XA111" s="179"/>
      <c r="XB111" s="179"/>
      <c r="XC111" s="179"/>
      <c r="XD111" s="179"/>
      <c r="XE111" s="179"/>
      <c r="XF111" s="179"/>
      <c r="XG111" s="179"/>
      <c r="XH111" s="179"/>
      <c r="XI111" s="179"/>
      <c r="XJ111" s="179"/>
      <c r="XK111" s="179"/>
      <c r="XL111" s="179"/>
      <c r="XM111" s="179"/>
      <c r="XN111" s="179"/>
      <c r="XO111" s="179"/>
      <c r="XP111" s="179"/>
      <c r="XQ111" s="179"/>
      <c r="XR111" s="179"/>
      <c r="XS111" s="179"/>
      <c r="XT111" s="179"/>
      <c r="XU111" s="179"/>
      <c r="XV111" s="179"/>
      <c r="XW111" s="179"/>
      <c r="XX111" s="179"/>
      <c r="XY111" s="179"/>
      <c r="XZ111" s="179"/>
      <c r="YA111" s="179"/>
      <c r="YB111" s="179"/>
      <c r="YC111" s="179"/>
      <c r="YD111" s="179"/>
      <c r="YE111" s="179"/>
      <c r="YF111" s="179"/>
      <c r="YG111" s="179"/>
      <c r="YH111" s="179"/>
      <c r="YI111" s="179"/>
      <c r="YJ111" s="179"/>
      <c r="YK111" s="179"/>
      <c r="YL111" s="179"/>
      <c r="YM111" s="179"/>
      <c r="YN111" s="179"/>
      <c r="YO111" s="179"/>
      <c r="YP111" s="179"/>
      <c r="YQ111" s="179"/>
      <c r="YR111" s="179"/>
      <c r="YS111" s="179"/>
      <c r="YT111" s="179"/>
      <c r="YU111" s="179"/>
      <c r="YV111" s="179"/>
      <c r="YW111" s="179"/>
      <c r="YX111" s="179"/>
      <c r="YY111" s="179"/>
      <c r="YZ111" s="179"/>
      <c r="ZA111" s="179"/>
      <c r="ZB111" s="179"/>
      <c r="ZC111" s="179"/>
      <c r="ZD111" s="179"/>
      <c r="ZE111" s="179"/>
      <c r="ZF111" s="179"/>
      <c r="ZG111" s="179"/>
      <c r="ZH111" s="179"/>
      <c r="ZI111" s="179"/>
      <c r="ZJ111" s="179"/>
      <c r="ZK111" s="179"/>
      <c r="ZL111" s="179"/>
      <c r="ZM111" s="179"/>
      <c r="ZN111" s="179"/>
      <c r="ZO111" s="179"/>
      <c r="ZP111" s="179"/>
      <c r="ZQ111" s="179"/>
      <c r="ZR111" s="179"/>
      <c r="ZS111" s="179"/>
      <c r="ZT111" s="179"/>
      <c r="ZU111" s="179"/>
      <c r="ZV111" s="179"/>
      <c r="ZW111" s="179"/>
      <c r="ZX111" s="179"/>
      <c r="ZY111" s="179"/>
      <c r="ZZ111" s="179"/>
      <c r="AAA111" s="179"/>
      <c r="AAB111" s="179"/>
      <c r="AAC111" s="179"/>
      <c r="AAD111" s="179"/>
      <c r="AAE111" s="179"/>
      <c r="AAF111" s="179"/>
      <c r="AAG111" s="179"/>
      <c r="AAH111" s="179"/>
      <c r="AAI111" s="179"/>
      <c r="AAJ111" s="179"/>
      <c r="AAK111" s="179"/>
      <c r="AAL111" s="179"/>
      <c r="AAM111" s="179"/>
      <c r="AAN111" s="179"/>
      <c r="AAO111" s="179"/>
      <c r="AAP111" s="179"/>
      <c r="AAQ111" s="179"/>
      <c r="AAR111" s="179"/>
      <c r="AAS111" s="179"/>
      <c r="AAT111" s="179"/>
      <c r="AAU111" s="179"/>
      <c r="AAV111" s="179"/>
      <c r="AAW111" s="179"/>
      <c r="AAX111" s="179"/>
      <c r="AAY111" s="179"/>
      <c r="AAZ111" s="179"/>
      <c r="ABA111" s="179"/>
      <c r="ABB111" s="179"/>
      <c r="ABC111" s="179"/>
      <c r="ABD111" s="179"/>
      <c r="ABE111" s="179"/>
      <c r="ABF111" s="179"/>
      <c r="ABG111" s="179"/>
      <c r="ABH111" s="179"/>
      <c r="ABI111" s="179"/>
      <c r="ABJ111" s="179"/>
      <c r="ABK111" s="179"/>
      <c r="ABL111" s="179"/>
      <c r="ABM111" s="179"/>
      <c r="ABN111" s="179"/>
      <c r="ABO111" s="179"/>
      <c r="ABP111" s="179"/>
      <c r="ABQ111" s="179"/>
      <c r="ABR111" s="179"/>
      <c r="ABS111" s="179"/>
      <c r="ABT111" s="179"/>
      <c r="ABU111" s="179"/>
      <c r="ABV111" s="179"/>
      <c r="ABW111" s="179"/>
      <c r="ABX111" s="179"/>
      <c r="ABY111" s="179"/>
      <c r="ABZ111" s="179"/>
      <c r="ACA111" s="179"/>
      <c r="ACB111" s="179"/>
      <c r="ACC111" s="179"/>
      <c r="ACD111" s="179"/>
      <c r="ACE111" s="179"/>
      <c r="ACF111" s="179"/>
      <c r="ACG111" s="179"/>
      <c r="ACH111" s="179"/>
      <c r="ACI111" s="179"/>
      <c r="ACJ111" s="179"/>
      <c r="ACK111" s="179"/>
      <c r="ACL111" s="179"/>
      <c r="ACM111" s="179"/>
      <c r="ACN111" s="179"/>
      <c r="ACO111" s="179"/>
      <c r="ACP111" s="179"/>
      <c r="ACQ111" s="179"/>
      <c r="ACR111" s="179"/>
      <c r="ACS111" s="179"/>
      <c r="ACT111" s="179"/>
      <c r="ACU111" s="179"/>
      <c r="ACV111" s="179"/>
      <c r="ACW111" s="179"/>
      <c r="ACX111" s="179"/>
      <c r="ACY111" s="179"/>
      <c r="ACZ111" s="179"/>
      <c r="ADA111" s="179"/>
      <c r="ADB111" s="179"/>
      <c r="ADC111" s="179"/>
      <c r="ADD111" s="179"/>
      <c r="ADE111" s="179"/>
      <c r="ADF111" s="179"/>
      <c r="ADG111" s="179"/>
      <c r="ADH111" s="179"/>
      <c r="ADI111" s="179"/>
      <c r="ADJ111" s="179"/>
      <c r="ADK111" s="179"/>
      <c r="ADL111" s="179"/>
      <c r="ADM111" s="179"/>
      <c r="ADN111" s="179"/>
      <c r="ADO111" s="179"/>
      <c r="ADP111" s="179"/>
      <c r="ADQ111" s="179"/>
      <c r="ADR111" s="179"/>
      <c r="ADS111" s="179"/>
      <c r="ADT111" s="179"/>
      <c r="ADU111" s="179"/>
      <c r="ADV111" s="179"/>
      <c r="ADW111" s="179"/>
      <c r="ADX111" s="179"/>
      <c r="ADY111" s="179"/>
      <c r="ADZ111" s="179"/>
      <c r="AEA111" s="179"/>
      <c r="AEB111" s="179"/>
      <c r="AEC111" s="179"/>
      <c r="AED111" s="179"/>
      <c r="AEE111" s="179"/>
      <c r="AEF111" s="179"/>
      <c r="AEG111" s="179"/>
      <c r="AEH111" s="179"/>
      <c r="AEI111" s="179"/>
      <c r="AEJ111" s="179"/>
      <c r="AEK111" s="179"/>
      <c r="AEL111" s="179"/>
      <c r="AEM111" s="179"/>
      <c r="AEN111" s="179"/>
      <c r="AEO111" s="179"/>
      <c r="AEP111" s="179"/>
      <c r="AEQ111" s="179"/>
      <c r="AER111" s="179"/>
      <c r="AES111" s="179"/>
      <c r="AET111" s="179"/>
      <c r="AEU111" s="179"/>
      <c r="AEV111" s="179"/>
      <c r="AEW111" s="179"/>
      <c r="AEX111" s="179"/>
      <c r="AEY111" s="179"/>
      <c r="AEZ111" s="179"/>
      <c r="AFA111" s="179"/>
      <c r="AFB111" s="179"/>
      <c r="AFC111" s="179"/>
      <c r="AFD111" s="179"/>
      <c r="AFE111" s="179"/>
      <c r="AFF111" s="179"/>
      <c r="AFG111" s="179"/>
      <c r="AFH111" s="179"/>
      <c r="AFI111" s="179"/>
      <c r="AFJ111" s="179"/>
      <c r="AFK111" s="179"/>
      <c r="AFL111" s="179"/>
      <c r="AFM111" s="179"/>
      <c r="AFN111" s="179"/>
      <c r="AFO111" s="179"/>
      <c r="AFP111" s="179"/>
      <c r="AFQ111" s="179"/>
      <c r="AFR111" s="179"/>
      <c r="AFS111" s="179"/>
      <c r="AFT111" s="179"/>
      <c r="AFU111" s="179"/>
      <c r="AFV111" s="179"/>
      <c r="AFW111" s="179"/>
      <c r="AFX111" s="179"/>
      <c r="AFY111" s="179"/>
      <c r="AFZ111" s="179"/>
      <c r="AGA111" s="179"/>
      <c r="AGB111" s="179"/>
      <c r="AGC111" s="179"/>
      <c r="AGD111" s="179"/>
      <c r="AGE111" s="179"/>
      <c r="AGF111" s="179"/>
      <c r="AGG111" s="179"/>
      <c r="AGH111" s="179"/>
      <c r="AGI111" s="179"/>
      <c r="AGJ111" s="179"/>
      <c r="AGK111" s="179"/>
      <c r="AGL111" s="179"/>
      <c r="AGM111" s="179"/>
      <c r="AGN111" s="179"/>
      <c r="AGO111" s="179"/>
      <c r="AGP111" s="179"/>
      <c r="AGQ111" s="179"/>
      <c r="AGR111" s="179"/>
      <c r="AGS111" s="179"/>
      <c r="AGT111" s="179"/>
      <c r="AGU111" s="179"/>
      <c r="AGV111" s="179"/>
      <c r="AGW111" s="179"/>
      <c r="AGX111" s="179"/>
      <c r="AGY111" s="179"/>
      <c r="AGZ111" s="179"/>
      <c r="AHA111" s="179"/>
      <c r="AHB111" s="179"/>
      <c r="AHC111" s="179"/>
      <c r="AHD111" s="179"/>
      <c r="AHE111" s="179"/>
      <c r="AHF111" s="179"/>
      <c r="AHG111" s="179"/>
      <c r="AHH111" s="179"/>
      <c r="AHI111" s="179"/>
      <c r="AHJ111" s="179"/>
      <c r="AHK111" s="179"/>
      <c r="AHL111" s="179"/>
      <c r="AHM111" s="179"/>
      <c r="AHN111" s="179"/>
      <c r="AHO111" s="179"/>
      <c r="AHP111" s="179"/>
      <c r="AHQ111" s="179"/>
      <c r="AHR111" s="179"/>
      <c r="AHS111" s="179"/>
      <c r="AHT111" s="179"/>
      <c r="AHU111" s="179"/>
      <c r="AHV111" s="179"/>
      <c r="AHW111" s="179"/>
      <c r="AHX111" s="179"/>
      <c r="AHY111" s="179"/>
      <c r="AHZ111" s="179"/>
      <c r="AIA111" s="179"/>
      <c r="AIB111" s="179"/>
      <c r="AIC111" s="179"/>
      <c r="AID111" s="179"/>
      <c r="AIE111" s="179"/>
      <c r="AIF111" s="179"/>
      <c r="AIG111" s="179"/>
      <c r="AIH111" s="179"/>
      <c r="AII111" s="179"/>
      <c r="AIJ111" s="179"/>
      <c r="AIK111" s="179"/>
      <c r="AIL111" s="179"/>
      <c r="AIM111" s="179"/>
      <c r="AIN111" s="179"/>
      <c r="AIO111" s="179"/>
      <c r="AIP111" s="179"/>
      <c r="AIQ111" s="179"/>
      <c r="AIR111" s="179"/>
      <c r="AIS111" s="179"/>
      <c r="AIT111" s="179"/>
      <c r="AIU111" s="179"/>
      <c r="AIV111" s="179"/>
      <c r="AIW111" s="179"/>
      <c r="AIX111" s="179"/>
      <c r="AIY111" s="179"/>
      <c r="AIZ111" s="179"/>
      <c r="AJA111" s="179"/>
      <c r="AJB111" s="179"/>
      <c r="AJC111" s="179"/>
      <c r="AJD111" s="179"/>
      <c r="AJE111" s="179"/>
      <c r="AJF111" s="179"/>
      <c r="AJG111" s="179"/>
      <c r="AJH111" s="179"/>
      <c r="AJI111" s="179"/>
      <c r="AJJ111" s="179"/>
      <c r="AJK111" s="179"/>
      <c r="AJL111" s="179"/>
      <c r="AJM111" s="179"/>
      <c r="AJN111" s="179"/>
      <c r="AJO111" s="179"/>
      <c r="AJP111" s="179"/>
      <c r="AJQ111" s="179"/>
      <c r="AJR111" s="179"/>
      <c r="AJS111" s="179"/>
      <c r="AJT111" s="179"/>
      <c r="AJU111" s="179"/>
      <c r="AJV111" s="179"/>
      <c r="AJW111" s="179"/>
      <c r="AJX111" s="179"/>
      <c r="AJY111" s="179"/>
      <c r="AJZ111" s="179"/>
      <c r="AKA111" s="179"/>
      <c r="AKB111" s="179"/>
      <c r="AKC111" s="179"/>
      <c r="AKD111" s="179"/>
      <c r="AKE111" s="179"/>
      <c r="AKF111" s="179"/>
      <c r="AKG111" s="179"/>
      <c r="AKH111" s="179"/>
      <c r="AKI111" s="179"/>
      <c r="AKJ111" s="179"/>
      <c r="AKK111" s="179"/>
      <c r="AKL111" s="179"/>
      <c r="AKM111" s="179"/>
      <c r="AKN111" s="179"/>
      <c r="AKO111" s="179"/>
      <c r="AKP111" s="179"/>
      <c r="AKQ111" s="179"/>
      <c r="AKR111" s="179"/>
      <c r="AKS111" s="179"/>
      <c r="AKT111" s="179"/>
      <c r="AKU111" s="179"/>
      <c r="AKV111" s="179"/>
      <c r="AKW111" s="179"/>
      <c r="AKX111" s="179"/>
      <c r="AKY111" s="179"/>
      <c r="AKZ111" s="179"/>
      <c r="ALA111" s="179"/>
      <c r="ALB111" s="179"/>
      <c r="ALC111" s="179"/>
      <c r="ALD111" s="179"/>
      <c r="ALE111" s="179"/>
      <c r="ALF111" s="179"/>
      <c r="ALG111" s="179"/>
      <c r="ALH111" s="179"/>
      <c r="ALI111" s="179"/>
      <c r="ALJ111" s="179"/>
      <c r="ALK111" s="179"/>
      <c r="ALL111" s="179"/>
      <c r="ALM111" s="179"/>
      <c r="ALN111" s="179"/>
      <c r="ALO111" s="179"/>
      <c r="ALP111" s="179"/>
      <c r="ALQ111" s="179"/>
      <c r="ALR111" s="179"/>
      <c r="ALS111" s="179"/>
      <c r="ALT111" s="179"/>
      <c r="ALU111" s="179"/>
      <c r="ALV111" s="179"/>
      <c r="ALW111" s="179"/>
      <c r="ALX111" s="179"/>
      <c r="ALY111" s="179"/>
      <c r="ALZ111" s="179"/>
      <c r="AMA111" s="179"/>
      <c r="AMB111" s="179"/>
      <c r="AMC111" s="179"/>
      <c r="AMD111" s="179"/>
      <c r="AME111" s="179"/>
      <c r="AMF111" s="179"/>
      <c r="AMG111" s="179"/>
      <c r="AMH111" s="179"/>
      <c r="AMI111" s="179"/>
      <c r="AMJ111" s="179"/>
    </row>
    <row r="112" spans="1:1024" ht="24" x14ac:dyDescent="0.2">
      <c r="A112" s="199">
        <v>271</v>
      </c>
      <c r="B112" s="200" t="s">
        <v>204</v>
      </c>
      <c r="C112" s="686" t="s">
        <v>260</v>
      </c>
      <c r="D112" s="208" t="s">
        <v>261</v>
      </c>
      <c r="E112" s="197"/>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c r="IS112" s="179"/>
      <c r="IT112" s="179"/>
      <c r="IU112" s="179"/>
      <c r="IV112" s="179"/>
      <c r="IW112" s="179"/>
      <c r="IX112" s="179"/>
      <c r="IY112" s="179"/>
      <c r="IZ112" s="179"/>
      <c r="JA112" s="179"/>
      <c r="JB112" s="179"/>
      <c r="JC112" s="179"/>
      <c r="JD112" s="179"/>
      <c r="JE112" s="179"/>
      <c r="JF112" s="179"/>
      <c r="JG112" s="179"/>
      <c r="JH112" s="179"/>
      <c r="JI112" s="179"/>
      <c r="JJ112" s="179"/>
      <c r="JK112" s="179"/>
      <c r="JL112" s="179"/>
      <c r="JM112" s="179"/>
      <c r="JN112" s="179"/>
      <c r="JO112" s="179"/>
      <c r="JP112" s="179"/>
      <c r="JQ112" s="179"/>
      <c r="JR112" s="179"/>
      <c r="JS112" s="179"/>
      <c r="JT112" s="179"/>
      <c r="JU112" s="179"/>
      <c r="JV112" s="179"/>
      <c r="JW112" s="179"/>
      <c r="JX112" s="179"/>
      <c r="JY112" s="179"/>
      <c r="JZ112" s="179"/>
      <c r="KA112" s="179"/>
      <c r="KB112" s="179"/>
      <c r="KC112" s="179"/>
      <c r="KD112" s="179"/>
      <c r="KE112" s="179"/>
      <c r="KF112" s="179"/>
      <c r="KG112" s="179"/>
      <c r="KH112" s="179"/>
      <c r="KI112" s="179"/>
      <c r="KJ112" s="179"/>
      <c r="KK112" s="179"/>
      <c r="KL112" s="179"/>
      <c r="KM112" s="179"/>
      <c r="KN112" s="179"/>
      <c r="KO112" s="179"/>
      <c r="KP112" s="179"/>
      <c r="KQ112" s="179"/>
      <c r="KR112" s="179"/>
      <c r="KS112" s="179"/>
      <c r="KT112" s="179"/>
      <c r="KU112" s="179"/>
      <c r="KV112" s="179"/>
      <c r="KW112" s="179"/>
      <c r="KX112" s="179"/>
      <c r="KY112" s="179"/>
      <c r="KZ112" s="179"/>
      <c r="LA112" s="179"/>
      <c r="LB112" s="179"/>
      <c r="LC112" s="179"/>
      <c r="LD112" s="179"/>
      <c r="LE112" s="179"/>
      <c r="LF112" s="179"/>
      <c r="LG112" s="179"/>
      <c r="LH112" s="179"/>
      <c r="LI112" s="179"/>
      <c r="LJ112" s="179"/>
      <c r="LK112" s="179"/>
      <c r="LL112" s="179"/>
      <c r="LM112" s="179"/>
      <c r="LN112" s="179"/>
      <c r="LO112" s="179"/>
      <c r="LP112" s="179"/>
      <c r="LQ112" s="179"/>
      <c r="LR112" s="179"/>
      <c r="LS112" s="179"/>
      <c r="LT112" s="179"/>
      <c r="LU112" s="179"/>
      <c r="LV112" s="179"/>
      <c r="LW112" s="179"/>
      <c r="LX112" s="179"/>
      <c r="LY112" s="179"/>
      <c r="LZ112" s="179"/>
      <c r="MA112" s="179"/>
      <c r="MB112" s="179"/>
      <c r="MC112" s="179"/>
      <c r="MD112" s="179"/>
      <c r="ME112" s="179"/>
      <c r="MF112" s="179"/>
      <c r="MG112" s="179"/>
      <c r="MH112" s="179"/>
      <c r="MI112" s="179"/>
      <c r="MJ112" s="179"/>
      <c r="MK112" s="179"/>
      <c r="ML112" s="179"/>
      <c r="MM112" s="179"/>
      <c r="MN112" s="179"/>
      <c r="MO112" s="179"/>
      <c r="MP112" s="179"/>
      <c r="MQ112" s="179"/>
      <c r="MR112" s="179"/>
      <c r="MS112" s="179"/>
      <c r="MT112" s="179"/>
      <c r="MU112" s="179"/>
      <c r="MV112" s="179"/>
      <c r="MW112" s="179"/>
      <c r="MX112" s="179"/>
      <c r="MY112" s="179"/>
      <c r="MZ112" s="179"/>
      <c r="NA112" s="179"/>
      <c r="NB112" s="179"/>
      <c r="NC112" s="179"/>
      <c r="ND112" s="179"/>
      <c r="NE112" s="179"/>
      <c r="NF112" s="179"/>
      <c r="NG112" s="179"/>
      <c r="NH112" s="179"/>
      <c r="NI112" s="179"/>
      <c r="NJ112" s="179"/>
      <c r="NK112" s="179"/>
      <c r="NL112" s="179"/>
      <c r="NM112" s="179"/>
      <c r="NN112" s="179"/>
      <c r="NO112" s="179"/>
      <c r="NP112" s="179"/>
      <c r="NQ112" s="179"/>
      <c r="NR112" s="179"/>
      <c r="NS112" s="179"/>
      <c r="NT112" s="179"/>
      <c r="NU112" s="179"/>
      <c r="NV112" s="179"/>
      <c r="NW112" s="179"/>
      <c r="NX112" s="179"/>
      <c r="NY112" s="179"/>
      <c r="NZ112" s="179"/>
      <c r="OA112" s="179"/>
      <c r="OB112" s="179"/>
      <c r="OC112" s="179"/>
      <c r="OD112" s="179"/>
      <c r="OE112" s="179"/>
      <c r="OF112" s="179"/>
      <c r="OG112" s="179"/>
      <c r="OH112" s="179"/>
      <c r="OI112" s="179"/>
      <c r="OJ112" s="179"/>
      <c r="OK112" s="179"/>
      <c r="OL112" s="179"/>
      <c r="OM112" s="179"/>
      <c r="ON112" s="179"/>
      <c r="OO112" s="179"/>
      <c r="OP112" s="179"/>
      <c r="OQ112" s="179"/>
      <c r="OR112" s="179"/>
      <c r="OS112" s="179"/>
      <c r="OT112" s="179"/>
      <c r="OU112" s="179"/>
      <c r="OV112" s="179"/>
      <c r="OW112" s="179"/>
      <c r="OX112" s="179"/>
      <c r="OY112" s="179"/>
      <c r="OZ112" s="179"/>
      <c r="PA112" s="179"/>
      <c r="PB112" s="179"/>
      <c r="PC112" s="179"/>
      <c r="PD112" s="179"/>
      <c r="PE112" s="179"/>
      <c r="PF112" s="179"/>
      <c r="PG112" s="179"/>
      <c r="PH112" s="179"/>
      <c r="PI112" s="179"/>
      <c r="PJ112" s="179"/>
      <c r="PK112" s="179"/>
      <c r="PL112" s="179"/>
      <c r="PM112" s="179"/>
      <c r="PN112" s="179"/>
      <c r="PO112" s="179"/>
      <c r="PP112" s="179"/>
      <c r="PQ112" s="179"/>
      <c r="PR112" s="179"/>
      <c r="PS112" s="179"/>
      <c r="PT112" s="179"/>
      <c r="PU112" s="179"/>
      <c r="PV112" s="179"/>
      <c r="PW112" s="179"/>
      <c r="PX112" s="179"/>
      <c r="PY112" s="179"/>
      <c r="PZ112" s="179"/>
      <c r="QA112" s="179"/>
      <c r="QB112" s="179"/>
      <c r="QC112" s="179"/>
      <c r="QD112" s="179"/>
      <c r="QE112" s="179"/>
      <c r="QF112" s="179"/>
      <c r="QG112" s="179"/>
      <c r="QH112" s="179"/>
      <c r="QI112" s="179"/>
      <c r="QJ112" s="179"/>
      <c r="QK112" s="179"/>
      <c r="QL112" s="179"/>
      <c r="QM112" s="179"/>
      <c r="QN112" s="179"/>
      <c r="QO112" s="179"/>
      <c r="QP112" s="179"/>
      <c r="QQ112" s="179"/>
      <c r="QR112" s="179"/>
      <c r="QS112" s="179"/>
      <c r="QT112" s="179"/>
      <c r="QU112" s="179"/>
      <c r="QV112" s="179"/>
      <c r="QW112" s="179"/>
      <c r="QX112" s="179"/>
      <c r="QY112" s="179"/>
      <c r="QZ112" s="179"/>
      <c r="RA112" s="179"/>
      <c r="RB112" s="179"/>
      <c r="RC112" s="179"/>
      <c r="RD112" s="179"/>
      <c r="RE112" s="179"/>
      <c r="RF112" s="179"/>
      <c r="RG112" s="179"/>
      <c r="RH112" s="179"/>
      <c r="RI112" s="179"/>
      <c r="RJ112" s="179"/>
      <c r="RK112" s="179"/>
      <c r="RL112" s="179"/>
      <c r="RM112" s="179"/>
      <c r="RN112" s="179"/>
      <c r="RO112" s="179"/>
      <c r="RP112" s="179"/>
      <c r="RQ112" s="179"/>
      <c r="RR112" s="179"/>
      <c r="RS112" s="179"/>
      <c r="RT112" s="179"/>
      <c r="RU112" s="179"/>
      <c r="RV112" s="179"/>
      <c r="RW112" s="179"/>
      <c r="RX112" s="179"/>
      <c r="RY112" s="179"/>
      <c r="RZ112" s="179"/>
      <c r="SA112" s="179"/>
      <c r="SB112" s="179"/>
      <c r="SC112" s="179"/>
      <c r="SD112" s="179"/>
      <c r="SE112" s="179"/>
      <c r="SF112" s="179"/>
      <c r="SG112" s="179"/>
      <c r="SH112" s="179"/>
      <c r="SI112" s="179"/>
      <c r="SJ112" s="179"/>
      <c r="SK112" s="179"/>
      <c r="SL112" s="179"/>
      <c r="SM112" s="179"/>
      <c r="SN112" s="179"/>
      <c r="SO112" s="179"/>
      <c r="SP112" s="179"/>
      <c r="SQ112" s="179"/>
      <c r="SR112" s="179"/>
      <c r="SS112" s="179"/>
      <c r="ST112" s="179"/>
      <c r="SU112" s="179"/>
      <c r="SV112" s="179"/>
      <c r="SW112" s="179"/>
      <c r="SX112" s="179"/>
      <c r="SY112" s="179"/>
      <c r="SZ112" s="179"/>
      <c r="TA112" s="179"/>
      <c r="TB112" s="179"/>
      <c r="TC112" s="179"/>
      <c r="TD112" s="179"/>
      <c r="TE112" s="179"/>
      <c r="TF112" s="179"/>
      <c r="TG112" s="179"/>
      <c r="TH112" s="179"/>
      <c r="TI112" s="179"/>
      <c r="TJ112" s="179"/>
      <c r="TK112" s="179"/>
      <c r="TL112" s="179"/>
      <c r="TM112" s="179"/>
      <c r="TN112" s="179"/>
      <c r="TO112" s="179"/>
      <c r="TP112" s="179"/>
      <c r="TQ112" s="179"/>
      <c r="TR112" s="179"/>
      <c r="TS112" s="179"/>
      <c r="TT112" s="179"/>
      <c r="TU112" s="179"/>
      <c r="TV112" s="179"/>
      <c r="TW112" s="179"/>
      <c r="TX112" s="179"/>
      <c r="TY112" s="179"/>
      <c r="TZ112" s="179"/>
      <c r="UA112" s="179"/>
      <c r="UB112" s="179"/>
      <c r="UC112" s="179"/>
      <c r="UD112" s="179"/>
      <c r="UE112" s="179"/>
      <c r="UF112" s="179"/>
      <c r="UG112" s="179"/>
      <c r="UH112" s="179"/>
      <c r="UI112" s="179"/>
      <c r="UJ112" s="179"/>
      <c r="UK112" s="179"/>
      <c r="UL112" s="179"/>
      <c r="UM112" s="179"/>
      <c r="UN112" s="179"/>
      <c r="UO112" s="179"/>
      <c r="UP112" s="179"/>
      <c r="UQ112" s="179"/>
      <c r="UR112" s="179"/>
      <c r="US112" s="179"/>
      <c r="UT112" s="179"/>
      <c r="UU112" s="179"/>
      <c r="UV112" s="179"/>
      <c r="UW112" s="179"/>
      <c r="UX112" s="179"/>
      <c r="UY112" s="179"/>
      <c r="UZ112" s="179"/>
      <c r="VA112" s="179"/>
      <c r="VB112" s="179"/>
      <c r="VC112" s="179"/>
      <c r="VD112" s="179"/>
      <c r="VE112" s="179"/>
      <c r="VF112" s="179"/>
      <c r="VG112" s="179"/>
      <c r="VH112" s="179"/>
      <c r="VI112" s="179"/>
      <c r="VJ112" s="179"/>
      <c r="VK112" s="179"/>
      <c r="VL112" s="179"/>
      <c r="VM112" s="179"/>
      <c r="VN112" s="179"/>
      <c r="VO112" s="179"/>
      <c r="VP112" s="179"/>
      <c r="VQ112" s="179"/>
      <c r="VR112" s="179"/>
      <c r="VS112" s="179"/>
      <c r="VT112" s="179"/>
      <c r="VU112" s="179"/>
      <c r="VV112" s="179"/>
      <c r="VW112" s="179"/>
      <c r="VX112" s="179"/>
      <c r="VY112" s="179"/>
      <c r="VZ112" s="179"/>
      <c r="WA112" s="179"/>
      <c r="WB112" s="179"/>
      <c r="WC112" s="179"/>
      <c r="WD112" s="179"/>
      <c r="WE112" s="179"/>
      <c r="WF112" s="179"/>
      <c r="WG112" s="179"/>
      <c r="WH112" s="179"/>
      <c r="WI112" s="179"/>
      <c r="WJ112" s="179"/>
      <c r="WK112" s="179"/>
      <c r="WL112" s="179"/>
      <c r="WM112" s="179"/>
      <c r="WN112" s="179"/>
      <c r="WO112" s="179"/>
      <c r="WP112" s="179"/>
      <c r="WQ112" s="179"/>
      <c r="WR112" s="179"/>
      <c r="WS112" s="179"/>
      <c r="WT112" s="179"/>
      <c r="WU112" s="179"/>
      <c r="WV112" s="179"/>
      <c r="WW112" s="179"/>
      <c r="WX112" s="179"/>
      <c r="WY112" s="179"/>
      <c r="WZ112" s="179"/>
      <c r="XA112" s="179"/>
      <c r="XB112" s="179"/>
      <c r="XC112" s="179"/>
      <c r="XD112" s="179"/>
      <c r="XE112" s="179"/>
      <c r="XF112" s="179"/>
      <c r="XG112" s="179"/>
      <c r="XH112" s="179"/>
      <c r="XI112" s="179"/>
      <c r="XJ112" s="179"/>
      <c r="XK112" s="179"/>
      <c r="XL112" s="179"/>
      <c r="XM112" s="179"/>
      <c r="XN112" s="179"/>
      <c r="XO112" s="179"/>
      <c r="XP112" s="179"/>
      <c r="XQ112" s="179"/>
      <c r="XR112" s="179"/>
      <c r="XS112" s="179"/>
      <c r="XT112" s="179"/>
      <c r="XU112" s="179"/>
      <c r="XV112" s="179"/>
      <c r="XW112" s="179"/>
      <c r="XX112" s="179"/>
      <c r="XY112" s="179"/>
      <c r="XZ112" s="179"/>
      <c r="YA112" s="179"/>
      <c r="YB112" s="179"/>
      <c r="YC112" s="179"/>
      <c r="YD112" s="179"/>
      <c r="YE112" s="179"/>
      <c r="YF112" s="179"/>
      <c r="YG112" s="179"/>
      <c r="YH112" s="179"/>
      <c r="YI112" s="179"/>
      <c r="YJ112" s="179"/>
      <c r="YK112" s="179"/>
      <c r="YL112" s="179"/>
      <c r="YM112" s="179"/>
      <c r="YN112" s="179"/>
      <c r="YO112" s="179"/>
      <c r="YP112" s="179"/>
      <c r="YQ112" s="179"/>
      <c r="YR112" s="179"/>
      <c r="YS112" s="179"/>
      <c r="YT112" s="179"/>
      <c r="YU112" s="179"/>
      <c r="YV112" s="179"/>
      <c r="YW112" s="179"/>
      <c r="YX112" s="179"/>
      <c r="YY112" s="179"/>
      <c r="YZ112" s="179"/>
      <c r="ZA112" s="179"/>
      <c r="ZB112" s="179"/>
      <c r="ZC112" s="179"/>
      <c r="ZD112" s="179"/>
      <c r="ZE112" s="179"/>
      <c r="ZF112" s="179"/>
      <c r="ZG112" s="179"/>
      <c r="ZH112" s="179"/>
      <c r="ZI112" s="179"/>
      <c r="ZJ112" s="179"/>
      <c r="ZK112" s="179"/>
      <c r="ZL112" s="179"/>
      <c r="ZM112" s="179"/>
      <c r="ZN112" s="179"/>
      <c r="ZO112" s="179"/>
      <c r="ZP112" s="179"/>
      <c r="ZQ112" s="179"/>
      <c r="ZR112" s="179"/>
      <c r="ZS112" s="179"/>
      <c r="ZT112" s="179"/>
      <c r="ZU112" s="179"/>
      <c r="ZV112" s="179"/>
      <c r="ZW112" s="179"/>
      <c r="ZX112" s="179"/>
      <c r="ZY112" s="179"/>
      <c r="ZZ112" s="179"/>
      <c r="AAA112" s="179"/>
      <c r="AAB112" s="179"/>
      <c r="AAC112" s="179"/>
      <c r="AAD112" s="179"/>
      <c r="AAE112" s="179"/>
      <c r="AAF112" s="179"/>
      <c r="AAG112" s="179"/>
      <c r="AAH112" s="179"/>
      <c r="AAI112" s="179"/>
      <c r="AAJ112" s="179"/>
      <c r="AAK112" s="179"/>
      <c r="AAL112" s="179"/>
      <c r="AAM112" s="179"/>
      <c r="AAN112" s="179"/>
      <c r="AAO112" s="179"/>
      <c r="AAP112" s="179"/>
      <c r="AAQ112" s="179"/>
      <c r="AAR112" s="179"/>
      <c r="AAS112" s="179"/>
      <c r="AAT112" s="179"/>
      <c r="AAU112" s="179"/>
      <c r="AAV112" s="179"/>
      <c r="AAW112" s="179"/>
      <c r="AAX112" s="179"/>
      <c r="AAY112" s="179"/>
      <c r="AAZ112" s="179"/>
      <c r="ABA112" s="179"/>
      <c r="ABB112" s="179"/>
      <c r="ABC112" s="179"/>
      <c r="ABD112" s="179"/>
      <c r="ABE112" s="179"/>
      <c r="ABF112" s="179"/>
      <c r="ABG112" s="179"/>
      <c r="ABH112" s="179"/>
      <c r="ABI112" s="179"/>
      <c r="ABJ112" s="179"/>
      <c r="ABK112" s="179"/>
      <c r="ABL112" s="179"/>
      <c r="ABM112" s="179"/>
      <c r="ABN112" s="179"/>
      <c r="ABO112" s="179"/>
      <c r="ABP112" s="179"/>
      <c r="ABQ112" s="179"/>
      <c r="ABR112" s="179"/>
      <c r="ABS112" s="179"/>
      <c r="ABT112" s="179"/>
      <c r="ABU112" s="179"/>
      <c r="ABV112" s="179"/>
      <c r="ABW112" s="179"/>
      <c r="ABX112" s="179"/>
      <c r="ABY112" s="179"/>
      <c r="ABZ112" s="179"/>
      <c r="ACA112" s="179"/>
      <c r="ACB112" s="179"/>
      <c r="ACC112" s="179"/>
      <c r="ACD112" s="179"/>
      <c r="ACE112" s="179"/>
      <c r="ACF112" s="179"/>
      <c r="ACG112" s="179"/>
      <c r="ACH112" s="179"/>
      <c r="ACI112" s="179"/>
      <c r="ACJ112" s="179"/>
      <c r="ACK112" s="179"/>
      <c r="ACL112" s="179"/>
      <c r="ACM112" s="179"/>
      <c r="ACN112" s="179"/>
      <c r="ACO112" s="179"/>
      <c r="ACP112" s="179"/>
      <c r="ACQ112" s="179"/>
      <c r="ACR112" s="179"/>
      <c r="ACS112" s="179"/>
      <c r="ACT112" s="179"/>
      <c r="ACU112" s="179"/>
      <c r="ACV112" s="179"/>
      <c r="ACW112" s="179"/>
      <c r="ACX112" s="179"/>
      <c r="ACY112" s="179"/>
      <c r="ACZ112" s="179"/>
      <c r="ADA112" s="179"/>
      <c r="ADB112" s="179"/>
      <c r="ADC112" s="179"/>
      <c r="ADD112" s="179"/>
      <c r="ADE112" s="179"/>
      <c r="ADF112" s="179"/>
      <c r="ADG112" s="179"/>
      <c r="ADH112" s="179"/>
      <c r="ADI112" s="179"/>
      <c r="ADJ112" s="179"/>
      <c r="ADK112" s="179"/>
      <c r="ADL112" s="179"/>
      <c r="ADM112" s="179"/>
      <c r="ADN112" s="179"/>
      <c r="ADO112" s="179"/>
      <c r="ADP112" s="179"/>
      <c r="ADQ112" s="179"/>
      <c r="ADR112" s="179"/>
      <c r="ADS112" s="179"/>
      <c r="ADT112" s="179"/>
      <c r="ADU112" s="179"/>
      <c r="ADV112" s="179"/>
      <c r="ADW112" s="179"/>
      <c r="ADX112" s="179"/>
      <c r="ADY112" s="179"/>
      <c r="ADZ112" s="179"/>
      <c r="AEA112" s="179"/>
      <c r="AEB112" s="179"/>
      <c r="AEC112" s="179"/>
      <c r="AED112" s="179"/>
      <c r="AEE112" s="179"/>
      <c r="AEF112" s="179"/>
      <c r="AEG112" s="179"/>
      <c r="AEH112" s="179"/>
      <c r="AEI112" s="179"/>
      <c r="AEJ112" s="179"/>
      <c r="AEK112" s="179"/>
      <c r="AEL112" s="179"/>
      <c r="AEM112" s="179"/>
      <c r="AEN112" s="179"/>
      <c r="AEO112" s="179"/>
      <c r="AEP112" s="179"/>
      <c r="AEQ112" s="179"/>
      <c r="AER112" s="179"/>
      <c r="AES112" s="179"/>
      <c r="AET112" s="179"/>
      <c r="AEU112" s="179"/>
      <c r="AEV112" s="179"/>
      <c r="AEW112" s="179"/>
      <c r="AEX112" s="179"/>
      <c r="AEY112" s="179"/>
      <c r="AEZ112" s="179"/>
      <c r="AFA112" s="179"/>
      <c r="AFB112" s="179"/>
      <c r="AFC112" s="179"/>
      <c r="AFD112" s="179"/>
      <c r="AFE112" s="179"/>
      <c r="AFF112" s="179"/>
      <c r="AFG112" s="179"/>
      <c r="AFH112" s="179"/>
      <c r="AFI112" s="179"/>
      <c r="AFJ112" s="179"/>
      <c r="AFK112" s="179"/>
      <c r="AFL112" s="179"/>
      <c r="AFM112" s="179"/>
      <c r="AFN112" s="179"/>
      <c r="AFO112" s="179"/>
      <c r="AFP112" s="179"/>
      <c r="AFQ112" s="179"/>
      <c r="AFR112" s="179"/>
      <c r="AFS112" s="179"/>
      <c r="AFT112" s="179"/>
      <c r="AFU112" s="179"/>
      <c r="AFV112" s="179"/>
      <c r="AFW112" s="179"/>
      <c r="AFX112" s="179"/>
      <c r="AFY112" s="179"/>
      <c r="AFZ112" s="179"/>
      <c r="AGA112" s="179"/>
      <c r="AGB112" s="179"/>
      <c r="AGC112" s="179"/>
      <c r="AGD112" s="179"/>
      <c r="AGE112" s="179"/>
      <c r="AGF112" s="179"/>
      <c r="AGG112" s="179"/>
      <c r="AGH112" s="179"/>
      <c r="AGI112" s="179"/>
      <c r="AGJ112" s="179"/>
      <c r="AGK112" s="179"/>
      <c r="AGL112" s="179"/>
      <c r="AGM112" s="179"/>
      <c r="AGN112" s="179"/>
      <c r="AGO112" s="179"/>
      <c r="AGP112" s="179"/>
      <c r="AGQ112" s="179"/>
      <c r="AGR112" s="179"/>
      <c r="AGS112" s="179"/>
      <c r="AGT112" s="179"/>
      <c r="AGU112" s="179"/>
      <c r="AGV112" s="179"/>
      <c r="AGW112" s="179"/>
      <c r="AGX112" s="179"/>
      <c r="AGY112" s="179"/>
      <c r="AGZ112" s="179"/>
      <c r="AHA112" s="179"/>
      <c r="AHB112" s="179"/>
      <c r="AHC112" s="179"/>
      <c r="AHD112" s="179"/>
      <c r="AHE112" s="179"/>
      <c r="AHF112" s="179"/>
      <c r="AHG112" s="179"/>
      <c r="AHH112" s="179"/>
      <c r="AHI112" s="179"/>
      <c r="AHJ112" s="179"/>
      <c r="AHK112" s="179"/>
      <c r="AHL112" s="179"/>
      <c r="AHM112" s="179"/>
      <c r="AHN112" s="179"/>
      <c r="AHO112" s="179"/>
      <c r="AHP112" s="179"/>
      <c r="AHQ112" s="179"/>
      <c r="AHR112" s="179"/>
      <c r="AHS112" s="179"/>
      <c r="AHT112" s="179"/>
      <c r="AHU112" s="179"/>
      <c r="AHV112" s="179"/>
      <c r="AHW112" s="179"/>
      <c r="AHX112" s="179"/>
      <c r="AHY112" s="179"/>
      <c r="AHZ112" s="179"/>
      <c r="AIA112" s="179"/>
      <c r="AIB112" s="179"/>
      <c r="AIC112" s="179"/>
      <c r="AID112" s="179"/>
      <c r="AIE112" s="179"/>
      <c r="AIF112" s="179"/>
      <c r="AIG112" s="179"/>
      <c r="AIH112" s="179"/>
      <c r="AII112" s="179"/>
      <c r="AIJ112" s="179"/>
      <c r="AIK112" s="179"/>
      <c r="AIL112" s="179"/>
      <c r="AIM112" s="179"/>
      <c r="AIN112" s="179"/>
      <c r="AIO112" s="179"/>
      <c r="AIP112" s="179"/>
      <c r="AIQ112" s="179"/>
      <c r="AIR112" s="179"/>
      <c r="AIS112" s="179"/>
      <c r="AIT112" s="179"/>
      <c r="AIU112" s="179"/>
      <c r="AIV112" s="179"/>
      <c r="AIW112" s="179"/>
      <c r="AIX112" s="179"/>
      <c r="AIY112" s="179"/>
      <c r="AIZ112" s="179"/>
      <c r="AJA112" s="179"/>
      <c r="AJB112" s="179"/>
      <c r="AJC112" s="179"/>
      <c r="AJD112" s="179"/>
      <c r="AJE112" s="179"/>
      <c r="AJF112" s="179"/>
      <c r="AJG112" s="179"/>
      <c r="AJH112" s="179"/>
      <c r="AJI112" s="179"/>
      <c r="AJJ112" s="179"/>
      <c r="AJK112" s="179"/>
      <c r="AJL112" s="179"/>
      <c r="AJM112" s="179"/>
      <c r="AJN112" s="179"/>
      <c r="AJO112" s="179"/>
      <c r="AJP112" s="179"/>
      <c r="AJQ112" s="179"/>
      <c r="AJR112" s="179"/>
      <c r="AJS112" s="179"/>
      <c r="AJT112" s="179"/>
      <c r="AJU112" s="179"/>
      <c r="AJV112" s="179"/>
      <c r="AJW112" s="179"/>
      <c r="AJX112" s="179"/>
      <c r="AJY112" s="179"/>
      <c r="AJZ112" s="179"/>
      <c r="AKA112" s="179"/>
      <c r="AKB112" s="179"/>
      <c r="AKC112" s="179"/>
      <c r="AKD112" s="179"/>
      <c r="AKE112" s="179"/>
      <c r="AKF112" s="179"/>
      <c r="AKG112" s="179"/>
      <c r="AKH112" s="179"/>
      <c r="AKI112" s="179"/>
      <c r="AKJ112" s="179"/>
      <c r="AKK112" s="179"/>
      <c r="AKL112" s="179"/>
      <c r="AKM112" s="179"/>
      <c r="AKN112" s="179"/>
      <c r="AKO112" s="179"/>
      <c r="AKP112" s="179"/>
      <c r="AKQ112" s="179"/>
      <c r="AKR112" s="179"/>
      <c r="AKS112" s="179"/>
      <c r="AKT112" s="179"/>
      <c r="AKU112" s="179"/>
      <c r="AKV112" s="179"/>
      <c r="AKW112" s="179"/>
      <c r="AKX112" s="179"/>
      <c r="AKY112" s="179"/>
      <c r="AKZ112" s="179"/>
      <c r="ALA112" s="179"/>
      <c r="ALB112" s="179"/>
      <c r="ALC112" s="179"/>
      <c r="ALD112" s="179"/>
      <c r="ALE112" s="179"/>
      <c r="ALF112" s="179"/>
      <c r="ALG112" s="179"/>
      <c r="ALH112" s="179"/>
      <c r="ALI112" s="179"/>
      <c r="ALJ112" s="179"/>
      <c r="ALK112" s="179"/>
      <c r="ALL112" s="179"/>
      <c r="ALM112" s="179"/>
      <c r="ALN112" s="179"/>
      <c r="ALO112" s="179"/>
      <c r="ALP112" s="179"/>
      <c r="ALQ112" s="179"/>
      <c r="ALR112" s="179"/>
      <c r="ALS112" s="179"/>
      <c r="ALT112" s="179"/>
      <c r="ALU112" s="179"/>
      <c r="ALV112" s="179"/>
      <c r="ALW112" s="179"/>
      <c r="ALX112" s="179"/>
      <c r="ALY112" s="179"/>
      <c r="ALZ112" s="179"/>
      <c r="AMA112" s="179"/>
      <c r="AMB112" s="179"/>
      <c r="AMC112" s="179"/>
      <c r="AMD112" s="179"/>
      <c r="AME112" s="179"/>
      <c r="AMF112" s="179"/>
      <c r="AMG112" s="179"/>
      <c r="AMH112" s="179"/>
      <c r="AMI112" s="179"/>
      <c r="AMJ112" s="179"/>
    </row>
    <row r="113" spans="1:1024" ht="24" x14ac:dyDescent="0.2">
      <c r="A113" s="199">
        <v>271</v>
      </c>
      <c r="B113" s="200" t="s">
        <v>207</v>
      </c>
      <c r="C113" s="686" t="s">
        <v>262</v>
      </c>
      <c r="D113" s="208" t="s">
        <v>263</v>
      </c>
      <c r="E113" s="688"/>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c r="ADK113" s="179"/>
      <c r="ADL113" s="179"/>
      <c r="ADM113" s="179"/>
      <c r="ADN113" s="179"/>
      <c r="ADO113" s="179"/>
      <c r="ADP113" s="179"/>
      <c r="ADQ113" s="179"/>
      <c r="ADR113" s="179"/>
      <c r="ADS113" s="179"/>
      <c r="ADT113" s="179"/>
      <c r="ADU113" s="179"/>
      <c r="ADV113" s="179"/>
      <c r="ADW113" s="179"/>
      <c r="ADX113" s="179"/>
      <c r="ADY113" s="179"/>
      <c r="ADZ113" s="179"/>
      <c r="AEA113" s="179"/>
      <c r="AEB113" s="179"/>
      <c r="AEC113" s="179"/>
      <c r="AED113" s="179"/>
      <c r="AEE113" s="179"/>
      <c r="AEF113" s="179"/>
      <c r="AEG113" s="179"/>
      <c r="AEH113" s="179"/>
      <c r="AEI113" s="179"/>
      <c r="AEJ113" s="179"/>
      <c r="AEK113" s="179"/>
      <c r="AEL113" s="179"/>
      <c r="AEM113" s="179"/>
      <c r="AEN113" s="179"/>
      <c r="AEO113" s="179"/>
      <c r="AEP113" s="179"/>
      <c r="AEQ113" s="179"/>
      <c r="AER113" s="179"/>
      <c r="AES113" s="179"/>
      <c r="AET113" s="179"/>
      <c r="AEU113" s="179"/>
      <c r="AEV113" s="179"/>
      <c r="AEW113" s="179"/>
      <c r="AEX113" s="179"/>
      <c r="AEY113" s="179"/>
      <c r="AEZ113" s="179"/>
      <c r="AFA113" s="179"/>
      <c r="AFB113" s="179"/>
      <c r="AFC113" s="179"/>
      <c r="AFD113" s="179"/>
      <c r="AFE113" s="179"/>
      <c r="AFF113" s="179"/>
      <c r="AFG113" s="179"/>
      <c r="AFH113" s="179"/>
      <c r="AFI113" s="179"/>
      <c r="AFJ113" s="179"/>
      <c r="AFK113" s="179"/>
      <c r="AFL113" s="179"/>
      <c r="AFM113" s="179"/>
      <c r="AFN113" s="179"/>
      <c r="AFO113" s="179"/>
      <c r="AFP113" s="179"/>
      <c r="AFQ113" s="179"/>
      <c r="AFR113" s="179"/>
      <c r="AFS113" s="179"/>
      <c r="AFT113" s="179"/>
      <c r="AFU113" s="179"/>
      <c r="AFV113" s="179"/>
      <c r="AFW113" s="179"/>
      <c r="AFX113" s="179"/>
      <c r="AFY113" s="179"/>
      <c r="AFZ113" s="179"/>
      <c r="AGA113" s="179"/>
      <c r="AGB113" s="179"/>
      <c r="AGC113" s="179"/>
      <c r="AGD113" s="179"/>
      <c r="AGE113" s="179"/>
      <c r="AGF113" s="179"/>
      <c r="AGG113" s="179"/>
      <c r="AGH113" s="179"/>
      <c r="AGI113" s="179"/>
      <c r="AGJ113" s="179"/>
      <c r="AGK113" s="179"/>
      <c r="AGL113" s="179"/>
      <c r="AGM113" s="179"/>
      <c r="AGN113" s="179"/>
      <c r="AGO113" s="179"/>
      <c r="AGP113" s="179"/>
      <c r="AGQ113" s="179"/>
      <c r="AGR113" s="179"/>
      <c r="AGS113" s="179"/>
      <c r="AGT113" s="179"/>
      <c r="AGU113" s="179"/>
      <c r="AGV113" s="179"/>
      <c r="AGW113" s="179"/>
      <c r="AGX113" s="179"/>
      <c r="AGY113" s="179"/>
      <c r="AGZ113" s="179"/>
      <c r="AHA113" s="179"/>
      <c r="AHB113" s="179"/>
      <c r="AHC113" s="179"/>
      <c r="AHD113" s="179"/>
      <c r="AHE113" s="179"/>
      <c r="AHF113" s="179"/>
      <c r="AHG113" s="179"/>
      <c r="AHH113" s="179"/>
      <c r="AHI113" s="179"/>
      <c r="AHJ113" s="179"/>
      <c r="AHK113" s="179"/>
      <c r="AHL113" s="179"/>
      <c r="AHM113" s="179"/>
      <c r="AHN113" s="179"/>
      <c r="AHO113" s="179"/>
      <c r="AHP113" s="179"/>
      <c r="AHQ113" s="179"/>
      <c r="AHR113" s="179"/>
      <c r="AHS113" s="179"/>
      <c r="AHT113" s="179"/>
      <c r="AHU113" s="179"/>
      <c r="AHV113" s="179"/>
      <c r="AHW113" s="179"/>
      <c r="AHX113" s="179"/>
      <c r="AHY113" s="179"/>
      <c r="AHZ113" s="179"/>
      <c r="AIA113" s="179"/>
      <c r="AIB113" s="179"/>
      <c r="AIC113" s="179"/>
      <c r="AID113" s="179"/>
      <c r="AIE113" s="179"/>
      <c r="AIF113" s="179"/>
      <c r="AIG113" s="179"/>
      <c r="AIH113" s="179"/>
      <c r="AII113" s="179"/>
      <c r="AIJ113" s="179"/>
      <c r="AIK113" s="179"/>
      <c r="AIL113" s="179"/>
      <c r="AIM113" s="179"/>
      <c r="AIN113" s="179"/>
      <c r="AIO113" s="179"/>
      <c r="AIP113" s="179"/>
      <c r="AIQ113" s="179"/>
      <c r="AIR113" s="179"/>
      <c r="AIS113" s="179"/>
      <c r="AIT113" s="179"/>
      <c r="AIU113" s="179"/>
      <c r="AIV113" s="179"/>
      <c r="AIW113" s="179"/>
      <c r="AIX113" s="179"/>
      <c r="AIY113" s="179"/>
      <c r="AIZ113" s="179"/>
      <c r="AJA113" s="179"/>
      <c r="AJB113" s="179"/>
      <c r="AJC113" s="179"/>
      <c r="AJD113" s="179"/>
      <c r="AJE113" s="179"/>
      <c r="AJF113" s="179"/>
      <c r="AJG113" s="179"/>
      <c r="AJH113" s="179"/>
      <c r="AJI113" s="179"/>
      <c r="AJJ113" s="179"/>
      <c r="AJK113" s="179"/>
      <c r="AJL113" s="179"/>
      <c r="AJM113" s="179"/>
      <c r="AJN113" s="179"/>
      <c r="AJO113" s="179"/>
      <c r="AJP113" s="179"/>
      <c r="AJQ113" s="179"/>
      <c r="AJR113" s="179"/>
      <c r="AJS113" s="179"/>
      <c r="AJT113" s="179"/>
      <c r="AJU113" s="179"/>
      <c r="AJV113" s="179"/>
      <c r="AJW113" s="179"/>
      <c r="AJX113" s="179"/>
      <c r="AJY113" s="179"/>
      <c r="AJZ113" s="179"/>
      <c r="AKA113" s="179"/>
      <c r="AKB113" s="179"/>
      <c r="AKC113" s="179"/>
      <c r="AKD113" s="179"/>
      <c r="AKE113" s="179"/>
      <c r="AKF113" s="179"/>
      <c r="AKG113" s="179"/>
      <c r="AKH113" s="179"/>
      <c r="AKI113" s="179"/>
      <c r="AKJ113" s="179"/>
      <c r="AKK113" s="179"/>
      <c r="AKL113" s="179"/>
      <c r="AKM113" s="179"/>
      <c r="AKN113" s="179"/>
      <c r="AKO113" s="179"/>
      <c r="AKP113" s="179"/>
      <c r="AKQ113" s="179"/>
      <c r="AKR113" s="179"/>
      <c r="AKS113" s="179"/>
      <c r="AKT113" s="179"/>
      <c r="AKU113" s="179"/>
      <c r="AKV113" s="179"/>
      <c r="AKW113" s="179"/>
      <c r="AKX113" s="179"/>
      <c r="AKY113" s="179"/>
      <c r="AKZ113" s="179"/>
      <c r="ALA113" s="179"/>
      <c r="ALB113" s="179"/>
      <c r="ALC113" s="179"/>
      <c r="ALD113" s="179"/>
      <c r="ALE113" s="179"/>
      <c r="ALF113" s="179"/>
      <c r="ALG113" s="179"/>
      <c r="ALH113" s="179"/>
      <c r="ALI113" s="179"/>
      <c r="ALJ113" s="179"/>
      <c r="ALK113" s="179"/>
      <c r="ALL113" s="179"/>
      <c r="ALM113" s="179"/>
      <c r="ALN113" s="179"/>
      <c r="ALO113" s="179"/>
      <c r="ALP113" s="179"/>
      <c r="ALQ113" s="179"/>
      <c r="ALR113" s="179"/>
      <c r="ALS113" s="179"/>
      <c r="ALT113" s="179"/>
      <c r="ALU113" s="179"/>
      <c r="ALV113" s="179"/>
      <c r="ALW113" s="179"/>
      <c r="ALX113" s="179"/>
      <c r="ALY113" s="179"/>
      <c r="ALZ113" s="179"/>
      <c r="AMA113" s="179"/>
      <c r="AMB113" s="179"/>
      <c r="AMC113" s="179"/>
      <c r="AMD113" s="179"/>
      <c r="AME113" s="179"/>
      <c r="AMF113" s="179"/>
      <c r="AMG113" s="179"/>
      <c r="AMH113" s="179"/>
      <c r="AMI113" s="179"/>
      <c r="AMJ113" s="179"/>
    </row>
    <row r="114" spans="1:1024" ht="24" x14ac:dyDescent="0.2">
      <c r="A114" s="199">
        <v>272</v>
      </c>
      <c r="B114" s="200" t="s">
        <v>86</v>
      </c>
      <c r="C114" s="201" t="s">
        <v>264</v>
      </c>
      <c r="D114" s="208" t="s">
        <v>265</v>
      </c>
      <c r="E114" s="197"/>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c r="ADK114" s="179"/>
      <c r="ADL114" s="179"/>
      <c r="ADM114" s="179"/>
      <c r="ADN114" s="179"/>
      <c r="ADO114" s="179"/>
      <c r="ADP114" s="179"/>
      <c r="ADQ114" s="179"/>
      <c r="ADR114" s="179"/>
      <c r="ADS114" s="179"/>
      <c r="ADT114" s="179"/>
      <c r="ADU114" s="179"/>
      <c r="ADV114" s="179"/>
      <c r="ADW114" s="179"/>
      <c r="ADX114" s="179"/>
      <c r="ADY114" s="179"/>
      <c r="ADZ114" s="179"/>
      <c r="AEA114" s="179"/>
      <c r="AEB114" s="179"/>
      <c r="AEC114" s="179"/>
      <c r="AED114" s="179"/>
      <c r="AEE114" s="179"/>
      <c r="AEF114" s="179"/>
      <c r="AEG114" s="179"/>
      <c r="AEH114" s="179"/>
      <c r="AEI114" s="179"/>
      <c r="AEJ114" s="179"/>
      <c r="AEK114" s="179"/>
      <c r="AEL114" s="179"/>
      <c r="AEM114" s="179"/>
      <c r="AEN114" s="179"/>
      <c r="AEO114" s="179"/>
      <c r="AEP114" s="179"/>
      <c r="AEQ114" s="179"/>
      <c r="AER114" s="179"/>
      <c r="AES114" s="179"/>
      <c r="AET114" s="179"/>
      <c r="AEU114" s="179"/>
      <c r="AEV114" s="179"/>
      <c r="AEW114" s="179"/>
      <c r="AEX114" s="179"/>
      <c r="AEY114" s="179"/>
      <c r="AEZ114" s="179"/>
      <c r="AFA114" s="179"/>
      <c r="AFB114" s="179"/>
      <c r="AFC114" s="179"/>
      <c r="AFD114" s="179"/>
      <c r="AFE114" s="179"/>
      <c r="AFF114" s="179"/>
      <c r="AFG114" s="179"/>
      <c r="AFH114" s="179"/>
      <c r="AFI114" s="179"/>
      <c r="AFJ114" s="179"/>
      <c r="AFK114" s="179"/>
      <c r="AFL114" s="179"/>
      <c r="AFM114" s="179"/>
      <c r="AFN114" s="179"/>
      <c r="AFO114" s="179"/>
      <c r="AFP114" s="179"/>
      <c r="AFQ114" s="179"/>
      <c r="AFR114" s="179"/>
      <c r="AFS114" s="179"/>
      <c r="AFT114" s="179"/>
      <c r="AFU114" s="179"/>
      <c r="AFV114" s="179"/>
      <c r="AFW114" s="179"/>
      <c r="AFX114" s="179"/>
      <c r="AFY114" s="179"/>
      <c r="AFZ114" s="179"/>
      <c r="AGA114" s="179"/>
      <c r="AGB114" s="179"/>
      <c r="AGC114" s="179"/>
      <c r="AGD114" s="179"/>
      <c r="AGE114" s="179"/>
      <c r="AGF114" s="179"/>
      <c r="AGG114" s="179"/>
      <c r="AGH114" s="179"/>
      <c r="AGI114" s="179"/>
      <c r="AGJ114" s="179"/>
      <c r="AGK114" s="179"/>
      <c r="AGL114" s="179"/>
      <c r="AGM114" s="179"/>
      <c r="AGN114" s="179"/>
      <c r="AGO114" s="179"/>
      <c r="AGP114" s="179"/>
      <c r="AGQ114" s="179"/>
      <c r="AGR114" s="179"/>
      <c r="AGS114" s="179"/>
      <c r="AGT114" s="179"/>
      <c r="AGU114" s="179"/>
      <c r="AGV114" s="179"/>
      <c r="AGW114" s="179"/>
      <c r="AGX114" s="179"/>
      <c r="AGY114" s="179"/>
      <c r="AGZ114" s="179"/>
      <c r="AHA114" s="179"/>
      <c r="AHB114" s="179"/>
      <c r="AHC114" s="179"/>
      <c r="AHD114" s="179"/>
      <c r="AHE114" s="179"/>
      <c r="AHF114" s="179"/>
      <c r="AHG114" s="179"/>
      <c r="AHH114" s="179"/>
      <c r="AHI114" s="179"/>
      <c r="AHJ114" s="179"/>
      <c r="AHK114" s="179"/>
      <c r="AHL114" s="179"/>
      <c r="AHM114" s="179"/>
      <c r="AHN114" s="179"/>
      <c r="AHO114" s="179"/>
      <c r="AHP114" s="179"/>
      <c r="AHQ114" s="179"/>
      <c r="AHR114" s="179"/>
      <c r="AHS114" s="179"/>
      <c r="AHT114" s="179"/>
      <c r="AHU114" s="179"/>
      <c r="AHV114" s="179"/>
      <c r="AHW114" s="179"/>
      <c r="AHX114" s="179"/>
      <c r="AHY114" s="179"/>
      <c r="AHZ114" s="179"/>
      <c r="AIA114" s="179"/>
      <c r="AIB114" s="179"/>
      <c r="AIC114" s="179"/>
      <c r="AID114" s="179"/>
      <c r="AIE114" s="179"/>
      <c r="AIF114" s="179"/>
      <c r="AIG114" s="179"/>
      <c r="AIH114" s="179"/>
      <c r="AII114" s="179"/>
      <c r="AIJ114" s="179"/>
      <c r="AIK114" s="179"/>
      <c r="AIL114" s="179"/>
      <c r="AIM114" s="179"/>
      <c r="AIN114" s="179"/>
      <c r="AIO114" s="179"/>
      <c r="AIP114" s="179"/>
      <c r="AIQ114" s="179"/>
      <c r="AIR114" s="179"/>
      <c r="AIS114" s="179"/>
      <c r="AIT114" s="179"/>
      <c r="AIU114" s="179"/>
      <c r="AIV114" s="179"/>
      <c r="AIW114" s="179"/>
      <c r="AIX114" s="179"/>
      <c r="AIY114" s="179"/>
      <c r="AIZ114" s="179"/>
      <c r="AJA114" s="179"/>
      <c r="AJB114" s="179"/>
      <c r="AJC114" s="179"/>
      <c r="AJD114" s="179"/>
      <c r="AJE114" s="179"/>
      <c r="AJF114" s="179"/>
      <c r="AJG114" s="179"/>
      <c r="AJH114" s="179"/>
      <c r="AJI114" s="179"/>
      <c r="AJJ114" s="179"/>
      <c r="AJK114" s="179"/>
      <c r="AJL114" s="179"/>
      <c r="AJM114" s="179"/>
      <c r="AJN114" s="179"/>
      <c r="AJO114" s="179"/>
      <c r="AJP114" s="179"/>
      <c r="AJQ114" s="179"/>
      <c r="AJR114" s="179"/>
      <c r="AJS114" s="179"/>
      <c r="AJT114" s="179"/>
      <c r="AJU114" s="179"/>
      <c r="AJV114" s="179"/>
      <c r="AJW114" s="179"/>
      <c r="AJX114" s="179"/>
      <c r="AJY114" s="179"/>
      <c r="AJZ114" s="179"/>
      <c r="AKA114" s="179"/>
      <c r="AKB114" s="179"/>
      <c r="AKC114" s="179"/>
      <c r="AKD114" s="179"/>
      <c r="AKE114" s="179"/>
      <c r="AKF114" s="179"/>
      <c r="AKG114" s="179"/>
      <c r="AKH114" s="179"/>
      <c r="AKI114" s="179"/>
      <c r="AKJ114" s="179"/>
      <c r="AKK114" s="179"/>
      <c r="AKL114" s="179"/>
      <c r="AKM114" s="179"/>
      <c r="AKN114" s="179"/>
      <c r="AKO114" s="179"/>
      <c r="AKP114" s="179"/>
      <c r="AKQ114" s="179"/>
      <c r="AKR114" s="179"/>
      <c r="AKS114" s="179"/>
      <c r="AKT114" s="179"/>
      <c r="AKU114" s="179"/>
      <c r="AKV114" s="179"/>
      <c r="AKW114" s="179"/>
      <c r="AKX114" s="179"/>
      <c r="AKY114" s="179"/>
      <c r="AKZ114" s="179"/>
      <c r="ALA114" s="179"/>
      <c r="ALB114" s="179"/>
      <c r="ALC114" s="179"/>
      <c r="ALD114" s="179"/>
      <c r="ALE114" s="179"/>
      <c r="ALF114" s="179"/>
      <c r="ALG114" s="179"/>
      <c r="ALH114" s="179"/>
      <c r="ALI114" s="179"/>
      <c r="ALJ114" s="179"/>
      <c r="ALK114" s="179"/>
      <c r="ALL114" s="179"/>
      <c r="ALM114" s="179"/>
      <c r="ALN114" s="179"/>
      <c r="ALO114" s="179"/>
      <c r="ALP114" s="179"/>
      <c r="ALQ114" s="179"/>
      <c r="ALR114" s="179"/>
      <c r="ALS114" s="179"/>
      <c r="ALT114" s="179"/>
      <c r="ALU114" s="179"/>
      <c r="ALV114" s="179"/>
      <c r="ALW114" s="179"/>
      <c r="ALX114" s="179"/>
      <c r="ALY114" s="179"/>
      <c r="ALZ114" s="179"/>
      <c r="AMA114" s="179"/>
      <c r="AMB114" s="179"/>
      <c r="AMC114" s="179"/>
      <c r="AMD114" s="179"/>
      <c r="AME114" s="179"/>
      <c r="AMF114" s="179"/>
      <c r="AMG114" s="179"/>
      <c r="AMH114" s="179"/>
      <c r="AMI114" s="179"/>
      <c r="AMJ114" s="179"/>
    </row>
    <row r="115" spans="1:1024" ht="24" x14ac:dyDescent="0.2">
      <c r="A115" s="199">
        <v>272</v>
      </c>
      <c r="B115" s="200" t="s">
        <v>201</v>
      </c>
      <c r="C115" s="686" t="s">
        <v>266</v>
      </c>
      <c r="D115" s="208" t="s">
        <v>267</v>
      </c>
      <c r="E115" s="197"/>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KX115" s="179"/>
      <c r="KY115" s="179"/>
      <c r="KZ115" s="179"/>
      <c r="LA115" s="179"/>
      <c r="LB115" s="179"/>
      <c r="LC115" s="179"/>
      <c r="LD115" s="179"/>
      <c r="LE115" s="179"/>
      <c r="LF115" s="179"/>
      <c r="LG115" s="179"/>
      <c r="LH115" s="179"/>
      <c r="LI115" s="179"/>
      <c r="LJ115" s="179"/>
      <c r="LK115" s="179"/>
      <c r="LL115" s="179"/>
      <c r="LM115" s="179"/>
      <c r="LN115" s="179"/>
      <c r="LO115" s="179"/>
      <c r="LP115" s="179"/>
      <c r="LQ115" s="179"/>
      <c r="LR115" s="179"/>
      <c r="LS115" s="179"/>
      <c r="LT115" s="179"/>
      <c r="LU115" s="179"/>
      <c r="LV115" s="179"/>
      <c r="LW115" s="179"/>
      <c r="LX115" s="179"/>
      <c r="LY115" s="179"/>
      <c r="LZ115" s="179"/>
      <c r="MA115" s="179"/>
      <c r="MB115" s="179"/>
      <c r="MC115" s="179"/>
      <c r="MD115" s="179"/>
      <c r="ME115" s="179"/>
      <c r="MF115" s="179"/>
      <c r="MG115" s="179"/>
      <c r="MH115" s="179"/>
      <c r="MI115" s="179"/>
      <c r="MJ115" s="179"/>
      <c r="MK115" s="179"/>
      <c r="ML115" s="179"/>
      <c r="MM115" s="179"/>
      <c r="MN115" s="179"/>
      <c r="MO115" s="179"/>
      <c r="MP115" s="179"/>
      <c r="MQ115" s="179"/>
      <c r="MR115" s="179"/>
      <c r="MS115" s="179"/>
      <c r="MT115" s="179"/>
      <c r="MU115" s="179"/>
      <c r="MV115" s="179"/>
      <c r="MW115" s="179"/>
      <c r="MX115" s="179"/>
      <c r="MY115" s="179"/>
      <c r="MZ115" s="179"/>
      <c r="NA115" s="179"/>
      <c r="NB115" s="179"/>
      <c r="NC115" s="179"/>
      <c r="ND115" s="179"/>
      <c r="NE115" s="179"/>
      <c r="NF115" s="179"/>
      <c r="NG115" s="179"/>
      <c r="NH115" s="179"/>
      <c r="NI115" s="179"/>
      <c r="NJ115" s="179"/>
      <c r="NK115" s="179"/>
      <c r="NL115" s="179"/>
      <c r="NM115" s="179"/>
      <c r="NN115" s="179"/>
      <c r="NO115" s="179"/>
      <c r="NP115" s="179"/>
      <c r="NQ115" s="179"/>
      <c r="NR115" s="179"/>
      <c r="NS115" s="179"/>
      <c r="NT115" s="179"/>
      <c r="NU115" s="179"/>
      <c r="NV115" s="179"/>
      <c r="NW115" s="179"/>
      <c r="NX115" s="179"/>
      <c r="NY115" s="179"/>
      <c r="NZ115" s="179"/>
      <c r="OA115" s="179"/>
      <c r="OB115" s="179"/>
      <c r="OC115" s="179"/>
      <c r="OD115" s="179"/>
      <c r="OE115" s="179"/>
      <c r="OF115" s="179"/>
      <c r="OG115" s="179"/>
      <c r="OH115" s="179"/>
      <c r="OI115" s="179"/>
      <c r="OJ115" s="179"/>
      <c r="OK115" s="179"/>
      <c r="OL115" s="179"/>
      <c r="OM115" s="179"/>
      <c r="ON115" s="179"/>
      <c r="OO115" s="179"/>
      <c r="OP115" s="179"/>
      <c r="OQ115" s="179"/>
      <c r="OR115" s="179"/>
      <c r="OS115" s="179"/>
      <c r="OT115" s="179"/>
      <c r="OU115" s="179"/>
      <c r="OV115" s="179"/>
      <c r="OW115" s="179"/>
      <c r="OX115" s="179"/>
      <c r="OY115" s="179"/>
      <c r="OZ115" s="179"/>
      <c r="PA115" s="179"/>
      <c r="PB115" s="179"/>
      <c r="PC115" s="179"/>
      <c r="PD115" s="179"/>
      <c r="PE115" s="179"/>
      <c r="PF115" s="179"/>
      <c r="PG115" s="179"/>
      <c r="PH115" s="179"/>
      <c r="PI115" s="179"/>
      <c r="PJ115" s="179"/>
      <c r="PK115" s="179"/>
      <c r="PL115" s="179"/>
      <c r="PM115" s="179"/>
      <c r="PN115" s="179"/>
      <c r="PO115" s="179"/>
      <c r="PP115" s="179"/>
      <c r="PQ115" s="179"/>
      <c r="PR115" s="179"/>
      <c r="PS115" s="179"/>
      <c r="PT115" s="179"/>
      <c r="PU115" s="179"/>
      <c r="PV115" s="179"/>
      <c r="PW115" s="179"/>
      <c r="PX115" s="179"/>
      <c r="PY115" s="179"/>
      <c r="PZ115" s="179"/>
      <c r="QA115" s="179"/>
      <c r="QB115" s="179"/>
      <c r="QC115" s="179"/>
      <c r="QD115" s="179"/>
      <c r="QE115" s="179"/>
      <c r="QF115" s="179"/>
      <c r="QG115" s="179"/>
      <c r="QH115" s="179"/>
      <c r="QI115" s="179"/>
      <c r="QJ115" s="179"/>
      <c r="QK115" s="179"/>
      <c r="QL115" s="179"/>
      <c r="QM115" s="179"/>
      <c r="QN115" s="179"/>
      <c r="QO115" s="179"/>
      <c r="QP115" s="179"/>
      <c r="QQ115" s="179"/>
      <c r="QR115" s="179"/>
      <c r="QS115" s="179"/>
      <c r="QT115" s="179"/>
      <c r="QU115" s="179"/>
      <c r="QV115" s="179"/>
      <c r="QW115" s="179"/>
      <c r="QX115" s="179"/>
      <c r="QY115" s="179"/>
      <c r="QZ115" s="179"/>
      <c r="RA115" s="179"/>
      <c r="RB115" s="179"/>
      <c r="RC115" s="179"/>
      <c r="RD115" s="179"/>
      <c r="RE115" s="179"/>
      <c r="RF115" s="179"/>
      <c r="RG115" s="179"/>
      <c r="RH115" s="179"/>
      <c r="RI115" s="179"/>
      <c r="RJ115" s="179"/>
      <c r="RK115" s="179"/>
      <c r="RL115" s="179"/>
      <c r="RM115" s="179"/>
      <c r="RN115" s="179"/>
      <c r="RO115" s="179"/>
      <c r="RP115" s="179"/>
      <c r="RQ115" s="179"/>
      <c r="RR115" s="179"/>
      <c r="RS115" s="179"/>
      <c r="RT115" s="179"/>
      <c r="RU115" s="179"/>
      <c r="RV115" s="179"/>
      <c r="RW115" s="179"/>
      <c r="RX115" s="179"/>
      <c r="RY115" s="179"/>
      <c r="RZ115" s="179"/>
      <c r="SA115" s="179"/>
      <c r="SB115" s="179"/>
      <c r="SC115" s="179"/>
      <c r="SD115" s="179"/>
      <c r="SE115" s="179"/>
      <c r="SF115" s="179"/>
      <c r="SG115" s="179"/>
      <c r="SH115" s="179"/>
      <c r="SI115" s="179"/>
      <c r="SJ115" s="179"/>
      <c r="SK115" s="179"/>
      <c r="SL115" s="179"/>
      <c r="SM115" s="179"/>
      <c r="SN115" s="179"/>
      <c r="SO115" s="179"/>
      <c r="SP115" s="179"/>
      <c r="SQ115" s="179"/>
      <c r="SR115" s="179"/>
      <c r="SS115" s="179"/>
      <c r="ST115" s="179"/>
      <c r="SU115" s="179"/>
      <c r="SV115" s="179"/>
      <c r="SW115" s="179"/>
      <c r="SX115" s="179"/>
      <c r="SY115" s="179"/>
      <c r="SZ115" s="179"/>
      <c r="TA115" s="179"/>
      <c r="TB115" s="179"/>
      <c r="TC115" s="179"/>
      <c r="TD115" s="179"/>
      <c r="TE115" s="179"/>
      <c r="TF115" s="179"/>
      <c r="TG115" s="179"/>
      <c r="TH115" s="179"/>
      <c r="TI115" s="179"/>
      <c r="TJ115" s="179"/>
      <c r="TK115" s="179"/>
      <c r="TL115" s="179"/>
      <c r="TM115" s="179"/>
      <c r="TN115" s="179"/>
      <c r="TO115" s="179"/>
      <c r="TP115" s="179"/>
      <c r="TQ115" s="179"/>
      <c r="TR115" s="179"/>
      <c r="TS115" s="179"/>
      <c r="TT115" s="179"/>
      <c r="TU115" s="179"/>
      <c r="TV115" s="179"/>
      <c r="TW115" s="179"/>
      <c r="TX115" s="179"/>
      <c r="TY115" s="179"/>
      <c r="TZ115" s="179"/>
      <c r="UA115" s="179"/>
      <c r="UB115" s="179"/>
      <c r="UC115" s="179"/>
      <c r="UD115" s="179"/>
      <c r="UE115" s="179"/>
      <c r="UF115" s="179"/>
      <c r="UG115" s="179"/>
      <c r="UH115" s="179"/>
      <c r="UI115" s="179"/>
      <c r="UJ115" s="179"/>
      <c r="UK115" s="179"/>
      <c r="UL115" s="179"/>
      <c r="UM115" s="179"/>
      <c r="UN115" s="179"/>
      <c r="UO115" s="179"/>
      <c r="UP115" s="179"/>
      <c r="UQ115" s="179"/>
      <c r="UR115" s="179"/>
      <c r="US115" s="179"/>
      <c r="UT115" s="179"/>
      <c r="UU115" s="179"/>
      <c r="UV115" s="179"/>
      <c r="UW115" s="179"/>
      <c r="UX115" s="179"/>
      <c r="UY115" s="179"/>
      <c r="UZ115" s="179"/>
      <c r="VA115" s="179"/>
      <c r="VB115" s="179"/>
      <c r="VC115" s="179"/>
      <c r="VD115" s="179"/>
      <c r="VE115" s="179"/>
      <c r="VF115" s="179"/>
      <c r="VG115" s="179"/>
      <c r="VH115" s="179"/>
      <c r="VI115" s="179"/>
      <c r="VJ115" s="179"/>
      <c r="VK115" s="179"/>
      <c r="VL115" s="179"/>
      <c r="VM115" s="179"/>
      <c r="VN115" s="179"/>
      <c r="VO115" s="179"/>
      <c r="VP115" s="179"/>
      <c r="VQ115" s="179"/>
      <c r="VR115" s="179"/>
      <c r="VS115" s="179"/>
      <c r="VT115" s="179"/>
      <c r="VU115" s="179"/>
      <c r="VV115" s="179"/>
      <c r="VW115" s="179"/>
      <c r="VX115" s="179"/>
      <c r="VY115" s="179"/>
      <c r="VZ115" s="179"/>
      <c r="WA115" s="179"/>
      <c r="WB115" s="179"/>
      <c r="WC115" s="179"/>
      <c r="WD115" s="179"/>
      <c r="WE115" s="179"/>
      <c r="WF115" s="179"/>
      <c r="WG115" s="179"/>
      <c r="WH115" s="179"/>
      <c r="WI115" s="179"/>
      <c r="WJ115" s="179"/>
      <c r="WK115" s="179"/>
      <c r="WL115" s="179"/>
      <c r="WM115" s="179"/>
      <c r="WN115" s="179"/>
      <c r="WO115" s="179"/>
      <c r="WP115" s="179"/>
      <c r="WQ115" s="179"/>
      <c r="WR115" s="179"/>
      <c r="WS115" s="179"/>
      <c r="WT115" s="179"/>
      <c r="WU115" s="179"/>
      <c r="WV115" s="179"/>
      <c r="WW115" s="179"/>
      <c r="WX115" s="179"/>
      <c r="WY115" s="179"/>
      <c r="WZ115" s="179"/>
      <c r="XA115" s="179"/>
      <c r="XB115" s="179"/>
      <c r="XC115" s="179"/>
      <c r="XD115" s="179"/>
      <c r="XE115" s="179"/>
      <c r="XF115" s="179"/>
      <c r="XG115" s="179"/>
      <c r="XH115" s="179"/>
      <c r="XI115" s="179"/>
      <c r="XJ115" s="179"/>
      <c r="XK115" s="179"/>
      <c r="XL115" s="179"/>
      <c r="XM115" s="179"/>
      <c r="XN115" s="179"/>
      <c r="XO115" s="179"/>
      <c r="XP115" s="179"/>
      <c r="XQ115" s="179"/>
      <c r="XR115" s="179"/>
      <c r="XS115" s="179"/>
      <c r="XT115" s="179"/>
      <c r="XU115" s="179"/>
      <c r="XV115" s="179"/>
      <c r="XW115" s="179"/>
      <c r="XX115" s="179"/>
      <c r="XY115" s="179"/>
      <c r="XZ115" s="179"/>
      <c r="YA115" s="179"/>
      <c r="YB115" s="179"/>
      <c r="YC115" s="179"/>
      <c r="YD115" s="179"/>
      <c r="YE115" s="179"/>
      <c r="YF115" s="179"/>
      <c r="YG115" s="179"/>
      <c r="YH115" s="179"/>
      <c r="YI115" s="179"/>
      <c r="YJ115" s="179"/>
      <c r="YK115" s="179"/>
      <c r="YL115" s="179"/>
      <c r="YM115" s="179"/>
      <c r="YN115" s="179"/>
      <c r="YO115" s="179"/>
      <c r="YP115" s="179"/>
      <c r="YQ115" s="179"/>
      <c r="YR115" s="179"/>
      <c r="YS115" s="179"/>
      <c r="YT115" s="179"/>
      <c r="YU115" s="179"/>
      <c r="YV115" s="179"/>
      <c r="YW115" s="179"/>
      <c r="YX115" s="179"/>
      <c r="YY115" s="179"/>
      <c r="YZ115" s="179"/>
      <c r="ZA115" s="179"/>
      <c r="ZB115" s="179"/>
      <c r="ZC115" s="179"/>
      <c r="ZD115" s="179"/>
      <c r="ZE115" s="179"/>
      <c r="ZF115" s="179"/>
      <c r="ZG115" s="179"/>
      <c r="ZH115" s="179"/>
      <c r="ZI115" s="179"/>
      <c r="ZJ115" s="179"/>
      <c r="ZK115" s="179"/>
      <c r="ZL115" s="179"/>
      <c r="ZM115" s="179"/>
      <c r="ZN115" s="179"/>
      <c r="ZO115" s="179"/>
      <c r="ZP115" s="179"/>
      <c r="ZQ115" s="179"/>
      <c r="ZR115" s="179"/>
      <c r="ZS115" s="179"/>
      <c r="ZT115" s="179"/>
      <c r="ZU115" s="179"/>
      <c r="ZV115" s="179"/>
      <c r="ZW115" s="179"/>
      <c r="ZX115" s="179"/>
      <c r="ZY115" s="179"/>
      <c r="ZZ115" s="179"/>
      <c r="AAA115" s="179"/>
      <c r="AAB115" s="179"/>
      <c r="AAC115" s="179"/>
      <c r="AAD115" s="179"/>
      <c r="AAE115" s="179"/>
      <c r="AAF115" s="179"/>
      <c r="AAG115" s="179"/>
      <c r="AAH115" s="179"/>
      <c r="AAI115" s="179"/>
      <c r="AAJ115" s="179"/>
      <c r="AAK115" s="179"/>
      <c r="AAL115" s="179"/>
      <c r="AAM115" s="179"/>
      <c r="AAN115" s="179"/>
      <c r="AAO115" s="179"/>
      <c r="AAP115" s="179"/>
      <c r="AAQ115" s="179"/>
      <c r="AAR115" s="179"/>
      <c r="AAS115" s="179"/>
      <c r="AAT115" s="179"/>
      <c r="AAU115" s="179"/>
      <c r="AAV115" s="179"/>
      <c r="AAW115" s="179"/>
      <c r="AAX115" s="179"/>
      <c r="AAY115" s="179"/>
      <c r="AAZ115" s="179"/>
      <c r="ABA115" s="179"/>
      <c r="ABB115" s="179"/>
      <c r="ABC115" s="179"/>
      <c r="ABD115" s="179"/>
      <c r="ABE115" s="179"/>
      <c r="ABF115" s="179"/>
      <c r="ABG115" s="179"/>
      <c r="ABH115" s="179"/>
      <c r="ABI115" s="179"/>
      <c r="ABJ115" s="179"/>
      <c r="ABK115" s="179"/>
      <c r="ABL115" s="179"/>
      <c r="ABM115" s="179"/>
      <c r="ABN115" s="179"/>
      <c r="ABO115" s="179"/>
      <c r="ABP115" s="179"/>
      <c r="ABQ115" s="179"/>
      <c r="ABR115" s="179"/>
      <c r="ABS115" s="179"/>
      <c r="ABT115" s="179"/>
      <c r="ABU115" s="179"/>
      <c r="ABV115" s="179"/>
      <c r="ABW115" s="179"/>
      <c r="ABX115" s="179"/>
      <c r="ABY115" s="179"/>
      <c r="ABZ115" s="179"/>
      <c r="ACA115" s="179"/>
      <c r="ACB115" s="179"/>
      <c r="ACC115" s="179"/>
      <c r="ACD115" s="179"/>
      <c r="ACE115" s="179"/>
      <c r="ACF115" s="179"/>
      <c r="ACG115" s="179"/>
      <c r="ACH115" s="179"/>
      <c r="ACI115" s="179"/>
      <c r="ACJ115" s="179"/>
      <c r="ACK115" s="179"/>
      <c r="ACL115" s="179"/>
      <c r="ACM115" s="179"/>
      <c r="ACN115" s="179"/>
      <c r="ACO115" s="179"/>
      <c r="ACP115" s="179"/>
      <c r="ACQ115" s="179"/>
      <c r="ACR115" s="179"/>
      <c r="ACS115" s="179"/>
      <c r="ACT115" s="179"/>
      <c r="ACU115" s="179"/>
      <c r="ACV115" s="179"/>
      <c r="ACW115" s="179"/>
      <c r="ACX115" s="179"/>
      <c r="ACY115" s="179"/>
      <c r="ACZ115" s="179"/>
      <c r="ADA115" s="179"/>
      <c r="ADB115" s="179"/>
      <c r="ADC115" s="179"/>
      <c r="ADD115" s="179"/>
      <c r="ADE115" s="179"/>
      <c r="ADF115" s="179"/>
      <c r="ADG115" s="179"/>
      <c r="ADH115" s="179"/>
      <c r="ADI115" s="179"/>
      <c r="ADJ115" s="179"/>
      <c r="ADK115" s="179"/>
      <c r="ADL115" s="179"/>
      <c r="ADM115" s="179"/>
      <c r="ADN115" s="179"/>
      <c r="ADO115" s="179"/>
      <c r="ADP115" s="179"/>
      <c r="ADQ115" s="179"/>
      <c r="ADR115" s="179"/>
      <c r="ADS115" s="179"/>
      <c r="ADT115" s="179"/>
      <c r="ADU115" s="179"/>
      <c r="ADV115" s="179"/>
      <c r="ADW115" s="179"/>
      <c r="ADX115" s="179"/>
      <c r="ADY115" s="179"/>
      <c r="ADZ115" s="179"/>
      <c r="AEA115" s="179"/>
      <c r="AEB115" s="179"/>
      <c r="AEC115" s="179"/>
      <c r="AED115" s="179"/>
      <c r="AEE115" s="179"/>
      <c r="AEF115" s="179"/>
      <c r="AEG115" s="179"/>
      <c r="AEH115" s="179"/>
      <c r="AEI115" s="179"/>
      <c r="AEJ115" s="179"/>
      <c r="AEK115" s="179"/>
      <c r="AEL115" s="179"/>
      <c r="AEM115" s="179"/>
      <c r="AEN115" s="179"/>
      <c r="AEO115" s="179"/>
      <c r="AEP115" s="179"/>
      <c r="AEQ115" s="179"/>
      <c r="AER115" s="179"/>
      <c r="AES115" s="179"/>
      <c r="AET115" s="179"/>
      <c r="AEU115" s="179"/>
      <c r="AEV115" s="179"/>
      <c r="AEW115" s="179"/>
      <c r="AEX115" s="179"/>
      <c r="AEY115" s="179"/>
      <c r="AEZ115" s="179"/>
      <c r="AFA115" s="179"/>
      <c r="AFB115" s="179"/>
      <c r="AFC115" s="179"/>
      <c r="AFD115" s="179"/>
      <c r="AFE115" s="179"/>
      <c r="AFF115" s="179"/>
      <c r="AFG115" s="179"/>
      <c r="AFH115" s="179"/>
      <c r="AFI115" s="179"/>
      <c r="AFJ115" s="179"/>
      <c r="AFK115" s="179"/>
      <c r="AFL115" s="179"/>
      <c r="AFM115" s="179"/>
      <c r="AFN115" s="179"/>
      <c r="AFO115" s="179"/>
      <c r="AFP115" s="179"/>
      <c r="AFQ115" s="179"/>
      <c r="AFR115" s="179"/>
      <c r="AFS115" s="179"/>
      <c r="AFT115" s="179"/>
      <c r="AFU115" s="179"/>
      <c r="AFV115" s="179"/>
      <c r="AFW115" s="179"/>
      <c r="AFX115" s="179"/>
      <c r="AFY115" s="179"/>
      <c r="AFZ115" s="179"/>
      <c r="AGA115" s="179"/>
      <c r="AGB115" s="179"/>
      <c r="AGC115" s="179"/>
      <c r="AGD115" s="179"/>
      <c r="AGE115" s="179"/>
      <c r="AGF115" s="179"/>
      <c r="AGG115" s="179"/>
      <c r="AGH115" s="179"/>
      <c r="AGI115" s="179"/>
      <c r="AGJ115" s="179"/>
      <c r="AGK115" s="179"/>
      <c r="AGL115" s="179"/>
      <c r="AGM115" s="179"/>
      <c r="AGN115" s="179"/>
      <c r="AGO115" s="179"/>
      <c r="AGP115" s="179"/>
      <c r="AGQ115" s="179"/>
      <c r="AGR115" s="179"/>
      <c r="AGS115" s="179"/>
      <c r="AGT115" s="179"/>
      <c r="AGU115" s="179"/>
      <c r="AGV115" s="179"/>
      <c r="AGW115" s="179"/>
      <c r="AGX115" s="179"/>
      <c r="AGY115" s="179"/>
      <c r="AGZ115" s="179"/>
      <c r="AHA115" s="179"/>
      <c r="AHB115" s="179"/>
      <c r="AHC115" s="179"/>
      <c r="AHD115" s="179"/>
      <c r="AHE115" s="179"/>
      <c r="AHF115" s="179"/>
      <c r="AHG115" s="179"/>
      <c r="AHH115" s="179"/>
      <c r="AHI115" s="179"/>
      <c r="AHJ115" s="179"/>
      <c r="AHK115" s="179"/>
      <c r="AHL115" s="179"/>
      <c r="AHM115" s="179"/>
      <c r="AHN115" s="179"/>
      <c r="AHO115" s="179"/>
      <c r="AHP115" s="179"/>
      <c r="AHQ115" s="179"/>
      <c r="AHR115" s="179"/>
      <c r="AHS115" s="179"/>
      <c r="AHT115" s="179"/>
      <c r="AHU115" s="179"/>
      <c r="AHV115" s="179"/>
      <c r="AHW115" s="179"/>
      <c r="AHX115" s="179"/>
      <c r="AHY115" s="179"/>
      <c r="AHZ115" s="179"/>
      <c r="AIA115" s="179"/>
      <c r="AIB115" s="179"/>
      <c r="AIC115" s="179"/>
      <c r="AID115" s="179"/>
      <c r="AIE115" s="179"/>
      <c r="AIF115" s="179"/>
      <c r="AIG115" s="179"/>
      <c r="AIH115" s="179"/>
      <c r="AII115" s="179"/>
      <c r="AIJ115" s="179"/>
      <c r="AIK115" s="179"/>
      <c r="AIL115" s="179"/>
      <c r="AIM115" s="179"/>
      <c r="AIN115" s="179"/>
      <c r="AIO115" s="179"/>
      <c r="AIP115" s="179"/>
      <c r="AIQ115" s="179"/>
      <c r="AIR115" s="179"/>
      <c r="AIS115" s="179"/>
      <c r="AIT115" s="179"/>
      <c r="AIU115" s="179"/>
      <c r="AIV115" s="179"/>
      <c r="AIW115" s="179"/>
      <c r="AIX115" s="179"/>
      <c r="AIY115" s="179"/>
      <c r="AIZ115" s="179"/>
      <c r="AJA115" s="179"/>
      <c r="AJB115" s="179"/>
      <c r="AJC115" s="179"/>
      <c r="AJD115" s="179"/>
      <c r="AJE115" s="179"/>
      <c r="AJF115" s="179"/>
      <c r="AJG115" s="179"/>
      <c r="AJH115" s="179"/>
      <c r="AJI115" s="179"/>
      <c r="AJJ115" s="179"/>
      <c r="AJK115" s="179"/>
      <c r="AJL115" s="179"/>
      <c r="AJM115" s="179"/>
      <c r="AJN115" s="179"/>
      <c r="AJO115" s="179"/>
      <c r="AJP115" s="179"/>
      <c r="AJQ115" s="179"/>
      <c r="AJR115" s="179"/>
      <c r="AJS115" s="179"/>
      <c r="AJT115" s="179"/>
      <c r="AJU115" s="179"/>
      <c r="AJV115" s="179"/>
      <c r="AJW115" s="179"/>
      <c r="AJX115" s="179"/>
      <c r="AJY115" s="179"/>
      <c r="AJZ115" s="179"/>
      <c r="AKA115" s="179"/>
      <c r="AKB115" s="179"/>
      <c r="AKC115" s="179"/>
      <c r="AKD115" s="179"/>
      <c r="AKE115" s="179"/>
      <c r="AKF115" s="179"/>
      <c r="AKG115" s="179"/>
      <c r="AKH115" s="179"/>
      <c r="AKI115" s="179"/>
      <c r="AKJ115" s="179"/>
      <c r="AKK115" s="179"/>
      <c r="AKL115" s="179"/>
      <c r="AKM115" s="179"/>
      <c r="AKN115" s="179"/>
      <c r="AKO115" s="179"/>
      <c r="AKP115" s="179"/>
      <c r="AKQ115" s="179"/>
      <c r="AKR115" s="179"/>
      <c r="AKS115" s="179"/>
      <c r="AKT115" s="179"/>
      <c r="AKU115" s="179"/>
      <c r="AKV115" s="179"/>
      <c r="AKW115" s="179"/>
      <c r="AKX115" s="179"/>
      <c r="AKY115" s="179"/>
      <c r="AKZ115" s="179"/>
      <c r="ALA115" s="179"/>
      <c r="ALB115" s="179"/>
      <c r="ALC115" s="179"/>
      <c r="ALD115" s="179"/>
      <c r="ALE115" s="179"/>
      <c r="ALF115" s="179"/>
      <c r="ALG115" s="179"/>
      <c r="ALH115" s="179"/>
      <c r="ALI115" s="179"/>
      <c r="ALJ115" s="179"/>
      <c r="ALK115" s="179"/>
      <c r="ALL115" s="179"/>
      <c r="ALM115" s="179"/>
      <c r="ALN115" s="179"/>
      <c r="ALO115" s="179"/>
      <c r="ALP115" s="179"/>
      <c r="ALQ115" s="179"/>
      <c r="ALR115" s="179"/>
      <c r="ALS115" s="179"/>
      <c r="ALT115" s="179"/>
      <c r="ALU115" s="179"/>
      <c r="ALV115" s="179"/>
      <c r="ALW115" s="179"/>
      <c r="ALX115" s="179"/>
      <c r="ALY115" s="179"/>
      <c r="ALZ115" s="179"/>
      <c r="AMA115" s="179"/>
      <c r="AMB115" s="179"/>
      <c r="AMC115" s="179"/>
      <c r="AMD115" s="179"/>
      <c r="AME115" s="179"/>
      <c r="AMF115" s="179"/>
      <c r="AMG115" s="179"/>
      <c r="AMH115" s="179"/>
      <c r="AMI115" s="179"/>
      <c r="AMJ115" s="179"/>
    </row>
    <row r="116" spans="1:1024" ht="24" x14ac:dyDescent="0.2">
      <c r="A116" s="199">
        <v>272</v>
      </c>
      <c r="B116" s="200" t="s">
        <v>204</v>
      </c>
      <c r="C116" s="686" t="s">
        <v>268</v>
      </c>
      <c r="D116" s="208" t="s">
        <v>269</v>
      </c>
      <c r="E116" s="197"/>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c r="IS116" s="179"/>
      <c r="IT116" s="179"/>
      <c r="IU116" s="179"/>
      <c r="IV116" s="179"/>
      <c r="IW116" s="179"/>
      <c r="IX116" s="179"/>
      <c r="IY116" s="179"/>
      <c r="IZ116" s="179"/>
      <c r="JA116" s="179"/>
      <c r="JB116" s="179"/>
      <c r="JC116" s="179"/>
      <c r="JD116" s="179"/>
      <c r="JE116" s="179"/>
      <c r="JF116" s="179"/>
      <c r="JG116" s="179"/>
      <c r="JH116" s="179"/>
      <c r="JI116" s="179"/>
      <c r="JJ116" s="179"/>
      <c r="JK116" s="179"/>
      <c r="JL116" s="179"/>
      <c r="JM116" s="179"/>
      <c r="JN116" s="179"/>
      <c r="JO116" s="179"/>
      <c r="JP116" s="179"/>
      <c r="JQ116" s="179"/>
      <c r="JR116" s="179"/>
      <c r="JS116" s="179"/>
      <c r="JT116" s="179"/>
      <c r="JU116" s="179"/>
      <c r="JV116" s="179"/>
      <c r="JW116" s="179"/>
      <c r="JX116" s="179"/>
      <c r="JY116" s="179"/>
      <c r="JZ116" s="179"/>
      <c r="KA116" s="179"/>
      <c r="KB116" s="179"/>
      <c r="KC116" s="179"/>
      <c r="KD116" s="179"/>
      <c r="KE116" s="179"/>
      <c r="KF116" s="179"/>
      <c r="KG116" s="179"/>
      <c r="KH116" s="179"/>
      <c r="KI116" s="179"/>
      <c r="KJ116" s="179"/>
      <c r="KK116" s="179"/>
      <c r="KL116" s="179"/>
      <c r="KM116" s="179"/>
      <c r="KN116" s="179"/>
      <c r="KO116" s="179"/>
      <c r="KP116" s="179"/>
      <c r="KQ116" s="179"/>
      <c r="KR116" s="179"/>
      <c r="KS116" s="179"/>
      <c r="KT116" s="179"/>
      <c r="KU116" s="179"/>
      <c r="KV116" s="179"/>
      <c r="KW116" s="179"/>
      <c r="KX116" s="179"/>
      <c r="KY116" s="179"/>
      <c r="KZ116" s="179"/>
      <c r="LA116" s="179"/>
      <c r="LB116" s="179"/>
      <c r="LC116" s="179"/>
      <c r="LD116" s="179"/>
      <c r="LE116" s="179"/>
      <c r="LF116" s="179"/>
      <c r="LG116" s="179"/>
      <c r="LH116" s="179"/>
      <c r="LI116" s="179"/>
      <c r="LJ116" s="179"/>
      <c r="LK116" s="179"/>
      <c r="LL116" s="179"/>
      <c r="LM116" s="179"/>
      <c r="LN116" s="179"/>
      <c r="LO116" s="179"/>
      <c r="LP116" s="179"/>
      <c r="LQ116" s="179"/>
      <c r="LR116" s="179"/>
      <c r="LS116" s="179"/>
      <c r="LT116" s="179"/>
      <c r="LU116" s="179"/>
      <c r="LV116" s="179"/>
      <c r="LW116" s="179"/>
      <c r="LX116" s="179"/>
      <c r="LY116" s="179"/>
      <c r="LZ116" s="179"/>
      <c r="MA116" s="179"/>
      <c r="MB116" s="179"/>
      <c r="MC116" s="179"/>
      <c r="MD116" s="179"/>
      <c r="ME116" s="179"/>
      <c r="MF116" s="179"/>
      <c r="MG116" s="179"/>
      <c r="MH116" s="179"/>
      <c r="MI116" s="179"/>
      <c r="MJ116" s="179"/>
      <c r="MK116" s="179"/>
      <c r="ML116" s="179"/>
      <c r="MM116" s="179"/>
      <c r="MN116" s="179"/>
      <c r="MO116" s="179"/>
      <c r="MP116" s="179"/>
      <c r="MQ116" s="179"/>
      <c r="MR116" s="179"/>
      <c r="MS116" s="179"/>
      <c r="MT116" s="179"/>
      <c r="MU116" s="179"/>
      <c r="MV116" s="179"/>
      <c r="MW116" s="179"/>
      <c r="MX116" s="179"/>
      <c r="MY116" s="179"/>
      <c r="MZ116" s="179"/>
      <c r="NA116" s="179"/>
      <c r="NB116" s="179"/>
      <c r="NC116" s="179"/>
      <c r="ND116" s="179"/>
      <c r="NE116" s="179"/>
      <c r="NF116" s="179"/>
      <c r="NG116" s="179"/>
      <c r="NH116" s="179"/>
      <c r="NI116" s="179"/>
      <c r="NJ116" s="179"/>
      <c r="NK116" s="179"/>
      <c r="NL116" s="179"/>
      <c r="NM116" s="179"/>
      <c r="NN116" s="179"/>
      <c r="NO116" s="179"/>
      <c r="NP116" s="179"/>
      <c r="NQ116" s="179"/>
      <c r="NR116" s="179"/>
      <c r="NS116" s="179"/>
      <c r="NT116" s="179"/>
      <c r="NU116" s="179"/>
      <c r="NV116" s="179"/>
      <c r="NW116" s="179"/>
      <c r="NX116" s="179"/>
      <c r="NY116" s="179"/>
      <c r="NZ116" s="179"/>
      <c r="OA116" s="179"/>
      <c r="OB116" s="179"/>
      <c r="OC116" s="179"/>
      <c r="OD116" s="179"/>
      <c r="OE116" s="179"/>
      <c r="OF116" s="179"/>
      <c r="OG116" s="179"/>
      <c r="OH116" s="179"/>
      <c r="OI116" s="179"/>
      <c r="OJ116" s="179"/>
      <c r="OK116" s="179"/>
      <c r="OL116" s="179"/>
      <c r="OM116" s="179"/>
      <c r="ON116" s="179"/>
      <c r="OO116" s="179"/>
      <c r="OP116" s="179"/>
      <c r="OQ116" s="179"/>
      <c r="OR116" s="179"/>
      <c r="OS116" s="179"/>
      <c r="OT116" s="179"/>
      <c r="OU116" s="179"/>
      <c r="OV116" s="179"/>
      <c r="OW116" s="179"/>
      <c r="OX116" s="179"/>
      <c r="OY116" s="179"/>
      <c r="OZ116" s="179"/>
      <c r="PA116" s="179"/>
      <c r="PB116" s="179"/>
      <c r="PC116" s="179"/>
      <c r="PD116" s="179"/>
      <c r="PE116" s="179"/>
      <c r="PF116" s="179"/>
      <c r="PG116" s="179"/>
      <c r="PH116" s="179"/>
      <c r="PI116" s="179"/>
      <c r="PJ116" s="179"/>
      <c r="PK116" s="179"/>
      <c r="PL116" s="179"/>
      <c r="PM116" s="179"/>
      <c r="PN116" s="179"/>
      <c r="PO116" s="179"/>
      <c r="PP116" s="179"/>
      <c r="PQ116" s="179"/>
      <c r="PR116" s="179"/>
      <c r="PS116" s="179"/>
      <c r="PT116" s="179"/>
      <c r="PU116" s="179"/>
      <c r="PV116" s="179"/>
      <c r="PW116" s="179"/>
      <c r="PX116" s="179"/>
      <c r="PY116" s="179"/>
      <c r="PZ116" s="179"/>
      <c r="QA116" s="179"/>
      <c r="QB116" s="179"/>
      <c r="QC116" s="179"/>
      <c r="QD116" s="179"/>
      <c r="QE116" s="179"/>
      <c r="QF116" s="179"/>
      <c r="QG116" s="179"/>
      <c r="QH116" s="179"/>
      <c r="QI116" s="179"/>
      <c r="QJ116" s="179"/>
      <c r="QK116" s="179"/>
      <c r="QL116" s="179"/>
      <c r="QM116" s="179"/>
      <c r="QN116" s="179"/>
      <c r="QO116" s="179"/>
      <c r="QP116" s="179"/>
      <c r="QQ116" s="179"/>
      <c r="QR116" s="179"/>
      <c r="QS116" s="179"/>
      <c r="QT116" s="179"/>
      <c r="QU116" s="179"/>
      <c r="QV116" s="179"/>
      <c r="QW116" s="179"/>
      <c r="QX116" s="179"/>
      <c r="QY116" s="179"/>
      <c r="QZ116" s="179"/>
      <c r="RA116" s="179"/>
      <c r="RB116" s="179"/>
      <c r="RC116" s="179"/>
      <c r="RD116" s="179"/>
      <c r="RE116" s="179"/>
      <c r="RF116" s="179"/>
      <c r="RG116" s="179"/>
      <c r="RH116" s="179"/>
      <c r="RI116" s="179"/>
      <c r="RJ116" s="179"/>
      <c r="RK116" s="179"/>
      <c r="RL116" s="179"/>
      <c r="RM116" s="179"/>
      <c r="RN116" s="179"/>
      <c r="RO116" s="179"/>
      <c r="RP116" s="179"/>
      <c r="RQ116" s="179"/>
      <c r="RR116" s="179"/>
      <c r="RS116" s="179"/>
      <c r="RT116" s="179"/>
      <c r="RU116" s="179"/>
      <c r="RV116" s="179"/>
      <c r="RW116" s="179"/>
      <c r="RX116" s="179"/>
      <c r="RY116" s="179"/>
      <c r="RZ116" s="179"/>
      <c r="SA116" s="179"/>
      <c r="SB116" s="179"/>
      <c r="SC116" s="179"/>
      <c r="SD116" s="179"/>
      <c r="SE116" s="179"/>
      <c r="SF116" s="179"/>
      <c r="SG116" s="179"/>
      <c r="SH116" s="179"/>
      <c r="SI116" s="179"/>
      <c r="SJ116" s="179"/>
      <c r="SK116" s="179"/>
      <c r="SL116" s="179"/>
      <c r="SM116" s="179"/>
      <c r="SN116" s="179"/>
      <c r="SO116" s="179"/>
      <c r="SP116" s="179"/>
      <c r="SQ116" s="179"/>
      <c r="SR116" s="179"/>
      <c r="SS116" s="179"/>
      <c r="ST116" s="179"/>
      <c r="SU116" s="179"/>
      <c r="SV116" s="179"/>
      <c r="SW116" s="179"/>
      <c r="SX116" s="179"/>
      <c r="SY116" s="179"/>
      <c r="SZ116" s="179"/>
      <c r="TA116" s="179"/>
      <c r="TB116" s="179"/>
      <c r="TC116" s="179"/>
      <c r="TD116" s="179"/>
      <c r="TE116" s="179"/>
      <c r="TF116" s="179"/>
      <c r="TG116" s="179"/>
      <c r="TH116" s="179"/>
      <c r="TI116" s="179"/>
      <c r="TJ116" s="179"/>
      <c r="TK116" s="179"/>
      <c r="TL116" s="179"/>
      <c r="TM116" s="179"/>
      <c r="TN116" s="179"/>
      <c r="TO116" s="179"/>
      <c r="TP116" s="179"/>
      <c r="TQ116" s="179"/>
      <c r="TR116" s="179"/>
      <c r="TS116" s="179"/>
      <c r="TT116" s="179"/>
      <c r="TU116" s="179"/>
      <c r="TV116" s="179"/>
      <c r="TW116" s="179"/>
      <c r="TX116" s="179"/>
      <c r="TY116" s="179"/>
      <c r="TZ116" s="179"/>
      <c r="UA116" s="179"/>
      <c r="UB116" s="179"/>
      <c r="UC116" s="179"/>
      <c r="UD116" s="179"/>
      <c r="UE116" s="179"/>
      <c r="UF116" s="179"/>
      <c r="UG116" s="179"/>
      <c r="UH116" s="179"/>
      <c r="UI116" s="179"/>
      <c r="UJ116" s="179"/>
      <c r="UK116" s="179"/>
      <c r="UL116" s="179"/>
      <c r="UM116" s="179"/>
      <c r="UN116" s="179"/>
      <c r="UO116" s="179"/>
      <c r="UP116" s="179"/>
      <c r="UQ116" s="179"/>
      <c r="UR116" s="179"/>
      <c r="US116" s="179"/>
      <c r="UT116" s="179"/>
      <c r="UU116" s="179"/>
      <c r="UV116" s="179"/>
      <c r="UW116" s="179"/>
      <c r="UX116" s="179"/>
      <c r="UY116" s="179"/>
      <c r="UZ116" s="179"/>
      <c r="VA116" s="179"/>
      <c r="VB116" s="179"/>
      <c r="VC116" s="179"/>
      <c r="VD116" s="179"/>
      <c r="VE116" s="179"/>
      <c r="VF116" s="179"/>
      <c r="VG116" s="179"/>
      <c r="VH116" s="179"/>
      <c r="VI116" s="179"/>
      <c r="VJ116" s="179"/>
      <c r="VK116" s="179"/>
      <c r="VL116" s="179"/>
      <c r="VM116" s="179"/>
      <c r="VN116" s="179"/>
      <c r="VO116" s="179"/>
      <c r="VP116" s="179"/>
      <c r="VQ116" s="179"/>
      <c r="VR116" s="179"/>
      <c r="VS116" s="179"/>
      <c r="VT116" s="179"/>
      <c r="VU116" s="179"/>
      <c r="VV116" s="179"/>
      <c r="VW116" s="179"/>
      <c r="VX116" s="179"/>
      <c r="VY116" s="179"/>
      <c r="VZ116" s="179"/>
      <c r="WA116" s="179"/>
      <c r="WB116" s="179"/>
      <c r="WC116" s="179"/>
      <c r="WD116" s="179"/>
      <c r="WE116" s="179"/>
      <c r="WF116" s="179"/>
      <c r="WG116" s="179"/>
      <c r="WH116" s="179"/>
      <c r="WI116" s="179"/>
      <c r="WJ116" s="179"/>
      <c r="WK116" s="179"/>
      <c r="WL116" s="179"/>
      <c r="WM116" s="179"/>
      <c r="WN116" s="179"/>
      <c r="WO116" s="179"/>
      <c r="WP116" s="179"/>
      <c r="WQ116" s="179"/>
      <c r="WR116" s="179"/>
      <c r="WS116" s="179"/>
      <c r="WT116" s="179"/>
      <c r="WU116" s="179"/>
      <c r="WV116" s="179"/>
      <c r="WW116" s="179"/>
      <c r="WX116" s="179"/>
      <c r="WY116" s="179"/>
      <c r="WZ116" s="179"/>
      <c r="XA116" s="179"/>
      <c r="XB116" s="179"/>
      <c r="XC116" s="179"/>
      <c r="XD116" s="179"/>
      <c r="XE116" s="179"/>
      <c r="XF116" s="179"/>
      <c r="XG116" s="179"/>
      <c r="XH116" s="179"/>
      <c r="XI116" s="179"/>
      <c r="XJ116" s="179"/>
      <c r="XK116" s="179"/>
      <c r="XL116" s="179"/>
      <c r="XM116" s="179"/>
      <c r="XN116" s="179"/>
      <c r="XO116" s="179"/>
      <c r="XP116" s="179"/>
      <c r="XQ116" s="179"/>
      <c r="XR116" s="179"/>
      <c r="XS116" s="179"/>
      <c r="XT116" s="179"/>
      <c r="XU116" s="179"/>
      <c r="XV116" s="179"/>
      <c r="XW116" s="179"/>
      <c r="XX116" s="179"/>
      <c r="XY116" s="179"/>
      <c r="XZ116" s="179"/>
      <c r="YA116" s="179"/>
      <c r="YB116" s="179"/>
      <c r="YC116" s="179"/>
      <c r="YD116" s="179"/>
      <c r="YE116" s="179"/>
      <c r="YF116" s="179"/>
      <c r="YG116" s="179"/>
      <c r="YH116" s="179"/>
      <c r="YI116" s="179"/>
      <c r="YJ116" s="179"/>
      <c r="YK116" s="179"/>
      <c r="YL116" s="179"/>
      <c r="YM116" s="179"/>
      <c r="YN116" s="179"/>
      <c r="YO116" s="179"/>
      <c r="YP116" s="179"/>
      <c r="YQ116" s="179"/>
      <c r="YR116" s="179"/>
      <c r="YS116" s="179"/>
      <c r="YT116" s="179"/>
      <c r="YU116" s="179"/>
      <c r="YV116" s="179"/>
      <c r="YW116" s="179"/>
      <c r="YX116" s="179"/>
      <c r="YY116" s="179"/>
      <c r="YZ116" s="179"/>
      <c r="ZA116" s="179"/>
      <c r="ZB116" s="179"/>
      <c r="ZC116" s="179"/>
      <c r="ZD116" s="179"/>
      <c r="ZE116" s="179"/>
      <c r="ZF116" s="179"/>
      <c r="ZG116" s="179"/>
      <c r="ZH116" s="179"/>
      <c r="ZI116" s="179"/>
      <c r="ZJ116" s="179"/>
      <c r="ZK116" s="179"/>
      <c r="ZL116" s="179"/>
      <c r="ZM116" s="179"/>
      <c r="ZN116" s="179"/>
      <c r="ZO116" s="179"/>
      <c r="ZP116" s="179"/>
      <c r="ZQ116" s="179"/>
      <c r="ZR116" s="179"/>
      <c r="ZS116" s="179"/>
      <c r="ZT116" s="179"/>
      <c r="ZU116" s="179"/>
      <c r="ZV116" s="179"/>
      <c r="ZW116" s="179"/>
      <c r="ZX116" s="179"/>
      <c r="ZY116" s="179"/>
      <c r="ZZ116" s="179"/>
      <c r="AAA116" s="179"/>
      <c r="AAB116" s="179"/>
      <c r="AAC116" s="179"/>
      <c r="AAD116" s="179"/>
      <c r="AAE116" s="179"/>
      <c r="AAF116" s="179"/>
      <c r="AAG116" s="179"/>
      <c r="AAH116" s="179"/>
      <c r="AAI116" s="179"/>
      <c r="AAJ116" s="179"/>
      <c r="AAK116" s="179"/>
      <c r="AAL116" s="179"/>
      <c r="AAM116" s="179"/>
      <c r="AAN116" s="179"/>
      <c r="AAO116" s="179"/>
      <c r="AAP116" s="179"/>
      <c r="AAQ116" s="179"/>
      <c r="AAR116" s="179"/>
      <c r="AAS116" s="179"/>
      <c r="AAT116" s="179"/>
      <c r="AAU116" s="179"/>
      <c r="AAV116" s="179"/>
      <c r="AAW116" s="179"/>
      <c r="AAX116" s="179"/>
      <c r="AAY116" s="179"/>
      <c r="AAZ116" s="179"/>
      <c r="ABA116" s="179"/>
      <c r="ABB116" s="179"/>
      <c r="ABC116" s="179"/>
      <c r="ABD116" s="179"/>
      <c r="ABE116" s="179"/>
      <c r="ABF116" s="179"/>
      <c r="ABG116" s="179"/>
      <c r="ABH116" s="179"/>
      <c r="ABI116" s="179"/>
      <c r="ABJ116" s="179"/>
      <c r="ABK116" s="179"/>
      <c r="ABL116" s="179"/>
      <c r="ABM116" s="179"/>
      <c r="ABN116" s="179"/>
      <c r="ABO116" s="179"/>
      <c r="ABP116" s="179"/>
      <c r="ABQ116" s="179"/>
      <c r="ABR116" s="179"/>
      <c r="ABS116" s="179"/>
      <c r="ABT116" s="179"/>
      <c r="ABU116" s="179"/>
      <c r="ABV116" s="179"/>
      <c r="ABW116" s="179"/>
      <c r="ABX116" s="179"/>
      <c r="ABY116" s="179"/>
      <c r="ABZ116" s="179"/>
      <c r="ACA116" s="179"/>
      <c r="ACB116" s="179"/>
      <c r="ACC116" s="179"/>
      <c r="ACD116" s="179"/>
      <c r="ACE116" s="179"/>
      <c r="ACF116" s="179"/>
      <c r="ACG116" s="179"/>
      <c r="ACH116" s="179"/>
      <c r="ACI116" s="179"/>
      <c r="ACJ116" s="179"/>
      <c r="ACK116" s="179"/>
      <c r="ACL116" s="179"/>
      <c r="ACM116" s="179"/>
      <c r="ACN116" s="179"/>
      <c r="ACO116" s="179"/>
      <c r="ACP116" s="179"/>
      <c r="ACQ116" s="179"/>
      <c r="ACR116" s="179"/>
      <c r="ACS116" s="179"/>
      <c r="ACT116" s="179"/>
      <c r="ACU116" s="179"/>
      <c r="ACV116" s="179"/>
      <c r="ACW116" s="179"/>
      <c r="ACX116" s="179"/>
      <c r="ACY116" s="179"/>
      <c r="ACZ116" s="179"/>
      <c r="ADA116" s="179"/>
      <c r="ADB116" s="179"/>
      <c r="ADC116" s="179"/>
      <c r="ADD116" s="179"/>
      <c r="ADE116" s="179"/>
      <c r="ADF116" s="179"/>
      <c r="ADG116" s="179"/>
      <c r="ADH116" s="179"/>
      <c r="ADI116" s="179"/>
      <c r="ADJ116" s="179"/>
      <c r="ADK116" s="179"/>
      <c r="ADL116" s="179"/>
      <c r="ADM116" s="179"/>
      <c r="ADN116" s="179"/>
      <c r="ADO116" s="179"/>
      <c r="ADP116" s="179"/>
      <c r="ADQ116" s="179"/>
      <c r="ADR116" s="179"/>
      <c r="ADS116" s="179"/>
      <c r="ADT116" s="179"/>
      <c r="ADU116" s="179"/>
      <c r="ADV116" s="179"/>
      <c r="ADW116" s="179"/>
      <c r="ADX116" s="179"/>
      <c r="ADY116" s="179"/>
      <c r="ADZ116" s="179"/>
      <c r="AEA116" s="179"/>
      <c r="AEB116" s="179"/>
      <c r="AEC116" s="179"/>
      <c r="AED116" s="179"/>
      <c r="AEE116" s="179"/>
      <c r="AEF116" s="179"/>
      <c r="AEG116" s="179"/>
      <c r="AEH116" s="179"/>
      <c r="AEI116" s="179"/>
      <c r="AEJ116" s="179"/>
      <c r="AEK116" s="179"/>
      <c r="AEL116" s="179"/>
      <c r="AEM116" s="179"/>
      <c r="AEN116" s="179"/>
      <c r="AEO116" s="179"/>
      <c r="AEP116" s="179"/>
      <c r="AEQ116" s="179"/>
      <c r="AER116" s="179"/>
      <c r="AES116" s="179"/>
      <c r="AET116" s="179"/>
      <c r="AEU116" s="179"/>
      <c r="AEV116" s="179"/>
      <c r="AEW116" s="179"/>
      <c r="AEX116" s="179"/>
      <c r="AEY116" s="179"/>
      <c r="AEZ116" s="179"/>
      <c r="AFA116" s="179"/>
      <c r="AFB116" s="179"/>
      <c r="AFC116" s="179"/>
      <c r="AFD116" s="179"/>
      <c r="AFE116" s="179"/>
      <c r="AFF116" s="179"/>
      <c r="AFG116" s="179"/>
      <c r="AFH116" s="179"/>
      <c r="AFI116" s="179"/>
      <c r="AFJ116" s="179"/>
      <c r="AFK116" s="179"/>
      <c r="AFL116" s="179"/>
      <c r="AFM116" s="179"/>
      <c r="AFN116" s="179"/>
      <c r="AFO116" s="179"/>
      <c r="AFP116" s="179"/>
      <c r="AFQ116" s="179"/>
      <c r="AFR116" s="179"/>
      <c r="AFS116" s="179"/>
      <c r="AFT116" s="179"/>
      <c r="AFU116" s="179"/>
      <c r="AFV116" s="179"/>
      <c r="AFW116" s="179"/>
      <c r="AFX116" s="179"/>
      <c r="AFY116" s="179"/>
      <c r="AFZ116" s="179"/>
      <c r="AGA116" s="179"/>
      <c r="AGB116" s="179"/>
      <c r="AGC116" s="179"/>
      <c r="AGD116" s="179"/>
      <c r="AGE116" s="179"/>
      <c r="AGF116" s="179"/>
      <c r="AGG116" s="179"/>
      <c r="AGH116" s="179"/>
      <c r="AGI116" s="179"/>
      <c r="AGJ116" s="179"/>
      <c r="AGK116" s="179"/>
      <c r="AGL116" s="179"/>
      <c r="AGM116" s="179"/>
      <c r="AGN116" s="179"/>
      <c r="AGO116" s="179"/>
      <c r="AGP116" s="179"/>
      <c r="AGQ116" s="179"/>
      <c r="AGR116" s="179"/>
      <c r="AGS116" s="179"/>
      <c r="AGT116" s="179"/>
      <c r="AGU116" s="179"/>
      <c r="AGV116" s="179"/>
      <c r="AGW116" s="179"/>
      <c r="AGX116" s="179"/>
      <c r="AGY116" s="179"/>
      <c r="AGZ116" s="179"/>
      <c r="AHA116" s="179"/>
      <c r="AHB116" s="179"/>
      <c r="AHC116" s="179"/>
      <c r="AHD116" s="179"/>
      <c r="AHE116" s="179"/>
      <c r="AHF116" s="179"/>
      <c r="AHG116" s="179"/>
      <c r="AHH116" s="179"/>
      <c r="AHI116" s="179"/>
      <c r="AHJ116" s="179"/>
      <c r="AHK116" s="179"/>
      <c r="AHL116" s="179"/>
      <c r="AHM116" s="179"/>
      <c r="AHN116" s="179"/>
      <c r="AHO116" s="179"/>
      <c r="AHP116" s="179"/>
      <c r="AHQ116" s="179"/>
      <c r="AHR116" s="179"/>
      <c r="AHS116" s="179"/>
      <c r="AHT116" s="179"/>
      <c r="AHU116" s="179"/>
      <c r="AHV116" s="179"/>
      <c r="AHW116" s="179"/>
      <c r="AHX116" s="179"/>
      <c r="AHY116" s="179"/>
      <c r="AHZ116" s="179"/>
      <c r="AIA116" s="179"/>
      <c r="AIB116" s="179"/>
      <c r="AIC116" s="179"/>
      <c r="AID116" s="179"/>
      <c r="AIE116" s="179"/>
      <c r="AIF116" s="179"/>
      <c r="AIG116" s="179"/>
      <c r="AIH116" s="179"/>
      <c r="AII116" s="179"/>
      <c r="AIJ116" s="179"/>
      <c r="AIK116" s="179"/>
      <c r="AIL116" s="179"/>
      <c r="AIM116" s="179"/>
      <c r="AIN116" s="179"/>
      <c r="AIO116" s="179"/>
      <c r="AIP116" s="179"/>
      <c r="AIQ116" s="179"/>
      <c r="AIR116" s="179"/>
      <c r="AIS116" s="179"/>
      <c r="AIT116" s="179"/>
      <c r="AIU116" s="179"/>
      <c r="AIV116" s="179"/>
      <c r="AIW116" s="179"/>
      <c r="AIX116" s="179"/>
      <c r="AIY116" s="179"/>
      <c r="AIZ116" s="179"/>
      <c r="AJA116" s="179"/>
      <c r="AJB116" s="179"/>
      <c r="AJC116" s="179"/>
      <c r="AJD116" s="179"/>
      <c r="AJE116" s="179"/>
      <c r="AJF116" s="179"/>
      <c r="AJG116" s="179"/>
      <c r="AJH116" s="179"/>
      <c r="AJI116" s="179"/>
      <c r="AJJ116" s="179"/>
      <c r="AJK116" s="179"/>
      <c r="AJL116" s="179"/>
      <c r="AJM116" s="179"/>
      <c r="AJN116" s="179"/>
      <c r="AJO116" s="179"/>
      <c r="AJP116" s="179"/>
      <c r="AJQ116" s="179"/>
      <c r="AJR116" s="179"/>
      <c r="AJS116" s="179"/>
      <c r="AJT116" s="179"/>
      <c r="AJU116" s="179"/>
      <c r="AJV116" s="179"/>
      <c r="AJW116" s="179"/>
      <c r="AJX116" s="179"/>
      <c r="AJY116" s="179"/>
      <c r="AJZ116" s="179"/>
      <c r="AKA116" s="179"/>
      <c r="AKB116" s="179"/>
      <c r="AKC116" s="179"/>
      <c r="AKD116" s="179"/>
      <c r="AKE116" s="179"/>
      <c r="AKF116" s="179"/>
      <c r="AKG116" s="179"/>
      <c r="AKH116" s="179"/>
      <c r="AKI116" s="179"/>
      <c r="AKJ116" s="179"/>
      <c r="AKK116" s="179"/>
      <c r="AKL116" s="179"/>
      <c r="AKM116" s="179"/>
      <c r="AKN116" s="179"/>
      <c r="AKO116" s="179"/>
      <c r="AKP116" s="179"/>
      <c r="AKQ116" s="179"/>
      <c r="AKR116" s="179"/>
      <c r="AKS116" s="179"/>
      <c r="AKT116" s="179"/>
      <c r="AKU116" s="179"/>
      <c r="AKV116" s="179"/>
      <c r="AKW116" s="179"/>
      <c r="AKX116" s="179"/>
      <c r="AKY116" s="179"/>
      <c r="AKZ116" s="179"/>
      <c r="ALA116" s="179"/>
      <c r="ALB116" s="179"/>
      <c r="ALC116" s="179"/>
      <c r="ALD116" s="179"/>
      <c r="ALE116" s="179"/>
      <c r="ALF116" s="179"/>
      <c r="ALG116" s="179"/>
      <c r="ALH116" s="179"/>
      <c r="ALI116" s="179"/>
      <c r="ALJ116" s="179"/>
      <c r="ALK116" s="179"/>
      <c r="ALL116" s="179"/>
      <c r="ALM116" s="179"/>
      <c r="ALN116" s="179"/>
      <c r="ALO116" s="179"/>
      <c r="ALP116" s="179"/>
      <c r="ALQ116" s="179"/>
      <c r="ALR116" s="179"/>
      <c r="ALS116" s="179"/>
      <c r="ALT116" s="179"/>
      <c r="ALU116" s="179"/>
      <c r="ALV116" s="179"/>
      <c r="ALW116" s="179"/>
      <c r="ALX116" s="179"/>
      <c r="ALY116" s="179"/>
      <c r="ALZ116" s="179"/>
      <c r="AMA116" s="179"/>
      <c r="AMB116" s="179"/>
      <c r="AMC116" s="179"/>
      <c r="AMD116" s="179"/>
      <c r="AME116" s="179"/>
      <c r="AMF116" s="179"/>
      <c r="AMG116" s="179"/>
      <c r="AMH116" s="179"/>
      <c r="AMI116" s="179"/>
      <c r="AMJ116" s="179"/>
    </row>
    <row r="117" spans="1:1024" ht="24" x14ac:dyDescent="0.2">
      <c r="A117" s="199">
        <v>272</v>
      </c>
      <c r="B117" s="200" t="s">
        <v>207</v>
      </c>
      <c r="C117" s="686" t="s">
        <v>270</v>
      </c>
      <c r="D117" s="208" t="s">
        <v>271</v>
      </c>
      <c r="E117" s="688"/>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c r="ADK117" s="179"/>
      <c r="ADL117" s="179"/>
      <c r="ADM117" s="179"/>
      <c r="ADN117" s="179"/>
      <c r="ADO117" s="179"/>
      <c r="ADP117" s="179"/>
      <c r="ADQ117" s="179"/>
      <c r="ADR117" s="179"/>
      <c r="ADS117" s="179"/>
      <c r="ADT117" s="179"/>
      <c r="ADU117" s="179"/>
      <c r="ADV117" s="179"/>
      <c r="ADW117" s="179"/>
      <c r="ADX117" s="179"/>
      <c r="ADY117" s="179"/>
      <c r="ADZ117" s="179"/>
      <c r="AEA117" s="179"/>
      <c r="AEB117" s="179"/>
      <c r="AEC117" s="179"/>
      <c r="AED117" s="179"/>
      <c r="AEE117" s="179"/>
      <c r="AEF117" s="179"/>
      <c r="AEG117" s="179"/>
      <c r="AEH117" s="179"/>
      <c r="AEI117" s="179"/>
      <c r="AEJ117" s="179"/>
      <c r="AEK117" s="179"/>
      <c r="AEL117" s="179"/>
      <c r="AEM117" s="179"/>
      <c r="AEN117" s="179"/>
      <c r="AEO117" s="179"/>
      <c r="AEP117" s="179"/>
      <c r="AEQ117" s="179"/>
      <c r="AER117" s="179"/>
      <c r="AES117" s="179"/>
      <c r="AET117" s="179"/>
      <c r="AEU117" s="179"/>
      <c r="AEV117" s="179"/>
      <c r="AEW117" s="179"/>
      <c r="AEX117" s="179"/>
      <c r="AEY117" s="179"/>
      <c r="AEZ117" s="179"/>
      <c r="AFA117" s="179"/>
      <c r="AFB117" s="179"/>
      <c r="AFC117" s="179"/>
      <c r="AFD117" s="179"/>
      <c r="AFE117" s="179"/>
      <c r="AFF117" s="179"/>
      <c r="AFG117" s="179"/>
      <c r="AFH117" s="179"/>
      <c r="AFI117" s="179"/>
      <c r="AFJ117" s="179"/>
      <c r="AFK117" s="179"/>
      <c r="AFL117" s="179"/>
      <c r="AFM117" s="179"/>
      <c r="AFN117" s="179"/>
      <c r="AFO117" s="179"/>
      <c r="AFP117" s="179"/>
      <c r="AFQ117" s="179"/>
      <c r="AFR117" s="179"/>
      <c r="AFS117" s="179"/>
      <c r="AFT117" s="179"/>
      <c r="AFU117" s="179"/>
      <c r="AFV117" s="179"/>
      <c r="AFW117" s="179"/>
      <c r="AFX117" s="179"/>
      <c r="AFY117" s="179"/>
      <c r="AFZ117" s="179"/>
      <c r="AGA117" s="179"/>
      <c r="AGB117" s="179"/>
      <c r="AGC117" s="179"/>
      <c r="AGD117" s="179"/>
      <c r="AGE117" s="179"/>
      <c r="AGF117" s="179"/>
      <c r="AGG117" s="179"/>
      <c r="AGH117" s="179"/>
      <c r="AGI117" s="179"/>
      <c r="AGJ117" s="179"/>
      <c r="AGK117" s="179"/>
      <c r="AGL117" s="179"/>
      <c r="AGM117" s="179"/>
      <c r="AGN117" s="179"/>
      <c r="AGO117" s="179"/>
      <c r="AGP117" s="179"/>
      <c r="AGQ117" s="179"/>
      <c r="AGR117" s="179"/>
      <c r="AGS117" s="179"/>
      <c r="AGT117" s="179"/>
      <c r="AGU117" s="179"/>
      <c r="AGV117" s="179"/>
      <c r="AGW117" s="179"/>
      <c r="AGX117" s="179"/>
      <c r="AGY117" s="179"/>
      <c r="AGZ117" s="179"/>
      <c r="AHA117" s="179"/>
      <c r="AHB117" s="179"/>
      <c r="AHC117" s="179"/>
      <c r="AHD117" s="179"/>
      <c r="AHE117" s="179"/>
      <c r="AHF117" s="179"/>
      <c r="AHG117" s="179"/>
      <c r="AHH117" s="179"/>
      <c r="AHI117" s="179"/>
      <c r="AHJ117" s="179"/>
      <c r="AHK117" s="179"/>
      <c r="AHL117" s="179"/>
      <c r="AHM117" s="179"/>
      <c r="AHN117" s="179"/>
      <c r="AHO117" s="179"/>
      <c r="AHP117" s="179"/>
      <c r="AHQ117" s="179"/>
      <c r="AHR117" s="179"/>
      <c r="AHS117" s="179"/>
      <c r="AHT117" s="179"/>
      <c r="AHU117" s="179"/>
      <c r="AHV117" s="179"/>
      <c r="AHW117" s="179"/>
      <c r="AHX117" s="179"/>
      <c r="AHY117" s="179"/>
      <c r="AHZ117" s="179"/>
      <c r="AIA117" s="179"/>
      <c r="AIB117" s="179"/>
      <c r="AIC117" s="179"/>
      <c r="AID117" s="179"/>
      <c r="AIE117" s="179"/>
      <c r="AIF117" s="179"/>
      <c r="AIG117" s="179"/>
      <c r="AIH117" s="179"/>
      <c r="AII117" s="179"/>
      <c r="AIJ117" s="179"/>
      <c r="AIK117" s="179"/>
      <c r="AIL117" s="179"/>
      <c r="AIM117" s="179"/>
      <c r="AIN117" s="179"/>
      <c r="AIO117" s="179"/>
      <c r="AIP117" s="179"/>
      <c r="AIQ117" s="179"/>
      <c r="AIR117" s="179"/>
      <c r="AIS117" s="179"/>
      <c r="AIT117" s="179"/>
      <c r="AIU117" s="179"/>
      <c r="AIV117" s="179"/>
      <c r="AIW117" s="179"/>
      <c r="AIX117" s="179"/>
      <c r="AIY117" s="179"/>
      <c r="AIZ117" s="179"/>
      <c r="AJA117" s="179"/>
      <c r="AJB117" s="179"/>
      <c r="AJC117" s="179"/>
      <c r="AJD117" s="179"/>
      <c r="AJE117" s="179"/>
      <c r="AJF117" s="179"/>
      <c r="AJG117" s="179"/>
      <c r="AJH117" s="179"/>
      <c r="AJI117" s="179"/>
      <c r="AJJ117" s="179"/>
      <c r="AJK117" s="179"/>
      <c r="AJL117" s="179"/>
      <c r="AJM117" s="179"/>
      <c r="AJN117" s="179"/>
      <c r="AJO117" s="179"/>
      <c r="AJP117" s="179"/>
      <c r="AJQ117" s="179"/>
      <c r="AJR117" s="179"/>
      <c r="AJS117" s="179"/>
      <c r="AJT117" s="179"/>
      <c r="AJU117" s="179"/>
      <c r="AJV117" s="179"/>
      <c r="AJW117" s="179"/>
      <c r="AJX117" s="179"/>
      <c r="AJY117" s="179"/>
      <c r="AJZ117" s="179"/>
      <c r="AKA117" s="179"/>
      <c r="AKB117" s="179"/>
      <c r="AKC117" s="179"/>
      <c r="AKD117" s="179"/>
      <c r="AKE117" s="179"/>
      <c r="AKF117" s="179"/>
      <c r="AKG117" s="179"/>
      <c r="AKH117" s="179"/>
      <c r="AKI117" s="179"/>
      <c r="AKJ117" s="179"/>
      <c r="AKK117" s="179"/>
      <c r="AKL117" s="179"/>
      <c r="AKM117" s="179"/>
      <c r="AKN117" s="179"/>
      <c r="AKO117" s="179"/>
      <c r="AKP117" s="179"/>
      <c r="AKQ117" s="179"/>
      <c r="AKR117" s="179"/>
      <c r="AKS117" s="179"/>
      <c r="AKT117" s="179"/>
      <c r="AKU117" s="179"/>
      <c r="AKV117" s="179"/>
      <c r="AKW117" s="179"/>
      <c r="AKX117" s="179"/>
      <c r="AKY117" s="179"/>
      <c r="AKZ117" s="179"/>
      <c r="ALA117" s="179"/>
      <c r="ALB117" s="179"/>
      <c r="ALC117" s="179"/>
      <c r="ALD117" s="179"/>
      <c r="ALE117" s="179"/>
      <c r="ALF117" s="179"/>
      <c r="ALG117" s="179"/>
      <c r="ALH117" s="179"/>
      <c r="ALI117" s="179"/>
      <c r="ALJ117" s="179"/>
      <c r="ALK117" s="179"/>
      <c r="ALL117" s="179"/>
      <c r="ALM117" s="179"/>
      <c r="ALN117" s="179"/>
      <c r="ALO117" s="179"/>
      <c r="ALP117" s="179"/>
      <c r="ALQ117" s="179"/>
      <c r="ALR117" s="179"/>
      <c r="ALS117" s="179"/>
      <c r="ALT117" s="179"/>
      <c r="ALU117" s="179"/>
      <c r="ALV117" s="179"/>
      <c r="ALW117" s="179"/>
      <c r="ALX117" s="179"/>
      <c r="ALY117" s="179"/>
      <c r="ALZ117" s="179"/>
      <c r="AMA117" s="179"/>
      <c r="AMB117" s="179"/>
      <c r="AMC117" s="179"/>
      <c r="AMD117" s="179"/>
      <c r="AME117" s="179"/>
      <c r="AMF117" s="179"/>
      <c r="AMG117" s="179"/>
      <c r="AMH117" s="179"/>
      <c r="AMI117" s="179"/>
      <c r="AMJ117" s="179"/>
    </row>
    <row r="118" spans="1:1024" x14ac:dyDescent="0.2">
      <c r="A118" s="199">
        <v>273</v>
      </c>
      <c r="B118" s="200" t="s">
        <v>86</v>
      </c>
      <c r="C118" s="201" t="s">
        <v>272</v>
      </c>
      <c r="D118" s="208" t="s">
        <v>273</v>
      </c>
      <c r="E118" s="197"/>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c r="ADK118" s="179"/>
      <c r="ADL118" s="179"/>
      <c r="ADM118" s="179"/>
      <c r="ADN118" s="179"/>
      <c r="ADO118" s="179"/>
      <c r="ADP118" s="179"/>
      <c r="ADQ118" s="179"/>
      <c r="ADR118" s="179"/>
      <c r="ADS118" s="179"/>
      <c r="ADT118" s="179"/>
      <c r="ADU118" s="179"/>
      <c r="ADV118" s="179"/>
      <c r="ADW118" s="179"/>
      <c r="ADX118" s="179"/>
      <c r="ADY118" s="179"/>
      <c r="ADZ118" s="179"/>
      <c r="AEA118" s="179"/>
      <c r="AEB118" s="179"/>
      <c r="AEC118" s="179"/>
      <c r="AED118" s="179"/>
      <c r="AEE118" s="179"/>
      <c r="AEF118" s="179"/>
      <c r="AEG118" s="179"/>
      <c r="AEH118" s="179"/>
      <c r="AEI118" s="179"/>
      <c r="AEJ118" s="179"/>
      <c r="AEK118" s="179"/>
      <c r="AEL118" s="179"/>
      <c r="AEM118" s="179"/>
      <c r="AEN118" s="179"/>
      <c r="AEO118" s="179"/>
      <c r="AEP118" s="179"/>
      <c r="AEQ118" s="179"/>
      <c r="AER118" s="179"/>
      <c r="AES118" s="179"/>
      <c r="AET118" s="179"/>
      <c r="AEU118" s="179"/>
      <c r="AEV118" s="179"/>
      <c r="AEW118" s="179"/>
      <c r="AEX118" s="179"/>
      <c r="AEY118" s="179"/>
      <c r="AEZ118" s="179"/>
      <c r="AFA118" s="179"/>
      <c r="AFB118" s="179"/>
      <c r="AFC118" s="179"/>
      <c r="AFD118" s="179"/>
      <c r="AFE118" s="179"/>
      <c r="AFF118" s="179"/>
      <c r="AFG118" s="179"/>
      <c r="AFH118" s="179"/>
      <c r="AFI118" s="179"/>
      <c r="AFJ118" s="179"/>
      <c r="AFK118" s="179"/>
      <c r="AFL118" s="179"/>
      <c r="AFM118" s="179"/>
      <c r="AFN118" s="179"/>
      <c r="AFO118" s="179"/>
      <c r="AFP118" s="179"/>
      <c r="AFQ118" s="179"/>
      <c r="AFR118" s="179"/>
      <c r="AFS118" s="179"/>
      <c r="AFT118" s="179"/>
      <c r="AFU118" s="179"/>
      <c r="AFV118" s="179"/>
      <c r="AFW118" s="179"/>
      <c r="AFX118" s="179"/>
      <c r="AFY118" s="179"/>
      <c r="AFZ118" s="179"/>
      <c r="AGA118" s="179"/>
      <c r="AGB118" s="179"/>
      <c r="AGC118" s="179"/>
      <c r="AGD118" s="179"/>
      <c r="AGE118" s="179"/>
      <c r="AGF118" s="179"/>
      <c r="AGG118" s="179"/>
      <c r="AGH118" s="179"/>
      <c r="AGI118" s="179"/>
      <c r="AGJ118" s="179"/>
      <c r="AGK118" s="179"/>
      <c r="AGL118" s="179"/>
      <c r="AGM118" s="179"/>
      <c r="AGN118" s="179"/>
      <c r="AGO118" s="179"/>
      <c r="AGP118" s="179"/>
      <c r="AGQ118" s="179"/>
      <c r="AGR118" s="179"/>
      <c r="AGS118" s="179"/>
      <c r="AGT118" s="179"/>
      <c r="AGU118" s="179"/>
      <c r="AGV118" s="179"/>
      <c r="AGW118" s="179"/>
      <c r="AGX118" s="179"/>
      <c r="AGY118" s="179"/>
      <c r="AGZ118" s="179"/>
      <c r="AHA118" s="179"/>
      <c r="AHB118" s="179"/>
      <c r="AHC118" s="179"/>
      <c r="AHD118" s="179"/>
      <c r="AHE118" s="179"/>
      <c r="AHF118" s="179"/>
      <c r="AHG118" s="179"/>
      <c r="AHH118" s="179"/>
      <c r="AHI118" s="179"/>
      <c r="AHJ118" s="179"/>
      <c r="AHK118" s="179"/>
      <c r="AHL118" s="179"/>
      <c r="AHM118" s="179"/>
      <c r="AHN118" s="179"/>
      <c r="AHO118" s="179"/>
      <c r="AHP118" s="179"/>
      <c r="AHQ118" s="179"/>
      <c r="AHR118" s="179"/>
      <c r="AHS118" s="179"/>
      <c r="AHT118" s="179"/>
      <c r="AHU118" s="179"/>
      <c r="AHV118" s="179"/>
      <c r="AHW118" s="179"/>
      <c r="AHX118" s="179"/>
      <c r="AHY118" s="179"/>
      <c r="AHZ118" s="179"/>
      <c r="AIA118" s="179"/>
      <c r="AIB118" s="179"/>
      <c r="AIC118" s="179"/>
      <c r="AID118" s="179"/>
      <c r="AIE118" s="179"/>
      <c r="AIF118" s="179"/>
      <c r="AIG118" s="179"/>
      <c r="AIH118" s="179"/>
      <c r="AII118" s="179"/>
      <c r="AIJ118" s="179"/>
      <c r="AIK118" s="179"/>
      <c r="AIL118" s="179"/>
      <c r="AIM118" s="179"/>
      <c r="AIN118" s="179"/>
      <c r="AIO118" s="179"/>
      <c r="AIP118" s="179"/>
      <c r="AIQ118" s="179"/>
      <c r="AIR118" s="179"/>
      <c r="AIS118" s="179"/>
      <c r="AIT118" s="179"/>
      <c r="AIU118" s="179"/>
      <c r="AIV118" s="179"/>
      <c r="AIW118" s="179"/>
      <c r="AIX118" s="179"/>
      <c r="AIY118" s="179"/>
      <c r="AIZ118" s="179"/>
      <c r="AJA118" s="179"/>
      <c r="AJB118" s="179"/>
      <c r="AJC118" s="179"/>
      <c r="AJD118" s="179"/>
      <c r="AJE118" s="179"/>
      <c r="AJF118" s="179"/>
      <c r="AJG118" s="179"/>
      <c r="AJH118" s="179"/>
      <c r="AJI118" s="179"/>
      <c r="AJJ118" s="179"/>
      <c r="AJK118" s="179"/>
      <c r="AJL118" s="179"/>
      <c r="AJM118" s="179"/>
      <c r="AJN118" s="179"/>
      <c r="AJO118" s="179"/>
      <c r="AJP118" s="179"/>
      <c r="AJQ118" s="179"/>
      <c r="AJR118" s="179"/>
      <c r="AJS118" s="179"/>
      <c r="AJT118" s="179"/>
      <c r="AJU118" s="179"/>
      <c r="AJV118" s="179"/>
      <c r="AJW118" s="179"/>
      <c r="AJX118" s="179"/>
      <c r="AJY118" s="179"/>
      <c r="AJZ118" s="179"/>
      <c r="AKA118" s="179"/>
      <c r="AKB118" s="179"/>
      <c r="AKC118" s="179"/>
      <c r="AKD118" s="179"/>
      <c r="AKE118" s="179"/>
      <c r="AKF118" s="179"/>
      <c r="AKG118" s="179"/>
      <c r="AKH118" s="179"/>
      <c r="AKI118" s="179"/>
      <c r="AKJ118" s="179"/>
      <c r="AKK118" s="179"/>
      <c r="AKL118" s="179"/>
      <c r="AKM118" s="179"/>
      <c r="AKN118" s="179"/>
      <c r="AKO118" s="179"/>
      <c r="AKP118" s="179"/>
      <c r="AKQ118" s="179"/>
      <c r="AKR118" s="179"/>
      <c r="AKS118" s="179"/>
      <c r="AKT118" s="179"/>
      <c r="AKU118" s="179"/>
      <c r="AKV118" s="179"/>
      <c r="AKW118" s="179"/>
      <c r="AKX118" s="179"/>
      <c r="AKY118" s="179"/>
      <c r="AKZ118" s="179"/>
      <c r="ALA118" s="179"/>
      <c r="ALB118" s="179"/>
      <c r="ALC118" s="179"/>
      <c r="ALD118" s="179"/>
      <c r="ALE118" s="179"/>
      <c r="ALF118" s="179"/>
      <c r="ALG118" s="179"/>
      <c r="ALH118" s="179"/>
      <c r="ALI118" s="179"/>
      <c r="ALJ118" s="179"/>
      <c r="ALK118" s="179"/>
      <c r="ALL118" s="179"/>
      <c r="ALM118" s="179"/>
      <c r="ALN118" s="179"/>
      <c r="ALO118" s="179"/>
      <c r="ALP118" s="179"/>
      <c r="ALQ118" s="179"/>
      <c r="ALR118" s="179"/>
      <c r="ALS118" s="179"/>
      <c r="ALT118" s="179"/>
      <c r="ALU118" s="179"/>
      <c r="ALV118" s="179"/>
      <c r="ALW118" s="179"/>
      <c r="ALX118" s="179"/>
      <c r="ALY118" s="179"/>
      <c r="ALZ118" s="179"/>
      <c r="AMA118" s="179"/>
      <c r="AMB118" s="179"/>
      <c r="AMC118" s="179"/>
      <c r="AMD118" s="179"/>
      <c r="AME118" s="179"/>
      <c r="AMF118" s="179"/>
      <c r="AMG118" s="179"/>
      <c r="AMH118" s="179"/>
      <c r="AMI118" s="179"/>
      <c r="AMJ118" s="179"/>
    </row>
    <row r="119" spans="1:1024" ht="24" x14ac:dyDescent="0.2">
      <c r="A119" s="199">
        <v>273</v>
      </c>
      <c r="B119" s="200" t="s">
        <v>201</v>
      </c>
      <c r="C119" s="686" t="s">
        <v>274</v>
      </c>
      <c r="D119" s="208" t="s">
        <v>275</v>
      </c>
      <c r="E119" s="197"/>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c r="IO119" s="179"/>
      <c r="IP119" s="179"/>
      <c r="IQ119" s="179"/>
      <c r="IR119" s="179"/>
      <c r="IS119" s="179"/>
      <c r="IT119" s="179"/>
      <c r="IU119" s="179"/>
      <c r="IV119" s="179"/>
      <c r="IW119" s="179"/>
      <c r="IX119" s="179"/>
      <c r="IY119" s="179"/>
      <c r="IZ119" s="179"/>
      <c r="JA119" s="179"/>
      <c r="JB119" s="179"/>
      <c r="JC119" s="179"/>
      <c r="JD119" s="179"/>
      <c r="JE119" s="179"/>
      <c r="JF119" s="179"/>
      <c r="JG119" s="179"/>
      <c r="JH119" s="179"/>
      <c r="JI119" s="179"/>
      <c r="JJ119" s="179"/>
      <c r="JK119" s="179"/>
      <c r="JL119" s="179"/>
      <c r="JM119" s="179"/>
      <c r="JN119" s="179"/>
      <c r="JO119" s="179"/>
      <c r="JP119" s="179"/>
      <c r="JQ119" s="179"/>
      <c r="JR119" s="179"/>
      <c r="JS119" s="179"/>
      <c r="JT119" s="179"/>
      <c r="JU119" s="179"/>
      <c r="JV119" s="179"/>
      <c r="JW119" s="179"/>
      <c r="JX119" s="179"/>
      <c r="JY119" s="179"/>
      <c r="JZ119" s="179"/>
      <c r="KA119" s="179"/>
      <c r="KB119" s="179"/>
      <c r="KC119" s="179"/>
      <c r="KD119" s="179"/>
      <c r="KE119" s="179"/>
      <c r="KF119" s="179"/>
      <c r="KG119" s="179"/>
      <c r="KH119" s="179"/>
      <c r="KI119" s="179"/>
      <c r="KJ119" s="179"/>
      <c r="KK119" s="179"/>
      <c r="KL119" s="179"/>
      <c r="KM119" s="179"/>
      <c r="KN119" s="179"/>
      <c r="KO119" s="179"/>
      <c r="KP119" s="179"/>
      <c r="KQ119" s="179"/>
      <c r="KR119" s="179"/>
      <c r="KS119" s="179"/>
      <c r="KT119" s="179"/>
      <c r="KU119" s="179"/>
      <c r="KV119" s="179"/>
      <c r="KW119" s="179"/>
      <c r="KX119" s="179"/>
      <c r="KY119" s="179"/>
      <c r="KZ119" s="179"/>
      <c r="LA119" s="179"/>
      <c r="LB119" s="179"/>
      <c r="LC119" s="179"/>
      <c r="LD119" s="179"/>
      <c r="LE119" s="179"/>
      <c r="LF119" s="179"/>
      <c r="LG119" s="179"/>
      <c r="LH119" s="179"/>
      <c r="LI119" s="179"/>
      <c r="LJ119" s="179"/>
      <c r="LK119" s="179"/>
      <c r="LL119" s="179"/>
      <c r="LM119" s="179"/>
      <c r="LN119" s="179"/>
      <c r="LO119" s="179"/>
      <c r="LP119" s="179"/>
      <c r="LQ119" s="179"/>
      <c r="LR119" s="179"/>
      <c r="LS119" s="179"/>
      <c r="LT119" s="179"/>
      <c r="LU119" s="179"/>
      <c r="LV119" s="179"/>
      <c r="LW119" s="179"/>
      <c r="LX119" s="179"/>
      <c r="LY119" s="179"/>
      <c r="LZ119" s="179"/>
      <c r="MA119" s="179"/>
      <c r="MB119" s="179"/>
      <c r="MC119" s="179"/>
      <c r="MD119" s="179"/>
      <c r="ME119" s="179"/>
      <c r="MF119" s="179"/>
      <c r="MG119" s="179"/>
      <c r="MH119" s="179"/>
      <c r="MI119" s="179"/>
      <c r="MJ119" s="179"/>
      <c r="MK119" s="179"/>
      <c r="ML119" s="179"/>
      <c r="MM119" s="179"/>
      <c r="MN119" s="179"/>
      <c r="MO119" s="179"/>
      <c r="MP119" s="179"/>
      <c r="MQ119" s="179"/>
      <c r="MR119" s="179"/>
      <c r="MS119" s="179"/>
      <c r="MT119" s="179"/>
      <c r="MU119" s="179"/>
      <c r="MV119" s="179"/>
      <c r="MW119" s="179"/>
      <c r="MX119" s="179"/>
      <c r="MY119" s="179"/>
      <c r="MZ119" s="179"/>
      <c r="NA119" s="179"/>
      <c r="NB119" s="179"/>
      <c r="NC119" s="179"/>
      <c r="ND119" s="179"/>
      <c r="NE119" s="179"/>
      <c r="NF119" s="179"/>
      <c r="NG119" s="179"/>
      <c r="NH119" s="179"/>
      <c r="NI119" s="179"/>
      <c r="NJ119" s="179"/>
      <c r="NK119" s="179"/>
      <c r="NL119" s="179"/>
      <c r="NM119" s="179"/>
      <c r="NN119" s="179"/>
      <c r="NO119" s="179"/>
      <c r="NP119" s="179"/>
      <c r="NQ119" s="179"/>
      <c r="NR119" s="179"/>
      <c r="NS119" s="179"/>
      <c r="NT119" s="179"/>
      <c r="NU119" s="179"/>
      <c r="NV119" s="179"/>
      <c r="NW119" s="179"/>
      <c r="NX119" s="179"/>
      <c r="NY119" s="179"/>
      <c r="NZ119" s="179"/>
      <c r="OA119" s="179"/>
      <c r="OB119" s="179"/>
      <c r="OC119" s="179"/>
      <c r="OD119" s="179"/>
      <c r="OE119" s="179"/>
      <c r="OF119" s="179"/>
      <c r="OG119" s="179"/>
      <c r="OH119" s="179"/>
      <c r="OI119" s="179"/>
      <c r="OJ119" s="179"/>
      <c r="OK119" s="179"/>
      <c r="OL119" s="179"/>
      <c r="OM119" s="179"/>
      <c r="ON119" s="179"/>
      <c r="OO119" s="179"/>
      <c r="OP119" s="179"/>
      <c r="OQ119" s="179"/>
      <c r="OR119" s="179"/>
      <c r="OS119" s="179"/>
      <c r="OT119" s="179"/>
      <c r="OU119" s="179"/>
      <c r="OV119" s="179"/>
      <c r="OW119" s="179"/>
      <c r="OX119" s="179"/>
      <c r="OY119" s="179"/>
      <c r="OZ119" s="179"/>
      <c r="PA119" s="179"/>
      <c r="PB119" s="179"/>
      <c r="PC119" s="179"/>
      <c r="PD119" s="179"/>
      <c r="PE119" s="179"/>
      <c r="PF119" s="179"/>
      <c r="PG119" s="179"/>
      <c r="PH119" s="179"/>
      <c r="PI119" s="179"/>
      <c r="PJ119" s="179"/>
      <c r="PK119" s="179"/>
      <c r="PL119" s="179"/>
      <c r="PM119" s="179"/>
      <c r="PN119" s="179"/>
      <c r="PO119" s="179"/>
      <c r="PP119" s="179"/>
      <c r="PQ119" s="179"/>
      <c r="PR119" s="179"/>
      <c r="PS119" s="179"/>
      <c r="PT119" s="179"/>
      <c r="PU119" s="179"/>
      <c r="PV119" s="179"/>
      <c r="PW119" s="179"/>
      <c r="PX119" s="179"/>
      <c r="PY119" s="179"/>
      <c r="PZ119" s="179"/>
      <c r="QA119" s="179"/>
      <c r="QB119" s="179"/>
      <c r="QC119" s="179"/>
      <c r="QD119" s="179"/>
      <c r="QE119" s="179"/>
      <c r="QF119" s="179"/>
      <c r="QG119" s="179"/>
      <c r="QH119" s="179"/>
      <c r="QI119" s="179"/>
      <c r="QJ119" s="179"/>
      <c r="QK119" s="179"/>
      <c r="QL119" s="179"/>
      <c r="QM119" s="179"/>
      <c r="QN119" s="179"/>
      <c r="QO119" s="179"/>
      <c r="QP119" s="179"/>
      <c r="QQ119" s="179"/>
      <c r="QR119" s="179"/>
      <c r="QS119" s="179"/>
      <c r="QT119" s="179"/>
      <c r="QU119" s="179"/>
      <c r="QV119" s="179"/>
      <c r="QW119" s="179"/>
      <c r="QX119" s="179"/>
      <c r="QY119" s="179"/>
      <c r="QZ119" s="179"/>
      <c r="RA119" s="179"/>
      <c r="RB119" s="179"/>
      <c r="RC119" s="179"/>
      <c r="RD119" s="179"/>
      <c r="RE119" s="179"/>
      <c r="RF119" s="179"/>
      <c r="RG119" s="179"/>
      <c r="RH119" s="179"/>
      <c r="RI119" s="179"/>
      <c r="RJ119" s="179"/>
      <c r="RK119" s="179"/>
      <c r="RL119" s="179"/>
      <c r="RM119" s="179"/>
      <c r="RN119" s="179"/>
      <c r="RO119" s="179"/>
      <c r="RP119" s="179"/>
      <c r="RQ119" s="179"/>
      <c r="RR119" s="179"/>
      <c r="RS119" s="179"/>
      <c r="RT119" s="179"/>
      <c r="RU119" s="179"/>
      <c r="RV119" s="179"/>
      <c r="RW119" s="179"/>
      <c r="RX119" s="179"/>
      <c r="RY119" s="179"/>
      <c r="RZ119" s="179"/>
      <c r="SA119" s="179"/>
      <c r="SB119" s="179"/>
      <c r="SC119" s="179"/>
      <c r="SD119" s="179"/>
      <c r="SE119" s="179"/>
      <c r="SF119" s="179"/>
      <c r="SG119" s="179"/>
      <c r="SH119" s="179"/>
      <c r="SI119" s="179"/>
      <c r="SJ119" s="179"/>
      <c r="SK119" s="179"/>
      <c r="SL119" s="179"/>
      <c r="SM119" s="179"/>
      <c r="SN119" s="179"/>
      <c r="SO119" s="179"/>
      <c r="SP119" s="179"/>
      <c r="SQ119" s="179"/>
      <c r="SR119" s="179"/>
      <c r="SS119" s="179"/>
      <c r="ST119" s="179"/>
      <c r="SU119" s="179"/>
      <c r="SV119" s="179"/>
      <c r="SW119" s="179"/>
      <c r="SX119" s="179"/>
      <c r="SY119" s="179"/>
      <c r="SZ119" s="179"/>
      <c r="TA119" s="179"/>
      <c r="TB119" s="179"/>
      <c r="TC119" s="179"/>
      <c r="TD119" s="179"/>
      <c r="TE119" s="179"/>
      <c r="TF119" s="179"/>
      <c r="TG119" s="179"/>
      <c r="TH119" s="179"/>
      <c r="TI119" s="179"/>
      <c r="TJ119" s="179"/>
      <c r="TK119" s="179"/>
      <c r="TL119" s="179"/>
      <c r="TM119" s="179"/>
      <c r="TN119" s="179"/>
      <c r="TO119" s="179"/>
      <c r="TP119" s="179"/>
      <c r="TQ119" s="179"/>
      <c r="TR119" s="179"/>
      <c r="TS119" s="179"/>
      <c r="TT119" s="179"/>
      <c r="TU119" s="179"/>
      <c r="TV119" s="179"/>
      <c r="TW119" s="179"/>
      <c r="TX119" s="179"/>
      <c r="TY119" s="179"/>
      <c r="TZ119" s="179"/>
      <c r="UA119" s="179"/>
      <c r="UB119" s="179"/>
      <c r="UC119" s="179"/>
      <c r="UD119" s="179"/>
      <c r="UE119" s="179"/>
      <c r="UF119" s="179"/>
      <c r="UG119" s="179"/>
      <c r="UH119" s="179"/>
      <c r="UI119" s="179"/>
      <c r="UJ119" s="179"/>
      <c r="UK119" s="179"/>
      <c r="UL119" s="179"/>
      <c r="UM119" s="179"/>
      <c r="UN119" s="179"/>
      <c r="UO119" s="179"/>
      <c r="UP119" s="179"/>
      <c r="UQ119" s="179"/>
      <c r="UR119" s="179"/>
      <c r="US119" s="179"/>
      <c r="UT119" s="179"/>
      <c r="UU119" s="179"/>
      <c r="UV119" s="179"/>
      <c r="UW119" s="179"/>
      <c r="UX119" s="179"/>
      <c r="UY119" s="179"/>
      <c r="UZ119" s="179"/>
      <c r="VA119" s="179"/>
      <c r="VB119" s="179"/>
      <c r="VC119" s="179"/>
      <c r="VD119" s="179"/>
      <c r="VE119" s="179"/>
      <c r="VF119" s="179"/>
      <c r="VG119" s="179"/>
      <c r="VH119" s="179"/>
      <c r="VI119" s="179"/>
      <c r="VJ119" s="179"/>
      <c r="VK119" s="179"/>
      <c r="VL119" s="179"/>
      <c r="VM119" s="179"/>
      <c r="VN119" s="179"/>
      <c r="VO119" s="179"/>
      <c r="VP119" s="179"/>
      <c r="VQ119" s="179"/>
      <c r="VR119" s="179"/>
      <c r="VS119" s="179"/>
      <c r="VT119" s="179"/>
      <c r="VU119" s="179"/>
      <c r="VV119" s="179"/>
      <c r="VW119" s="179"/>
      <c r="VX119" s="179"/>
      <c r="VY119" s="179"/>
      <c r="VZ119" s="179"/>
      <c r="WA119" s="179"/>
      <c r="WB119" s="179"/>
      <c r="WC119" s="179"/>
      <c r="WD119" s="179"/>
      <c r="WE119" s="179"/>
      <c r="WF119" s="179"/>
      <c r="WG119" s="179"/>
      <c r="WH119" s="179"/>
      <c r="WI119" s="179"/>
      <c r="WJ119" s="179"/>
      <c r="WK119" s="179"/>
      <c r="WL119" s="179"/>
      <c r="WM119" s="179"/>
      <c r="WN119" s="179"/>
      <c r="WO119" s="179"/>
      <c r="WP119" s="179"/>
      <c r="WQ119" s="179"/>
      <c r="WR119" s="179"/>
      <c r="WS119" s="179"/>
      <c r="WT119" s="179"/>
      <c r="WU119" s="179"/>
      <c r="WV119" s="179"/>
      <c r="WW119" s="179"/>
      <c r="WX119" s="179"/>
      <c r="WY119" s="179"/>
      <c r="WZ119" s="179"/>
      <c r="XA119" s="179"/>
      <c r="XB119" s="179"/>
      <c r="XC119" s="179"/>
      <c r="XD119" s="179"/>
      <c r="XE119" s="179"/>
      <c r="XF119" s="179"/>
      <c r="XG119" s="179"/>
      <c r="XH119" s="179"/>
      <c r="XI119" s="179"/>
      <c r="XJ119" s="179"/>
      <c r="XK119" s="179"/>
      <c r="XL119" s="179"/>
      <c r="XM119" s="179"/>
      <c r="XN119" s="179"/>
      <c r="XO119" s="179"/>
      <c r="XP119" s="179"/>
      <c r="XQ119" s="179"/>
      <c r="XR119" s="179"/>
      <c r="XS119" s="179"/>
      <c r="XT119" s="179"/>
      <c r="XU119" s="179"/>
      <c r="XV119" s="179"/>
      <c r="XW119" s="179"/>
      <c r="XX119" s="179"/>
      <c r="XY119" s="179"/>
      <c r="XZ119" s="179"/>
      <c r="YA119" s="179"/>
      <c r="YB119" s="179"/>
      <c r="YC119" s="179"/>
      <c r="YD119" s="179"/>
      <c r="YE119" s="179"/>
      <c r="YF119" s="179"/>
      <c r="YG119" s="179"/>
      <c r="YH119" s="179"/>
      <c r="YI119" s="179"/>
      <c r="YJ119" s="179"/>
      <c r="YK119" s="179"/>
      <c r="YL119" s="179"/>
      <c r="YM119" s="179"/>
      <c r="YN119" s="179"/>
      <c r="YO119" s="179"/>
      <c r="YP119" s="179"/>
      <c r="YQ119" s="179"/>
      <c r="YR119" s="179"/>
      <c r="YS119" s="179"/>
      <c r="YT119" s="179"/>
      <c r="YU119" s="179"/>
      <c r="YV119" s="179"/>
      <c r="YW119" s="179"/>
      <c r="YX119" s="179"/>
      <c r="YY119" s="179"/>
      <c r="YZ119" s="179"/>
      <c r="ZA119" s="179"/>
      <c r="ZB119" s="179"/>
      <c r="ZC119" s="179"/>
      <c r="ZD119" s="179"/>
      <c r="ZE119" s="179"/>
      <c r="ZF119" s="179"/>
      <c r="ZG119" s="179"/>
      <c r="ZH119" s="179"/>
      <c r="ZI119" s="179"/>
      <c r="ZJ119" s="179"/>
      <c r="ZK119" s="179"/>
      <c r="ZL119" s="179"/>
      <c r="ZM119" s="179"/>
      <c r="ZN119" s="179"/>
      <c r="ZO119" s="179"/>
      <c r="ZP119" s="179"/>
      <c r="ZQ119" s="179"/>
      <c r="ZR119" s="179"/>
      <c r="ZS119" s="179"/>
      <c r="ZT119" s="179"/>
      <c r="ZU119" s="179"/>
      <c r="ZV119" s="179"/>
      <c r="ZW119" s="179"/>
      <c r="ZX119" s="179"/>
      <c r="ZY119" s="179"/>
      <c r="ZZ119" s="179"/>
      <c r="AAA119" s="179"/>
      <c r="AAB119" s="179"/>
      <c r="AAC119" s="179"/>
      <c r="AAD119" s="179"/>
      <c r="AAE119" s="179"/>
      <c r="AAF119" s="179"/>
      <c r="AAG119" s="179"/>
      <c r="AAH119" s="179"/>
      <c r="AAI119" s="179"/>
      <c r="AAJ119" s="179"/>
      <c r="AAK119" s="179"/>
      <c r="AAL119" s="179"/>
      <c r="AAM119" s="179"/>
      <c r="AAN119" s="179"/>
      <c r="AAO119" s="179"/>
      <c r="AAP119" s="179"/>
      <c r="AAQ119" s="179"/>
      <c r="AAR119" s="179"/>
      <c r="AAS119" s="179"/>
      <c r="AAT119" s="179"/>
      <c r="AAU119" s="179"/>
      <c r="AAV119" s="179"/>
      <c r="AAW119" s="179"/>
      <c r="AAX119" s="179"/>
      <c r="AAY119" s="179"/>
      <c r="AAZ119" s="179"/>
      <c r="ABA119" s="179"/>
      <c r="ABB119" s="179"/>
      <c r="ABC119" s="179"/>
      <c r="ABD119" s="179"/>
      <c r="ABE119" s="179"/>
      <c r="ABF119" s="179"/>
      <c r="ABG119" s="179"/>
      <c r="ABH119" s="179"/>
      <c r="ABI119" s="179"/>
      <c r="ABJ119" s="179"/>
      <c r="ABK119" s="179"/>
      <c r="ABL119" s="179"/>
      <c r="ABM119" s="179"/>
      <c r="ABN119" s="179"/>
      <c r="ABO119" s="179"/>
      <c r="ABP119" s="179"/>
      <c r="ABQ119" s="179"/>
      <c r="ABR119" s="179"/>
      <c r="ABS119" s="179"/>
      <c r="ABT119" s="179"/>
      <c r="ABU119" s="179"/>
      <c r="ABV119" s="179"/>
      <c r="ABW119" s="179"/>
      <c r="ABX119" s="179"/>
      <c r="ABY119" s="179"/>
      <c r="ABZ119" s="179"/>
      <c r="ACA119" s="179"/>
      <c r="ACB119" s="179"/>
      <c r="ACC119" s="179"/>
      <c r="ACD119" s="179"/>
      <c r="ACE119" s="179"/>
      <c r="ACF119" s="179"/>
      <c r="ACG119" s="179"/>
      <c r="ACH119" s="179"/>
      <c r="ACI119" s="179"/>
      <c r="ACJ119" s="179"/>
      <c r="ACK119" s="179"/>
      <c r="ACL119" s="179"/>
      <c r="ACM119" s="179"/>
      <c r="ACN119" s="179"/>
      <c r="ACO119" s="179"/>
      <c r="ACP119" s="179"/>
      <c r="ACQ119" s="179"/>
      <c r="ACR119" s="179"/>
      <c r="ACS119" s="179"/>
      <c r="ACT119" s="179"/>
      <c r="ACU119" s="179"/>
      <c r="ACV119" s="179"/>
      <c r="ACW119" s="179"/>
      <c r="ACX119" s="179"/>
      <c r="ACY119" s="179"/>
      <c r="ACZ119" s="179"/>
      <c r="ADA119" s="179"/>
      <c r="ADB119" s="179"/>
      <c r="ADC119" s="179"/>
      <c r="ADD119" s="179"/>
      <c r="ADE119" s="179"/>
      <c r="ADF119" s="179"/>
      <c r="ADG119" s="179"/>
      <c r="ADH119" s="179"/>
      <c r="ADI119" s="179"/>
      <c r="ADJ119" s="179"/>
      <c r="ADK119" s="179"/>
      <c r="ADL119" s="179"/>
      <c r="ADM119" s="179"/>
      <c r="ADN119" s="179"/>
      <c r="ADO119" s="179"/>
      <c r="ADP119" s="179"/>
      <c r="ADQ119" s="179"/>
      <c r="ADR119" s="179"/>
      <c r="ADS119" s="179"/>
      <c r="ADT119" s="179"/>
      <c r="ADU119" s="179"/>
      <c r="ADV119" s="179"/>
      <c r="ADW119" s="179"/>
      <c r="ADX119" s="179"/>
      <c r="ADY119" s="179"/>
      <c r="ADZ119" s="179"/>
      <c r="AEA119" s="179"/>
      <c r="AEB119" s="179"/>
      <c r="AEC119" s="179"/>
      <c r="AED119" s="179"/>
      <c r="AEE119" s="179"/>
      <c r="AEF119" s="179"/>
      <c r="AEG119" s="179"/>
      <c r="AEH119" s="179"/>
      <c r="AEI119" s="179"/>
      <c r="AEJ119" s="179"/>
      <c r="AEK119" s="179"/>
      <c r="AEL119" s="179"/>
      <c r="AEM119" s="179"/>
      <c r="AEN119" s="179"/>
      <c r="AEO119" s="179"/>
      <c r="AEP119" s="179"/>
      <c r="AEQ119" s="179"/>
      <c r="AER119" s="179"/>
      <c r="AES119" s="179"/>
      <c r="AET119" s="179"/>
      <c r="AEU119" s="179"/>
      <c r="AEV119" s="179"/>
      <c r="AEW119" s="179"/>
      <c r="AEX119" s="179"/>
      <c r="AEY119" s="179"/>
      <c r="AEZ119" s="179"/>
      <c r="AFA119" s="179"/>
      <c r="AFB119" s="179"/>
      <c r="AFC119" s="179"/>
      <c r="AFD119" s="179"/>
      <c r="AFE119" s="179"/>
      <c r="AFF119" s="179"/>
      <c r="AFG119" s="179"/>
      <c r="AFH119" s="179"/>
      <c r="AFI119" s="179"/>
      <c r="AFJ119" s="179"/>
      <c r="AFK119" s="179"/>
      <c r="AFL119" s="179"/>
      <c r="AFM119" s="179"/>
      <c r="AFN119" s="179"/>
      <c r="AFO119" s="179"/>
      <c r="AFP119" s="179"/>
      <c r="AFQ119" s="179"/>
      <c r="AFR119" s="179"/>
      <c r="AFS119" s="179"/>
      <c r="AFT119" s="179"/>
      <c r="AFU119" s="179"/>
      <c r="AFV119" s="179"/>
      <c r="AFW119" s="179"/>
      <c r="AFX119" s="179"/>
      <c r="AFY119" s="179"/>
      <c r="AFZ119" s="179"/>
      <c r="AGA119" s="179"/>
      <c r="AGB119" s="179"/>
      <c r="AGC119" s="179"/>
      <c r="AGD119" s="179"/>
      <c r="AGE119" s="179"/>
      <c r="AGF119" s="179"/>
      <c r="AGG119" s="179"/>
      <c r="AGH119" s="179"/>
      <c r="AGI119" s="179"/>
      <c r="AGJ119" s="179"/>
      <c r="AGK119" s="179"/>
      <c r="AGL119" s="179"/>
      <c r="AGM119" s="179"/>
      <c r="AGN119" s="179"/>
      <c r="AGO119" s="179"/>
      <c r="AGP119" s="179"/>
      <c r="AGQ119" s="179"/>
      <c r="AGR119" s="179"/>
      <c r="AGS119" s="179"/>
      <c r="AGT119" s="179"/>
      <c r="AGU119" s="179"/>
      <c r="AGV119" s="179"/>
      <c r="AGW119" s="179"/>
      <c r="AGX119" s="179"/>
      <c r="AGY119" s="179"/>
      <c r="AGZ119" s="179"/>
      <c r="AHA119" s="179"/>
      <c r="AHB119" s="179"/>
      <c r="AHC119" s="179"/>
      <c r="AHD119" s="179"/>
      <c r="AHE119" s="179"/>
      <c r="AHF119" s="179"/>
      <c r="AHG119" s="179"/>
      <c r="AHH119" s="179"/>
      <c r="AHI119" s="179"/>
      <c r="AHJ119" s="179"/>
      <c r="AHK119" s="179"/>
      <c r="AHL119" s="179"/>
      <c r="AHM119" s="179"/>
      <c r="AHN119" s="179"/>
      <c r="AHO119" s="179"/>
      <c r="AHP119" s="179"/>
      <c r="AHQ119" s="179"/>
      <c r="AHR119" s="179"/>
      <c r="AHS119" s="179"/>
      <c r="AHT119" s="179"/>
      <c r="AHU119" s="179"/>
      <c r="AHV119" s="179"/>
      <c r="AHW119" s="179"/>
      <c r="AHX119" s="179"/>
      <c r="AHY119" s="179"/>
      <c r="AHZ119" s="179"/>
      <c r="AIA119" s="179"/>
      <c r="AIB119" s="179"/>
      <c r="AIC119" s="179"/>
      <c r="AID119" s="179"/>
      <c r="AIE119" s="179"/>
      <c r="AIF119" s="179"/>
      <c r="AIG119" s="179"/>
      <c r="AIH119" s="179"/>
      <c r="AII119" s="179"/>
      <c r="AIJ119" s="179"/>
      <c r="AIK119" s="179"/>
      <c r="AIL119" s="179"/>
      <c r="AIM119" s="179"/>
      <c r="AIN119" s="179"/>
      <c r="AIO119" s="179"/>
      <c r="AIP119" s="179"/>
      <c r="AIQ119" s="179"/>
      <c r="AIR119" s="179"/>
      <c r="AIS119" s="179"/>
      <c r="AIT119" s="179"/>
      <c r="AIU119" s="179"/>
      <c r="AIV119" s="179"/>
      <c r="AIW119" s="179"/>
      <c r="AIX119" s="179"/>
      <c r="AIY119" s="179"/>
      <c r="AIZ119" s="179"/>
      <c r="AJA119" s="179"/>
      <c r="AJB119" s="179"/>
      <c r="AJC119" s="179"/>
      <c r="AJD119" s="179"/>
      <c r="AJE119" s="179"/>
      <c r="AJF119" s="179"/>
      <c r="AJG119" s="179"/>
      <c r="AJH119" s="179"/>
      <c r="AJI119" s="179"/>
      <c r="AJJ119" s="179"/>
      <c r="AJK119" s="179"/>
      <c r="AJL119" s="179"/>
      <c r="AJM119" s="179"/>
      <c r="AJN119" s="179"/>
      <c r="AJO119" s="179"/>
      <c r="AJP119" s="179"/>
      <c r="AJQ119" s="179"/>
      <c r="AJR119" s="179"/>
      <c r="AJS119" s="179"/>
      <c r="AJT119" s="179"/>
      <c r="AJU119" s="179"/>
      <c r="AJV119" s="179"/>
      <c r="AJW119" s="179"/>
      <c r="AJX119" s="179"/>
      <c r="AJY119" s="179"/>
      <c r="AJZ119" s="179"/>
      <c r="AKA119" s="179"/>
      <c r="AKB119" s="179"/>
      <c r="AKC119" s="179"/>
      <c r="AKD119" s="179"/>
      <c r="AKE119" s="179"/>
      <c r="AKF119" s="179"/>
      <c r="AKG119" s="179"/>
      <c r="AKH119" s="179"/>
      <c r="AKI119" s="179"/>
      <c r="AKJ119" s="179"/>
      <c r="AKK119" s="179"/>
      <c r="AKL119" s="179"/>
      <c r="AKM119" s="179"/>
      <c r="AKN119" s="179"/>
      <c r="AKO119" s="179"/>
      <c r="AKP119" s="179"/>
      <c r="AKQ119" s="179"/>
      <c r="AKR119" s="179"/>
      <c r="AKS119" s="179"/>
      <c r="AKT119" s="179"/>
      <c r="AKU119" s="179"/>
      <c r="AKV119" s="179"/>
      <c r="AKW119" s="179"/>
      <c r="AKX119" s="179"/>
      <c r="AKY119" s="179"/>
      <c r="AKZ119" s="179"/>
      <c r="ALA119" s="179"/>
      <c r="ALB119" s="179"/>
      <c r="ALC119" s="179"/>
      <c r="ALD119" s="179"/>
      <c r="ALE119" s="179"/>
      <c r="ALF119" s="179"/>
      <c r="ALG119" s="179"/>
      <c r="ALH119" s="179"/>
      <c r="ALI119" s="179"/>
      <c r="ALJ119" s="179"/>
      <c r="ALK119" s="179"/>
      <c r="ALL119" s="179"/>
      <c r="ALM119" s="179"/>
      <c r="ALN119" s="179"/>
      <c r="ALO119" s="179"/>
      <c r="ALP119" s="179"/>
      <c r="ALQ119" s="179"/>
      <c r="ALR119" s="179"/>
      <c r="ALS119" s="179"/>
      <c r="ALT119" s="179"/>
      <c r="ALU119" s="179"/>
      <c r="ALV119" s="179"/>
      <c r="ALW119" s="179"/>
      <c r="ALX119" s="179"/>
      <c r="ALY119" s="179"/>
      <c r="ALZ119" s="179"/>
      <c r="AMA119" s="179"/>
      <c r="AMB119" s="179"/>
      <c r="AMC119" s="179"/>
      <c r="AMD119" s="179"/>
      <c r="AME119" s="179"/>
      <c r="AMF119" s="179"/>
      <c r="AMG119" s="179"/>
      <c r="AMH119" s="179"/>
      <c r="AMI119" s="179"/>
      <c r="AMJ119" s="179"/>
    </row>
    <row r="120" spans="1:1024" ht="24" x14ac:dyDescent="0.2">
      <c r="A120" s="199">
        <v>273</v>
      </c>
      <c r="B120" s="200" t="s">
        <v>204</v>
      </c>
      <c r="C120" s="686" t="s">
        <v>276</v>
      </c>
      <c r="D120" s="208" t="s">
        <v>277</v>
      </c>
      <c r="E120" s="197"/>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c r="IS120" s="179"/>
      <c r="IT120" s="179"/>
      <c r="IU120" s="179"/>
      <c r="IV120" s="179"/>
      <c r="IW120" s="179"/>
      <c r="IX120" s="179"/>
      <c r="IY120" s="179"/>
      <c r="IZ120" s="179"/>
      <c r="JA120" s="179"/>
      <c r="JB120" s="179"/>
      <c r="JC120" s="179"/>
      <c r="JD120" s="179"/>
      <c r="JE120" s="179"/>
      <c r="JF120" s="179"/>
      <c r="JG120" s="179"/>
      <c r="JH120" s="179"/>
      <c r="JI120" s="179"/>
      <c r="JJ120" s="179"/>
      <c r="JK120" s="179"/>
      <c r="JL120" s="179"/>
      <c r="JM120" s="179"/>
      <c r="JN120" s="179"/>
      <c r="JO120" s="179"/>
      <c r="JP120" s="179"/>
      <c r="JQ120" s="179"/>
      <c r="JR120" s="179"/>
      <c r="JS120" s="179"/>
      <c r="JT120" s="179"/>
      <c r="JU120" s="179"/>
      <c r="JV120" s="179"/>
      <c r="JW120" s="179"/>
      <c r="JX120" s="179"/>
      <c r="JY120" s="179"/>
      <c r="JZ120" s="179"/>
      <c r="KA120" s="179"/>
      <c r="KB120" s="179"/>
      <c r="KC120" s="179"/>
      <c r="KD120" s="179"/>
      <c r="KE120" s="179"/>
      <c r="KF120" s="179"/>
      <c r="KG120" s="179"/>
      <c r="KH120" s="179"/>
      <c r="KI120" s="179"/>
      <c r="KJ120" s="179"/>
      <c r="KK120" s="179"/>
      <c r="KL120" s="179"/>
      <c r="KM120" s="179"/>
      <c r="KN120" s="179"/>
      <c r="KO120" s="179"/>
      <c r="KP120" s="179"/>
      <c r="KQ120" s="179"/>
      <c r="KR120" s="179"/>
      <c r="KS120" s="179"/>
      <c r="KT120" s="179"/>
      <c r="KU120" s="179"/>
      <c r="KV120" s="179"/>
      <c r="KW120" s="179"/>
      <c r="KX120" s="179"/>
      <c r="KY120" s="179"/>
      <c r="KZ120" s="179"/>
      <c r="LA120" s="179"/>
      <c r="LB120" s="179"/>
      <c r="LC120" s="179"/>
      <c r="LD120" s="179"/>
      <c r="LE120" s="179"/>
      <c r="LF120" s="179"/>
      <c r="LG120" s="179"/>
      <c r="LH120" s="179"/>
      <c r="LI120" s="179"/>
      <c r="LJ120" s="179"/>
      <c r="LK120" s="179"/>
      <c r="LL120" s="179"/>
      <c r="LM120" s="179"/>
      <c r="LN120" s="179"/>
      <c r="LO120" s="179"/>
      <c r="LP120" s="179"/>
      <c r="LQ120" s="179"/>
      <c r="LR120" s="179"/>
      <c r="LS120" s="179"/>
      <c r="LT120" s="179"/>
      <c r="LU120" s="179"/>
      <c r="LV120" s="179"/>
      <c r="LW120" s="179"/>
      <c r="LX120" s="179"/>
      <c r="LY120" s="179"/>
      <c r="LZ120" s="179"/>
      <c r="MA120" s="179"/>
      <c r="MB120" s="179"/>
      <c r="MC120" s="179"/>
      <c r="MD120" s="179"/>
      <c r="ME120" s="179"/>
      <c r="MF120" s="179"/>
      <c r="MG120" s="179"/>
      <c r="MH120" s="179"/>
      <c r="MI120" s="179"/>
      <c r="MJ120" s="179"/>
      <c r="MK120" s="179"/>
      <c r="ML120" s="179"/>
      <c r="MM120" s="179"/>
      <c r="MN120" s="179"/>
      <c r="MO120" s="179"/>
      <c r="MP120" s="179"/>
      <c r="MQ120" s="179"/>
      <c r="MR120" s="179"/>
      <c r="MS120" s="179"/>
      <c r="MT120" s="179"/>
      <c r="MU120" s="179"/>
      <c r="MV120" s="179"/>
      <c r="MW120" s="179"/>
      <c r="MX120" s="179"/>
      <c r="MY120" s="179"/>
      <c r="MZ120" s="179"/>
      <c r="NA120" s="179"/>
      <c r="NB120" s="179"/>
      <c r="NC120" s="179"/>
      <c r="ND120" s="179"/>
      <c r="NE120" s="179"/>
      <c r="NF120" s="179"/>
      <c r="NG120" s="179"/>
      <c r="NH120" s="179"/>
      <c r="NI120" s="179"/>
      <c r="NJ120" s="179"/>
      <c r="NK120" s="179"/>
      <c r="NL120" s="179"/>
      <c r="NM120" s="179"/>
      <c r="NN120" s="179"/>
      <c r="NO120" s="179"/>
      <c r="NP120" s="179"/>
      <c r="NQ120" s="179"/>
      <c r="NR120" s="179"/>
      <c r="NS120" s="179"/>
      <c r="NT120" s="179"/>
      <c r="NU120" s="179"/>
      <c r="NV120" s="179"/>
      <c r="NW120" s="179"/>
      <c r="NX120" s="179"/>
      <c r="NY120" s="179"/>
      <c r="NZ120" s="179"/>
      <c r="OA120" s="179"/>
      <c r="OB120" s="179"/>
      <c r="OC120" s="179"/>
      <c r="OD120" s="179"/>
      <c r="OE120" s="179"/>
      <c r="OF120" s="179"/>
      <c r="OG120" s="179"/>
      <c r="OH120" s="179"/>
      <c r="OI120" s="179"/>
      <c r="OJ120" s="179"/>
      <c r="OK120" s="179"/>
      <c r="OL120" s="179"/>
      <c r="OM120" s="179"/>
      <c r="ON120" s="179"/>
      <c r="OO120" s="179"/>
      <c r="OP120" s="179"/>
      <c r="OQ120" s="179"/>
      <c r="OR120" s="179"/>
      <c r="OS120" s="179"/>
      <c r="OT120" s="179"/>
      <c r="OU120" s="179"/>
      <c r="OV120" s="179"/>
      <c r="OW120" s="179"/>
      <c r="OX120" s="179"/>
      <c r="OY120" s="179"/>
      <c r="OZ120" s="179"/>
      <c r="PA120" s="179"/>
      <c r="PB120" s="179"/>
      <c r="PC120" s="179"/>
      <c r="PD120" s="179"/>
      <c r="PE120" s="179"/>
      <c r="PF120" s="179"/>
      <c r="PG120" s="179"/>
      <c r="PH120" s="179"/>
      <c r="PI120" s="179"/>
      <c r="PJ120" s="179"/>
      <c r="PK120" s="179"/>
      <c r="PL120" s="179"/>
      <c r="PM120" s="179"/>
      <c r="PN120" s="179"/>
      <c r="PO120" s="179"/>
      <c r="PP120" s="179"/>
      <c r="PQ120" s="179"/>
      <c r="PR120" s="179"/>
      <c r="PS120" s="179"/>
      <c r="PT120" s="179"/>
      <c r="PU120" s="179"/>
      <c r="PV120" s="179"/>
      <c r="PW120" s="179"/>
      <c r="PX120" s="179"/>
      <c r="PY120" s="179"/>
      <c r="PZ120" s="179"/>
      <c r="QA120" s="179"/>
      <c r="QB120" s="179"/>
      <c r="QC120" s="179"/>
      <c r="QD120" s="179"/>
      <c r="QE120" s="179"/>
      <c r="QF120" s="179"/>
      <c r="QG120" s="179"/>
      <c r="QH120" s="179"/>
      <c r="QI120" s="179"/>
      <c r="QJ120" s="179"/>
      <c r="QK120" s="179"/>
      <c r="QL120" s="179"/>
      <c r="QM120" s="179"/>
      <c r="QN120" s="179"/>
      <c r="QO120" s="179"/>
      <c r="QP120" s="179"/>
      <c r="QQ120" s="179"/>
      <c r="QR120" s="179"/>
      <c r="QS120" s="179"/>
      <c r="QT120" s="179"/>
      <c r="QU120" s="179"/>
      <c r="QV120" s="179"/>
      <c r="QW120" s="179"/>
      <c r="QX120" s="179"/>
      <c r="QY120" s="179"/>
      <c r="QZ120" s="179"/>
      <c r="RA120" s="179"/>
      <c r="RB120" s="179"/>
      <c r="RC120" s="179"/>
      <c r="RD120" s="179"/>
      <c r="RE120" s="179"/>
      <c r="RF120" s="179"/>
      <c r="RG120" s="179"/>
      <c r="RH120" s="179"/>
      <c r="RI120" s="179"/>
      <c r="RJ120" s="179"/>
      <c r="RK120" s="179"/>
      <c r="RL120" s="179"/>
      <c r="RM120" s="179"/>
      <c r="RN120" s="179"/>
      <c r="RO120" s="179"/>
      <c r="RP120" s="179"/>
      <c r="RQ120" s="179"/>
      <c r="RR120" s="179"/>
      <c r="RS120" s="179"/>
      <c r="RT120" s="179"/>
      <c r="RU120" s="179"/>
      <c r="RV120" s="179"/>
      <c r="RW120" s="179"/>
      <c r="RX120" s="179"/>
      <c r="RY120" s="179"/>
      <c r="RZ120" s="179"/>
      <c r="SA120" s="179"/>
      <c r="SB120" s="179"/>
      <c r="SC120" s="179"/>
      <c r="SD120" s="179"/>
      <c r="SE120" s="179"/>
      <c r="SF120" s="179"/>
      <c r="SG120" s="179"/>
      <c r="SH120" s="179"/>
      <c r="SI120" s="179"/>
      <c r="SJ120" s="179"/>
      <c r="SK120" s="179"/>
      <c r="SL120" s="179"/>
      <c r="SM120" s="179"/>
      <c r="SN120" s="179"/>
      <c r="SO120" s="179"/>
      <c r="SP120" s="179"/>
      <c r="SQ120" s="179"/>
      <c r="SR120" s="179"/>
      <c r="SS120" s="179"/>
      <c r="ST120" s="179"/>
      <c r="SU120" s="179"/>
      <c r="SV120" s="179"/>
      <c r="SW120" s="179"/>
      <c r="SX120" s="179"/>
      <c r="SY120" s="179"/>
      <c r="SZ120" s="179"/>
      <c r="TA120" s="179"/>
      <c r="TB120" s="179"/>
      <c r="TC120" s="179"/>
      <c r="TD120" s="179"/>
      <c r="TE120" s="179"/>
      <c r="TF120" s="179"/>
      <c r="TG120" s="179"/>
      <c r="TH120" s="179"/>
      <c r="TI120" s="179"/>
      <c r="TJ120" s="179"/>
      <c r="TK120" s="179"/>
      <c r="TL120" s="179"/>
      <c r="TM120" s="179"/>
      <c r="TN120" s="179"/>
      <c r="TO120" s="179"/>
      <c r="TP120" s="179"/>
      <c r="TQ120" s="179"/>
      <c r="TR120" s="179"/>
      <c r="TS120" s="179"/>
      <c r="TT120" s="179"/>
      <c r="TU120" s="179"/>
      <c r="TV120" s="179"/>
      <c r="TW120" s="179"/>
      <c r="TX120" s="179"/>
      <c r="TY120" s="179"/>
      <c r="TZ120" s="179"/>
      <c r="UA120" s="179"/>
      <c r="UB120" s="179"/>
      <c r="UC120" s="179"/>
      <c r="UD120" s="179"/>
      <c r="UE120" s="179"/>
      <c r="UF120" s="179"/>
      <c r="UG120" s="179"/>
      <c r="UH120" s="179"/>
      <c r="UI120" s="179"/>
      <c r="UJ120" s="179"/>
      <c r="UK120" s="179"/>
      <c r="UL120" s="179"/>
      <c r="UM120" s="179"/>
      <c r="UN120" s="179"/>
      <c r="UO120" s="179"/>
      <c r="UP120" s="179"/>
      <c r="UQ120" s="179"/>
      <c r="UR120" s="179"/>
      <c r="US120" s="179"/>
      <c r="UT120" s="179"/>
      <c r="UU120" s="179"/>
      <c r="UV120" s="179"/>
      <c r="UW120" s="179"/>
      <c r="UX120" s="179"/>
      <c r="UY120" s="179"/>
      <c r="UZ120" s="179"/>
      <c r="VA120" s="179"/>
      <c r="VB120" s="179"/>
      <c r="VC120" s="179"/>
      <c r="VD120" s="179"/>
      <c r="VE120" s="179"/>
      <c r="VF120" s="179"/>
      <c r="VG120" s="179"/>
      <c r="VH120" s="179"/>
      <c r="VI120" s="179"/>
      <c r="VJ120" s="179"/>
      <c r="VK120" s="179"/>
      <c r="VL120" s="179"/>
      <c r="VM120" s="179"/>
      <c r="VN120" s="179"/>
      <c r="VO120" s="179"/>
      <c r="VP120" s="179"/>
      <c r="VQ120" s="179"/>
      <c r="VR120" s="179"/>
      <c r="VS120" s="179"/>
      <c r="VT120" s="179"/>
      <c r="VU120" s="179"/>
      <c r="VV120" s="179"/>
      <c r="VW120" s="179"/>
      <c r="VX120" s="179"/>
      <c r="VY120" s="179"/>
      <c r="VZ120" s="179"/>
      <c r="WA120" s="179"/>
      <c r="WB120" s="179"/>
      <c r="WC120" s="179"/>
      <c r="WD120" s="179"/>
      <c r="WE120" s="179"/>
      <c r="WF120" s="179"/>
      <c r="WG120" s="179"/>
      <c r="WH120" s="179"/>
      <c r="WI120" s="179"/>
      <c r="WJ120" s="179"/>
      <c r="WK120" s="179"/>
      <c r="WL120" s="179"/>
      <c r="WM120" s="179"/>
      <c r="WN120" s="179"/>
      <c r="WO120" s="179"/>
      <c r="WP120" s="179"/>
      <c r="WQ120" s="179"/>
      <c r="WR120" s="179"/>
      <c r="WS120" s="179"/>
      <c r="WT120" s="179"/>
      <c r="WU120" s="179"/>
      <c r="WV120" s="179"/>
      <c r="WW120" s="179"/>
      <c r="WX120" s="179"/>
      <c r="WY120" s="179"/>
      <c r="WZ120" s="179"/>
      <c r="XA120" s="179"/>
      <c r="XB120" s="179"/>
      <c r="XC120" s="179"/>
      <c r="XD120" s="179"/>
      <c r="XE120" s="179"/>
      <c r="XF120" s="179"/>
      <c r="XG120" s="179"/>
      <c r="XH120" s="179"/>
      <c r="XI120" s="179"/>
      <c r="XJ120" s="179"/>
      <c r="XK120" s="179"/>
      <c r="XL120" s="179"/>
      <c r="XM120" s="179"/>
      <c r="XN120" s="179"/>
      <c r="XO120" s="179"/>
      <c r="XP120" s="179"/>
      <c r="XQ120" s="179"/>
      <c r="XR120" s="179"/>
      <c r="XS120" s="179"/>
      <c r="XT120" s="179"/>
      <c r="XU120" s="179"/>
      <c r="XV120" s="179"/>
      <c r="XW120" s="179"/>
      <c r="XX120" s="179"/>
      <c r="XY120" s="179"/>
      <c r="XZ120" s="179"/>
      <c r="YA120" s="179"/>
      <c r="YB120" s="179"/>
      <c r="YC120" s="179"/>
      <c r="YD120" s="179"/>
      <c r="YE120" s="179"/>
      <c r="YF120" s="179"/>
      <c r="YG120" s="179"/>
      <c r="YH120" s="179"/>
      <c r="YI120" s="179"/>
      <c r="YJ120" s="179"/>
      <c r="YK120" s="179"/>
      <c r="YL120" s="179"/>
      <c r="YM120" s="179"/>
      <c r="YN120" s="179"/>
      <c r="YO120" s="179"/>
      <c r="YP120" s="179"/>
      <c r="YQ120" s="179"/>
      <c r="YR120" s="179"/>
      <c r="YS120" s="179"/>
      <c r="YT120" s="179"/>
      <c r="YU120" s="179"/>
      <c r="YV120" s="179"/>
      <c r="YW120" s="179"/>
      <c r="YX120" s="179"/>
      <c r="YY120" s="179"/>
      <c r="YZ120" s="179"/>
      <c r="ZA120" s="179"/>
      <c r="ZB120" s="179"/>
      <c r="ZC120" s="179"/>
      <c r="ZD120" s="179"/>
      <c r="ZE120" s="179"/>
      <c r="ZF120" s="179"/>
      <c r="ZG120" s="179"/>
      <c r="ZH120" s="179"/>
      <c r="ZI120" s="179"/>
      <c r="ZJ120" s="179"/>
      <c r="ZK120" s="179"/>
      <c r="ZL120" s="179"/>
      <c r="ZM120" s="179"/>
      <c r="ZN120" s="179"/>
      <c r="ZO120" s="179"/>
      <c r="ZP120" s="179"/>
      <c r="ZQ120" s="179"/>
      <c r="ZR120" s="179"/>
      <c r="ZS120" s="179"/>
      <c r="ZT120" s="179"/>
      <c r="ZU120" s="179"/>
      <c r="ZV120" s="179"/>
      <c r="ZW120" s="179"/>
      <c r="ZX120" s="179"/>
      <c r="ZY120" s="179"/>
      <c r="ZZ120" s="179"/>
      <c r="AAA120" s="179"/>
      <c r="AAB120" s="179"/>
      <c r="AAC120" s="179"/>
      <c r="AAD120" s="179"/>
      <c r="AAE120" s="179"/>
      <c r="AAF120" s="179"/>
      <c r="AAG120" s="179"/>
      <c r="AAH120" s="179"/>
      <c r="AAI120" s="179"/>
      <c r="AAJ120" s="179"/>
      <c r="AAK120" s="179"/>
      <c r="AAL120" s="179"/>
      <c r="AAM120" s="179"/>
      <c r="AAN120" s="179"/>
      <c r="AAO120" s="179"/>
      <c r="AAP120" s="179"/>
      <c r="AAQ120" s="179"/>
      <c r="AAR120" s="179"/>
      <c r="AAS120" s="179"/>
      <c r="AAT120" s="179"/>
      <c r="AAU120" s="179"/>
      <c r="AAV120" s="179"/>
      <c r="AAW120" s="179"/>
      <c r="AAX120" s="179"/>
      <c r="AAY120" s="179"/>
      <c r="AAZ120" s="179"/>
      <c r="ABA120" s="179"/>
      <c r="ABB120" s="179"/>
      <c r="ABC120" s="179"/>
      <c r="ABD120" s="179"/>
      <c r="ABE120" s="179"/>
      <c r="ABF120" s="179"/>
      <c r="ABG120" s="179"/>
      <c r="ABH120" s="179"/>
      <c r="ABI120" s="179"/>
      <c r="ABJ120" s="179"/>
      <c r="ABK120" s="179"/>
      <c r="ABL120" s="179"/>
      <c r="ABM120" s="179"/>
      <c r="ABN120" s="179"/>
      <c r="ABO120" s="179"/>
      <c r="ABP120" s="179"/>
      <c r="ABQ120" s="179"/>
      <c r="ABR120" s="179"/>
      <c r="ABS120" s="179"/>
      <c r="ABT120" s="179"/>
      <c r="ABU120" s="179"/>
      <c r="ABV120" s="179"/>
      <c r="ABW120" s="179"/>
      <c r="ABX120" s="179"/>
      <c r="ABY120" s="179"/>
      <c r="ABZ120" s="179"/>
      <c r="ACA120" s="179"/>
      <c r="ACB120" s="179"/>
      <c r="ACC120" s="179"/>
      <c r="ACD120" s="179"/>
      <c r="ACE120" s="179"/>
      <c r="ACF120" s="179"/>
      <c r="ACG120" s="179"/>
      <c r="ACH120" s="179"/>
      <c r="ACI120" s="179"/>
      <c r="ACJ120" s="179"/>
      <c r="ACK120" s="179"/>
      <c r="ACL120" s="179"/>
      <c r="ACM120" s="179"/>
      <c r="ACN120" s="179"/>
      <c r="ACO120" s="179"/>
      <c r="ACP120" s="179"/>
      <c r="ACQ120" s="179"/>
      <c r="ACR120" s="179"/>
      <c r="ACS120" s="179"/>
      <c r="ACT120" s="179"/>
      <c r="ACU120" s="179"/>
      <c r="ACV120" s="179"/>
      <c r="ACW120" s="179"/>
      <c r="ACX120" s="179"/>
      <c r="ACY120" s="179"/>
      <c r="ACZ120" s="179"/>
      <c r="ADA120" s="179"/>
      <c r="ADB120" s="179"/>
      <c r="ADC120" s="179"/>
      <c r="ADD120" s="179"/>
      <c r="ADE120" s="179"/>
      <c r="ADF120" s="179"/>
      <c r="ADG120" s="179"/>
      <c r="ADH120" s="179"/>
      <c r="ADI120" s="179"/>
      <c r="ADJ120" s="179"/>
      <c r="ADK120" s="179"/>
      <c r="ADL120" s="179"/>
      <c r="ADM120" s="179"/>
      <c r="ADN120" s="179"/>
      <c r="ADO120" s="179"/>
      <c r="ADP120" s="179"/>
      <c r="ADQ120" s="179"/>
      <c r="ADR120" s="179"/>
      <c r="ADS120" s="179"/>
      <c r="ADT120" s="179"/>
      <c r="ADU120" s="179"/>
      <c r="ADV120" s="179"/>
      <c r="ADW120" s="179"/>
      <c r="ADX120" s="179"/>
      <c r="ADY120" s="179"/>
      <c r="ADZ120" s="179"/>
      <c r="AEA120" s="179"/>
      <c r="AEB120" s="179"/>
      <c r="AEC120" s="179"/>
      <c r="AED120" s="179"/>
      <c r="AEE120" s="179"/>
      <c r="AEF120" s="179"/>
      <c r="AEG120" s="179"/>
      <c r="AEH120" s="179"/>
      <c r="AEI120" s="179"/>
      <c r="AEJ120" s="179"/>
      <c r="AEK120" s="179"/>
      <c r="AEL120" s="179"/>
      <c r="AEM120" s="179"/>
      <c r="AEN120" s="179"/>
      <c r="AEO120" s="179"/>
      <c r="AEP120" s="179"/>
      <c r="AEQ120" s="179"/>
      <c r="AER120" s="179"/>
      <c r="AES120" s="179"/>
      <c r="AET120" s="179"/>
      <c r="AEU120" s="179"/>
      <c r="AEV120" s="179"/>
      <c r="AEW120" s="179"/>
      <c r="AEX120" s="179"/>
      <c r="AEY120" s="179"/>
      <c r="AEZ120" s="179"/>
      <c r="AFA120" s="179"/>
      <c r="AFB120" s="179"/>
      <c r="AFC120" s="179"/>
      <c r="AFD120" s="179"/>
      <c r="AFE120" s="179"/>
      <c r="AFF120" s="179"/>
      <c r="AFG120" s="179"/>
      <c r="AFH120" s="179"/>
      <c r="AFI120" s="179"/>
      <c r="AFJ120" s="179"/>
      <c r="AFK120" s="179"/>
      <c r="AFL120" s="179"/>
      <c r="AFM120" s="179"/>
      <c r="AFN120" s="179"/>
      <c r="AFO120" s="179"/>
      <c r="AFP120" s="179"/>
      <c r="AFQ120" s="179"/>
      <c r="AFR120" s="179"/>
      <c r="AFS120" s="179"/>
      <c r="AFT120" s="179"/>
      <c r="AFU120" s="179"/>
      <c r="AFV120" s="179"/>
      <c r="AFW120" s="179"/>
      <c r="AFX120" s="179"/>
      <c r="AFY120" s="179"/>
      <c r="AFZ120" s="179"/>
      <c r="AGA120" s="179"/>
      <c r="AGB120" s="179"/>
      <c r="AGC120" s="179"/>
      <c r="AGD120" s="179"/>
      <c r="AGE120" s="179"/>
      <c r="AGF120" s="179"/>
      <c r="AGG120" s="179"/>
      <c r="AGH120" s="179"/>
      <c r="AGI120" s="179"/>
      <c r="AGJ120" s="179"/>
      <c r="AGK120" s="179"/>
      <c r="AGL120" s="179"/>
      <c r="AGM120" s="179"/>
      <c r="AGN120" s="179"/>
      <c r="AGO120" s="179"/>
      <c r="AGP120" s="179"/>
      <c r="AGQ120" s="179"/>
      <c r="AGR120" s="179"/>
      <c r="AGS120" s="179"/>
      <c r="AGT120" s="179"/>
      <c r="AGU120" s="179"/>
      <c r="AGV120" s="179"/>
      <c r="AGW120" s="179"/>
      <c r="AGX120" s="179"/>
      <c r="AGY120" s="179"/>
      <c r="AGZ120" s="179"/>
      <c r="AHA120" s="179"/>
      <c r="AHB120" s="179"/>
      <c r="AHC120" s="179"/>
      <c r="AHD120" s="179"/>
      <c r="AHE120" s="179"/>
      <c r="AHF120" s="179"/>
      <c r="AHG120" s="179"/>
      <c r="AHH120" s="179"/>
      <c r="AHI120" s="179"/>
      <c r="AHJ120" s="179"/>
      <c r="AHK120" s="179"/>
      <c r="AHL120" s="179"/>
      <c r="AHM120" s="179"/>
      <c r="AHN120" s="179"/>
      <c r="AHO120" s="179"/>
      <c r="AHP120" s="179"/>
      <c r="AHQ120" s="179"/>
      <c r="AHR120" s="179"/>
      <c r="AHS120" s="179"/>
      <c r="AHT120" s="179"/>
      <c r="AHU120" s="179"/>
      <c r="AHV120" s="179"/>
      <c r="AHW120" s="179"/>
      <c r="AHX120" s="179"/>
      <c r="AHY120" s="179"/>
      <c r="AHZ120" s="179"/>
      <c r="AIA120" s="179"/>
      <c r="AIB120" s="179"/>
      <c r="AIC120" s="179"/>
      <c r="AID120" s="179"/>
      <c r="AIE120" s="179"/>
      <c r="AIF120" s="179"/>
      <c r="AIG120" s="179"/>
      <c r="AIH120" s="179"/>
      <c r="AII120" s="179"/>
      <c r="AIJ120" s="179"/>
      <c r="AIK120" s="179"/>
      <c r="AIL120" s="179"/>
      <c r="AIM120" s="179"/>
      <c r="AIN120" s="179"/>
      <c r="AIO120" s="179"/>
      <c r="AIP120" s="179"/>
      <c r="AIQ120" s="179"/>
      <c r="AIR120" s="179"/>
      <c r="AIS120" s="179"/>
      <c r="AIT120" s="179"/>
      <c r="AIU120" s="179"/>
      <c r="AIV120" s="179"/>
      <c r="AIW120" s="179"/>
      <c r="AIX120" s="179"/>
      <c r="AIY120" s="179"/>
      <c r="AIZ120" s="179"/>
      <c r="AJA120" s="179"/>
      <c r="AJB120" s="179"/>
      <c r="AJC120" s="179"/>
      <c r="AJD120" s="179"/>
      <c r="AJE120" s="179"/>
      <c r="AJF120" s="179"/>
      <c r="AJG120" s="179"/>
      <c r="AJH120" s="179"/>
      <c r="AJI120" s="179"/>
      <c r="AJJ120" s="179"/>
      <c r="AJK120" s="179"/>
      <c r="AJL120" s="179"/>
      <c r="AJM120" s="179"/>
      <c r="AJN120" s="179"/>
      <c r="AJO120" s="179"/>
      <c r="AJP120" s="179"/>
      <c r="AJQ120" s="179"/>
      <c r="AJR120" s="179"/>
      <c r="AJS120" s="179"/>
      <c r="AJT120" s="179"/>
      <c r="AJU120" s="179"/>
      <c r="AJV120" s="179"/>
      <c r="AJW120" s="179"/>
      <c r="AJX120" s="179"/>
      <c r="AJY120" s="179"/>
      <c r="AJZ120" s="179"/>
      <c r="AKA120" s="179"/>
      <c r="AKB120" s="179"/>
      <c r="AKC120" s="179"/>
      <c r="AKD120" s="179"/>
      <c r="AKE120" s="179"/>
      <c r="AKF120" s="179"/>
      <c r="AKG120" s="179"/>
      <c r="AKH120" s="179"/>
      <c r="AKI120" s="179"/>
      <c r="AKJ120" s="179"/>
      <c r="AKK120" s="179"/>
      <c r="AKL120" s="179"/>
      <c r="AKM120" s="179"/>
      <c r="AKN120" s="179"/>
      <c r="AKO120" s="179"/>
      <c r="AKP120" s="179"/>
      <c r="AKQ120" s="179"/>
      <c r="AKR120" s="179"/>
      <c r="AKS120" s="179"/>
      <c r="AKT120" s="179"/>
      <c r="AKU120" s="179"/>
      <c r="AKV120" s="179"/>
      <c r="AKW120" s="179"/>
      <c r="AKX120" s="179"/>
      <c r="AKY120" s="179"/>
      <c r="AKZ120" s="179"/>
      <c r="ALA120" s="179"/>
      <c r="ALB120" s="179"/>
      <c r="ALC120" s="179"/>
      <c r="ALD120" s="179"/>
      <c r="ALE120" s="179"/>
      <c r="ALF120" s="179"/>
      <c r="ALG120" s="179"/>
      <c r="ALH120" s="179"/>
      <c r="ALI120" s="179"/>
      <c r="ALJ120" s="179"/>
      <c r="ALK120" s="179"/>
      <c r="ALL120" s="179"/>
      <c r="ALM120" s="179"/>
      <c r="ALN120" s="179"/>
      <c r="ALO120" s="179"/>
      <c r="ALP120" s="179"/>
      <c r="ALQ120" s="179"/>
      <c r="ALR120" s="179"/>
      <c r="ALS120" s="179"/>
      <c r="ALT120" s="179"/>
      <c r="ALU120" s="179"/>
      <c r="ALV120" s="179"/>
      <c r="ALW120" s="179"/>
      <c r="ALX120" s="179"/>
      <c r="ALY120" s="179"/>
      <c r="ALZ120" s="179"/>
      <c r="AMA120" s="179"/>
      <c r="AMB120" s="179"/>
      <c r="AMC120" s="179"/>
      <c r="AMD120" s="179"/>
      <c r="AME120" s="179"/>
      <c r="AMF120" s="179"/>
      <c r="AMG120" s="179"/>
      <c r="AMH120" s="179"/>
      <c r="AMI120" s="179"/>
      <c r="AMJ120" s="179"/>
    </row>
    <row r="121" spans="1:1024" ht="24" x14ac:dyDescent="0.2">
      <c r="A121" s="199">
        <v>273</v>
      </c>
      <c r="B121" s="200" t="s">
        <v>207</v>
      </c>
      <c r="C121" s="686" t="s">
        <v>278</v>
      </c>
      <c r="D121" s="208" t="s">
        <v>279</v>
      </c>
      <c r="E121" s="688"/>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c r="ADK121" s="179"/>
      <c r="ADL121" s="179"/>
      <c r="ADM121" s="179"/>
      <c r="ADN121" s="179"/>
      <c r="ADO121" s="179"/>
      <c r="ADP121" s="179"/>
      <c r="ADQ121" s="179"/>
      <c r="ADR121" s="179"/>
      <c r="ADS121" s="179"/>
      <c r="ADT121" s="179"/>
      <c r="ADU121" s="179"/>
      <c r="ADV121" s="179"/>
      <c r="ADW121" s="179"/>
      <c r="ADX121" s="179"/>
      <c r="ADY121" s="179"/>
      <c r="ADZ121" s="179"/>
      <c r="AEA121" s="179"/>
      <c r="AEB121" s="179"/>
      <c r="AEC121" s="179"/>
      <c r="AED121" s="179"/>
      <c r="AEE121" s="179"/>
      <c r="AEF121" s="179"/>
      <c r="AEG121" s="179"/>
      <c r="AEH121" s="179"/>
      <c r="AEI121" s="179"/>
      <c r="AEJ121" s="179"/>
      <c r="AEK121" s="179"/>
      <c r="AEL121" s="179"/>
      <c r="AEM121" s="179"/>
      <c r="AEN121" s="179"/>
      <c r="AEO121" s="179"/>
      <c r="AEP121" s="179"/>
      <c r="AEQ121" s="179"/>
      <c r="AER121" s="179"/>
      <c r="AES121" s="179"/>
      <c r="AET121" s="179"/>
      <c r="AEU121" s="179"/>
      <c r="AEV121" s="179"/>
      <c r="AEW121" s="179"/>
      <c r="AEX121" s="179"/>
      <c r="AEY121" s="179"/>
      <c r="AEZ121" s="179"/>
      <c r="AFA121" s="179"/>
      <c r="AFB121" s="179"/>
      <c r="AFC121" s="179"/>
      <c r="AFD121" s="179"/>
      <c r="AFE121" s="179"/>
      <c r="AFF121" s="179"/>
      <c r="AFG121" s="179"/>
      <c r="AFH121" s="179"/>
      <c r="AFI121" s="179"/>
      <c r="AFJ121" s="179"/>
      <c r="AFK121" s="179"/>
      <c r="AFL121" s="179"/>
      <c r="AFM121" s="179"/>
      <c r="AFN121" s="179"/>
      <c r="AFO121" s="179"/>
      <c r="AFP121" s="179"/>
      <c r="AFQ121" s="179"/>
      <c r="AFR121" s="179"/>
      <c r="AFS121" s="179"/>
      <c r="AFT121" s="179"/>
      <c r="AFU121" s="179"/>
      <c r="AFV121" s="179"/>
      <c r="AFW121" s="179"/>
      <c r="AFX121" s="179"/>
      <c r="AFY121" s="179"/>
      <c r="AFZ121" s="179"/>
      <c r="AGA121" s="179"/>
      <c r="AGB121" s="179"/>
      <c r="AGC121" s="179"/>
      <c r="AGD121" s="179"/>
      <c r="AGE121" s="179"/>
      <c r="AGF121" s="179"/>
      <c r="AGG121" s="179"/>
      <c r="AGH121" s="179"/>
      <c r="AGI121" s="179"/>
      <c r="AGJ121" s="179"/>
      <c r="AGK121" s="179"/>
      <c r="AGL121" s="179"/>
      <c r="AGM121" s="179"/>
      <c r="AGN121" s="179"/>
      <c r="AGO121" s="179"/>
      <c r="AGP121" s="179"/>
      <c r="AGQ121" s="179"/>
      <c r="AGR121" s="179"/>
      <c r="AGS121" s="179"/>
      <c r="AGT121" s="179"/>
      <c r="AGU121" s="179"/>
      <c r="AGV121" s="179"/>
      <c r="AGW121" s="179"/>
      <c r="AGX121" s="179"/>
      <c r="AGY121" s="179"/>
      <c r="AGZ121" s="179"/>
      <c r="AHA121" s="179"/>
      <c r="AHB121" s="179"/>
      <c r="AHC121" s="179"/>
      <c r="AHD121" s="179"/>
      <c r="AHE121" s="179"/>
      <c r="AHF121" s="179"/>
      <c r="AHG121" s="179"/>
      <c r="AHH121" s="179"/>
      <c r="AHI121" s="179"/>
      <c r="AHJ121" s="179"/>
      <c r="AHK121" s="179"/>
      <c r="AHL121" s="179"/>
      <c r="AHM121" s="179"/>
      <c r="AHN121" s="179"/>
      <c r="AHO121" s="179"/>
      <c r="AHP121" s="179"/>
      <c r="AHQ121" s="179"/>
      <c r="AHR121" s="179"/>
      <c r="AHS121" s="179"/>
      <c r="AHT121" s="179"/>
      <c r="AHU121" s="179"/>
      <c r="AHV121" s="179"/>
      <c r="AHW121" s="179"/>
      <c r="AHX121" s="179"/>
      <c r="AHY121" s="179"/>
      <c r="AHZ121" s="179"/>
      <c r="AIA121" s="179"/>
      <c r="AIB121" s="179"/>
      <c r="AIC121" s="179"/>
      <c r="AID121" s="179"/>
      <c r="AIE121" s="179"/>
      <c r="AIF121" s="179"/>
      <c r="AIG121" s="179"/>
      <c r="AIH121" s="179"/>
      <c r="AII121" s="179"/>
      <c r="AIJ121" s="179"/>
      <c r="AIK121" s="179"/>
      <c r="AIL121" s="179"/>
      <c r="AIM121" s="179"/>
      <c r="AIN121" s="179"/>
      <c r="AIO121" s="179"/>
      <c r="AIP121" s="179"/>
      <c r="AIQ121" s="179"/>
      <c r="AIR121" s="179"/>
      <c r="AIS121" s="179"/>
      <c r="AIT121" s="179"/>
      <c r="AIU121" s="179"/>
      <c r="AIV121" s="179"/>
      <c r="AIW121" s="179"/>
      <c r="AIX121" s="179"/>
      <c r="AIY121" s="179"/>
      <c r="AIZ121" s="179"/>
      <c r="AJA121" s="179"/>
      <c r="AJB121" s="179"/>
      <c r="AJC121" s="179"/>
      <c r="AJD121" s="179"/>
      <c r="AJE121" s="179"/>
      <c r="AJF121" s="179"/>
      <c r="AJG121" s="179"/>
      <c r="AJH121" s="179"/>
      <c r="AJI121" s="179"/>
      <c r="AJJ121" s="179"/>
      <c r="AJK121" s="179"/>
      <c r="AJL121" s="179"/>
      <c r="AJM121" s="179"/>
      <c r="AJN121" s="179"/>
      <c r="AJO121" s="179"/>
      <c r="AJP121" s="179"/>
      <c r="AJQ121" s="179"/>
      <c r="AJR121" s="179"/>
      <c r="AJS121" s="179"/>
      <c r="AJT121" s="179"/>
      <c r="AJU121" s="179"/>
      <c r="AJV121" s="179"/>
      <c r="AJW121" s="179"/>
      <c r="AJX121" s="179"/>
      <c r="AJY121" s="179"/>
      <c r="AJZ121" s="179"/>
      <c r="AKA121" s="179"/>
      <c r="AKB121" s="179"/>
      <c r="AKC121" s="179"/>
      <c r="AKD121" s="179"/>
      <c r="AKE121" s="179"/>
      <c r="AKF121" s="179"/>
      <c r="AKG121" s="179"/>
      <c r="AKH121" s="179"/>
      <c r="AKI121" s="179"/>
      <c r="AKJ121" s="179"/>
      <c r="AKK121" s="179"/>
      <c r="AKL121" s="179"/>
      <c r="AKM121" s="179"/>
      <c r="AKN121" s="179"/>
      <c r="AKO121" s="179"/>
      <c r="AKP121" s="179"/>
      <c r="AKQ121" s="179"/>
      <c r="AKR121" s="179"/>
      <c r="AKS121" s="179"/>
      <c r="AKT121" s="179"/>
      <c r="AKU121" s="179"/>
      <c r="AKV121" s="179"/>
      <c r="AKW121" s="179"/>
      <c r="AKX121" s="179"/>
      <c r="AKY121" s="179"/>
      <c r="AKZ121" s="179"/>
      <c r="ALA121" s="179"/>
      <c r="ALB121" s="179"/>
      <c r="ALC121" s="179"/>
      <c r="ALD121" s="179"/>
      <c r="ALE121" s="179"/>
      <c r="ALF121" s="179"/>
      <c r="ALG121" s="179"/>
      <c r="ALH121" s="179"/>
      <c r="ALI121" s="179"/>
      <c r="ALJ121" s="179"/>
      <c r="ALK121" s="179"/>
      <c r="ALL121" s="179"/>
      <c r="ALM121" s="179"/>
      <c r="ALN121" s="179"/>
      <c r="ALO121" s="179"/>
      <c r="ALP121" s="179"/>
      <c r="ALQ121" s="179"/>
      <c r="ALR121" s="179"/>
      <c r="ALS121" s="179"/>
      <c r="ALT121" s="179"/>
      <c r="ALU121" s="179"/>
      <c r="ALV121" s="179"/>
      <c r="ALW121" s="179"/>
      <c r="ALX121" s="179"/>
      <c r="ALY121" s="179"/>
      <c r="ALZ121" s="179"/>
      <c r="AMA121" s="179"/>
      <c r="AMB121" s="179"/>
      <c r="AMC121" s="179"/>
      <c r="AMD121" s="179"/>
      <c r="AME121" s="179"/>
      <c r="AMF121" s="179"/>
      <c r="AMG121" s="179"/>
      <c r="AMH121" s="179"/>
      <c r="AMI121" s="179"/>
      <c r="AMJ121" s="179"/>
    </row>
    <row r="122" spans="1:1024" x14ac:dyDescent="0.2">
      <c r="A122" s="199">
        <v>274</v>
      </c>
      <c r="B122" s="200" t="s">
        <v>86</v>
      </c>
      <c r="C122" s="201" t="s">
        <v>280</v>
      </c>
      <c r="D122" s="208" t="s">
        <v>281</v>
      </c>
      <c r="E122" s="197"/>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c r="ADK122" s="179"/>
      <c r="ADL122" s="179"/>
      <c r="ADM122" s="179"/>
      <c r="ADN122" s="179"/>
      <c r="ADO122" s="179"/>
      <c r="ADP122" s="179"/>
      <c r="ADQ122" s="179"/>
      <c r="ADR122" s="179"/>
      <c r="ADS122" s="179"/>
      <c r="ADT122" s="179"/>
      <c r="ADU122" s="179"/>
      <c r="ADV122" s="179"/>
      <c r="ADW122" s="179"/>
      <c r="ADX122" s="179"/>
      <c r="ADY122" s="179"/>
      <c r="ADZ122" s="179"/>
      <c r="AEA122" s="179"/>
      <c r="AEB122" s="179"/>
      <c r="AEC122" s="179"/>
      <c r="AED122" s="179"/>
      <c r="AEE122" s="179"/>
      <c r="AEF122" s="179"/>
      <c r="AEG122" s="179"/>
      <c r="AEH122" s="179"/>
      <c r="AEI122" s="179"/>
      <c r="AEJ122" s="179"/>
      <c r="AEK122" s="179"/>
      <c r="AEL122" s="179"/>
      <c r="AEM122" s="179"/>
      <c r="AEN122" s="179"/>
      <c r="AEO122" s="179"/>
      <c r="AEP122" s="179"/>
      <c r="AEQ122" s="179"/>
      <c r="AER122" s="179"/>
      <c r="AES122" s="179"/>
      <c r="AET122" s="179"/>
      <c r="AEU122" s="179"/>
      <c r="AEV122" s="179"/>
      <c r="AEW122" s="179"/>
      <c r="AEX122" s="179"/>
      <c r="AEY122" s="179"/>
      <c r="AEZ122" s="179"/>
      <c r="AFA122" s="179"/>
      <c r="AFB122" s="179"/>
      <c r="AFC122" s="179"/>
      <c r="AFD122" s="179"/>
      <c r="AFE122" s="179"/>
      <c r="AFF122" s="179"/>
      <c r="AFG122" s="179"/>
      <c r="AFH122" s="179"/>
      <c r="AFI122" s="179"/>
      <c r="AFJ122" s="179"/>
      <c r="AFK122" s="179"/>
      <c r="AFL122" s="179"/>
      <c r="AFM122" s="179"/>
      <c r="AFN122" s="179"/>
      <c r="AFO122" s="179"/>
      <c r="AFP122" s="179"/>
      <c r="AFQ122" s="179"/>
      <c r="AFR122" s="179"/>
      <c r="AFS122" s="179"/>
      <c r="AFT122" s="179"/>
      <c r="AFU122" s="179"/>
      <c r="AFV122" s="179"/>
      <c r="AFW122" s="179"/>
      <c r="AFX122" s="179"/>
      <c r="AFY122" s="179"/>
      <c r="AFZ122" s="179"/>
      <c r="AGA122" s="179"/>
      <c r="AGB122" s="179"/>
      <c r="AGC122" s="179"/>
      <c r="AGD122" s="179"/>
      <c r="AGE122" s="179"/>
      <c r="AGF122" s="179"/>
      <c r="AGG122" s="179"/>
      <c r="AGH122" s="179"/>
      <c r="AGI122" s="179"/>
      <c r="AGJ122" s="179"/>
      <c r="AGK122" s="179"/>
      <c r="AGL122" s="179"/>
      <c r="AGM122" s="179"/>
      <c r="AGN122" s="179"/>
      <c r="AGO122" s="179"/>
      <c r="AGP122" s="179"/>
      <c r="AGQ122" s="179"/>
      <c r="AGR122" s="179"/>
      <c r="AGS122" s="179"/>
      <c r="AGT122" s="179"/>
      <c r="AGU122" s="179"/>
      <c r="AGV122" s="179"/>
      <c r="AGW122" s="179"/>
      <c r="AGX122" s="179"/>
      <c r="AGY122" s="179"/>
      <c r="AGZ122" s="179"/>
      <c r="AHA122" s="179"/>
      <c r="AHB122" s="179"/>
      <c r="AHC122" s="179"/>
      <c r="AHD122" s="179"/>
      <c r="AHE122" s="179"/>
      <c r="AHF122" s="179"/>
      <c r="AHG122" s="179"/>
      <c r="AHH122" s="179"/>
      <c r="AHI122" s="179"/>
      <c r="AHJ122" s="179"/>
      <c r="AHK122" s="179"/>
      <c r="AHL122" s="179"/>
      <c r="AHM122" s="179"/>
      <c r="AHN122" s="179"/>
      <c r="AHO122" s="179"/>
      <c r="AHP122" s="179"/>
      <c r="AHQ122" s="179"/>
      <c r="AHR122" s="179"/>
      <c r="AHS122" s="179"/>
      <c r="AHT122" s="179"/>
      <c r="AHU122" s="179"/>
      <c r="AHV122" s="179"/>
      <c r="AHW122" s="179"/>
      <c r="AHX122" s="179"/>
      <c r="AHY122" s="179"/>
      <c r="AHZ122" s="179"/>
      <c r="AIA122" s="179"/>
      <c r="AIB122" s="179"/>
      <c r="AIC122" s="179"/>
      <c r="AID122" s="179"/>
      <c r="AIE122" s="179"/>
      <c r="AIF122" s="179"/>
      <c r="AIG122" s="179"/>
      <c r="AIH122" s="179"/>
      <c r="AII122" s="179"/>
      <c r="AIJ122" s="179"/>
      <c r="AIK122" s="179"/>
      <c r="AIL122" s="179"/>
      <c r="AIM122" s="179"/>
      <c r="AIN122" s="179"/>
      <c r="AIO122" s="179"/>
      <c r="AIP122" s="179"/>
      <c r="AIQ122" s="179"/>
      <c r="AIR122" s="179"/>
      <c r="AIS122" s="179"/>
      <c r="AIT122" s="179"/>
      <c r="AIU122" s="179"/>
      <c r="AIV122" s="179"/>
      <c r="AIW122" s="179"/>
      <c r="AIX122" s="179"/>
      <c r="AIY122" s="179"/>
      <c r="AIZ122" s="179"/>
      <c r="AJA122" s="179"/>
      <c r="AJB122" s="179"/>
      <c r="AJC122" s="179"/>
      <c r="AJD122" s="179"/>
      <c r="AJE122" s="179"/>
      <c r="AJF122" s="179"/>
      <c r="AJG122" s="179"/>
      <c r="AJH122" s="179"/>
      <c r="AJI122" s="179"/>
      <c r="AJJ122" s="179"/>
      <c r="AJK122" s="179"/>
      <c r="AJL122" s="179"/>
      <c r="AJM122" s="179"/>
      <c r="AJN122" s="179"/>
      <c r="AJO122" s="179"/>
      <c r="AJP122" s="179"/>
      <c r="AJQ122" s="179"/>
      <c r="AJR122" s="179"/>
      <c r="AJS122" s="179"/>
      <c r="AJT122" s="179"/>
      <c r="AJU122" s="179"/>
      <c r="AJV122" s="179"/>
      <c r="AJW122" s="179"/>
      <c r="AJX122" s="179"/>
      <c r="AJY122" s="179"/>
      <c r="AJZ122" s="179"/>
      <c r="AKA122" s="179"/>
      <c r="AKB122" s="179"/>
      <c r="AKC122" s="179"/>
      <c r="AKD122" s="179"/>
      <c r="AKE122" s="179"/>
      <c r="AKF122" s="179"/>
      <c r="AKG122" s="179"/>
      <c r="AKH122" s="179"/>
      <c r="AKI122" s="179"/>
      <c r="AKJ122" s="179"/>
      <c r="AKK122" s="179"/>
      <c r="AKL122" s="179"/>
      <c r="AKM122" s="179"/>
      <c r="AKN122" s="179"/>
      <c r="AKO122" s="179"/>
      <c r="AKP122" s="179"/>
      <c r="AKQ122" s="179"/>
      <c r="AKR122" s="179"/>
      <c r="AKS122" s="179"/>
      <c r="AKT122" s="179"/>
      <c r="AKU122" s="179"/>
      <c r="AKV122" s="179"/>
      <c r="AKW122" s="179"/>
      <c r="AKX122" s="179"/>
      <c r="AKY122" s="179"/>
      <c r="AKZ122" s="179"/>
      <c r="ALA122" s="179"/>
      <c r="ALB122" s="179"/>
      <c r="ALC122" s="179"/>
      <c r="ALD122" s="179"/>
      <c r="ALE122" s="179"/>
      <c r="ALF122" s="179"/>
      <c r="ALG122" s="179"/>
      <c r="ALH122" s="179"/>
      <c r="ALI122" s="179"/>
      <c r="ALJ122" s="179"/>
      <c r="ALK122" s="179"/>
      <c r="ALL122" s="179"/>
      <c r="ALM122" s="179"/>
      <c r="ALN122" s="179"/>
      <c r="ALO122" s="179"/>
      <c r="ALP122" s="179"/>
      <c r="ALQ122" s="179"/>
      <c r="ALR122" s="179"/>
      <c r="ALS122" s="179"/>
      <c r="ALT122" s="179"/>
      <c r="ALU122" s="179"/>
      <c r="ALV122" s="179"/>
      <c r="ALW122" s="179"/>
      <c r="ALX122" s="179"/>
      <c r="ALY122" s="179"/>
      <c r="ALZ122" s="179"/>
      <c r="AMA122" s="179"/>
      <c r="AMB122" s="179"/>
      <c r="AMC122" s="179"/>
      <c r="AMD122" s="179"/>
      <c r="AME122" s="179"/>
      <c r="AMF122" s="179"/>
      <c r="AMG122" s="179"/>
      <c r="AMH122" s="179"/>
      <c r="AMI122" s="179"/>
      <c r="AMJ122" s="179"/>
    </row>
    <row r="123" spans="1:1024" ht="24" x14ac:dyDescent="0.2">
      <c r="A123" s="199">
        <v>274</v>
      </c>
      <c r="B123" s="200" t="s">
        <v>201</v>
      </c>
      <c r="C123" s="686" t="s">
        <v>282</v>
      </c>
      <c r="D123" s="208" t="s">
        <v>283</v>
      </c>
      <c r="E123" s="197"/>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79"/>
      <c r="FK123" s="179"/>
      <c r="FL123" s="179"/>
      <c r="FM123" s="179"/>
      <c r="FN123" s="179"/>
      <c r="FO123" s="179"/>
      <c r="FP123" s="179"/>
      <c r="FQ123" s="179"/>
      <c r="FR123" s="179"/>
      <c r="FS123" s="179"/>
      <c r="FT123" s="179"/>
      <c r="FU123" s="179"/>
      <c r="FV123" s="179"/>
      <c r="FW123" s="179"/>
      <c r="FX123" s="179"/>
      <c r="FY123" s="179"/>
      <c r="FZ123" s="179"/>
      <c r="GA123" s="179"/>
      <c r="GB123" s="179"/>
      <c r="GC123" s="179"/>
      <c r="GD123" s="179"/>
      <c r="GE123" s="179"/>
      <c r="GF123" s="179"/>
      <c r="GG123" s="179"/>
      <c r="GH123" s="179"/>
      <c r="GI123" s="179"/>
      <c r="GJ123" s="179"/>
      <c r="GK123" s="179"/>
      <c r="GL123" s="179"/>
      <c r="GM123" s="179"/>
      <c r="GN123" s="179"/>
      <c r="GO123" s="179"/>
      <c r="GP123" s="179"/>
      <c r="GQ123" s="179"/>
      <c r="GR123" s="179"/>
      <c r="GS123" s="179"/>
      <c r="GT123" s="179"/>
      <c r="GU123" s="179"/>
      <c r="GV123" s="179"/>
      <c r="GW123" s="179"/>
      <c r="GX123" s="179"/>
      <c r="GY123" s="179"/>
      <c r="GZ123" s="179"/>
      <c r="HA123" s="179"/>
      <c r="HB123" s="179"/>
      <c r="HC123" s="179"/>
      <c r="HD123" s="179"/>
      <c r="HE123" s="179"/>
      <c r="HF123" s="179"/>
      <c r="HG123" s="179"/>
      <c r="HH123" s="179"/>
      <c r="HI123" s="179"/>
      <c r="HJ123" s="179"/>
      <c r="HK123" s="179"/>
      <c r="HL123" s="179"/>
      <c r="HM123" s="179"/>
      <c r="HN123" s="179"/>
      <c r="HO123" s="179"/>
      <c r="HP123" s="179"/>
      <c r="HQ123" s="179"/>
      <c r="HR123" s="179"/>
      <c r="HS123" s="179"/>
      <c r="HT123" s="179"/>
      <c r="HU123" s="179"/>
      <c r="HV123" s="179"/>
      <c r="HW123" s="179"/>
      <c r="HX123" s="179"/>
      <c r="HY123" s="179"/>
      <c r="HZ123" s="179"/>
      <c r="IA123" s="179"/>
      <c r="IB123" s="179"/>
      <c r="IC123" s="179"/>
      <c r="ID123" s="179"/>
      <c r="IE123" s="179"/>
      <c r="IF123" s="179"/>
      <c r="IG123" s="179"/>
      <c r="IH123" s="179"/>
      <c r="II123" s="179"/>
      <c r="IJ123" s="179"/>
      <c r="IK123" s="179"/>
      <c r="IL123" s="179"/>
      <c r="IM123" s="179"/>
      <c r="IN123" s="179"/>
      <c r="IO123" s="179"/>
      <c r="IP123" s="179"/>
      <c r="IQ123" s="179"/>
      <c r="IR123" s="179"/>
      <c r="IS123" s="179"/>
      <c r="IT123" s="179"/>
      <c r="IU123" s="179"/>
      <c r="IV123" s="179"/>
      <c r="IW123" s="179"/>
      <c r="IX123" s="179"/>
      <c r="IY123" s="179"/>
      <c r="IZ123" s="179"/>
      <c r="JA123" s="179"/>
      <c r="JB123" s="179"/>
      <c r="JC123" s="179"/>
      <c r="JD123" s="179"/>
      <c r="JE123" s="179"/>
      <c r="JF123" s="179"/>
      <c r="JG123" s="179"/>
      <c r="JH123" s="179"/>
      <c r="JI123" s="179"/>
      <c r="JJ123" s="179"/>
      <c r="JK123" s="179"/>
      <c r="JL123" s="179"/>
      <c r="JM123" s="179"/>
      <c r="JN123" s="179"/>
      <c r="JO123" s="179"/>
      <c r="JP123" s="179"/>
      <c r="JQ123" s="179"/>
      <c r="JR123" s="179"/>
      <c r="JS123" s="179"/>
      <c r="JT123" s="179"/>
      <c r="JU123" s="179"/>
      <c r="JV123" s="179"/>
      <c r="JW123" s="179"/>
      <c r="JX123" s="179"/>
      <c r="JY123" s="179"/>
      <c r="JZ123" s="179"/>
      <c r="KA123" s="179"/>
      <c r="KB123" s="179"/>
      <c r="KC123" s="179"/>
      <c r="KD123" s="179"/>
      <c r="KE123" s="179"/>
      <c r="KF123" s="179"/>
      <c r="KG123" s="179"/>
      <c r="KH123" s="179"/>
      <c r="KI123" s="179"/>
      <c r="KJ123" s="179"/>
      <c r="KK123" s="179"/>
      <c r="KL123" s="179"/>
      <c r="KM123" s="179"/>
      <c r="KN123" s="179"/>
      <c r="KO123" s="179"/>
      <c r="KP123" s="179"/>
      <c r="KQ123" s="179"/>
      <c r="KR123" s="179"/>
      <c r="KS123" s="179"/>
      <c r="KT123" s="179"/>
      <c r="KU123" s="179"/>
      <c r="KV123" s="179"/>
      <c r="KW123" s="179"/>
      <c r="KX123" s="179"/>
      <c r="KY123" s="179"/>
      <c r="KZ123" s="179"/>
      <c r="LA123" s="179"/>
      <c r="LB123" s="179"/>
      <c r="LC123" s="179"/>
      <c r="LD123" s="179"/>
      <c r="LE123" s="179"/>
      <c r="LF123" s="179"/>
      <c r="LG123" s="179"/>
      <c r="LH123" s="179"/>
      <c r="LI123" s="179"/>
      <c r="LJ123" s="179"/>
      <c r="LK123" s="179"/>
      <c r="LL123" s="179"/>
      <c r="LM123" s="179"/>
      <c r="LN123" s="179"/>
      <c r="LO123" s="179"/>
      <c r="LP123" s="179"/>
      <c r="LQ123" s="179"/>
      <c r="LR123" s="179"/>
      <c r="LS123" s="179"/>
      <c r="LT123" s="179"/>
      <c r="LU123" s="179"/>
      <c r="LV123" s="179"/>
      <c r="LW123" s="179"/>
      <c r="LX123" s="179"/>
      <c r="LY123" s="179"/>
      <c r="LZ123" s="179"/>
      <c r="MA123" s="179"/>
      <c r="MB123" s="179"/>
      <c r="MC123" s="179"/>
      <c r="MD123" s="179"/>
      <c r="ME123" s="179"/>
      <c r="MF123" s="179"/>
      <c r="MG123" s="179"/>
      <c r="MH123" s="179"/>
      <c r="MI123" s="179"/>
      <c r="MJ123" s="179"/>
      <c r="MK123" s="179"/>
      <c r="ML123" s="179"/>
      <c r="MM123" s="179"/>
      <c r="MN123" s="179"/>
      <c r="MO123" s="179"/>
      <c r="MP123" s="179"/>
      <c r="MQ123" s="179"/>
      <c r="MR123" s="179"/>
      <c r="MS123" s="179"/>
      <c r="MT123" s="179"/>
      <c r="MU123" s="179"/>
      <c r="MV123" s="179"/>
      <c r="MW123" s="179"/>
      <c r="MX123" s="179"/>
      <c r="MY123" s="179"/>
      <c r="MZ123" s="179"/>
      <c r="NA123" s="179"/>
      <c r="NB123" s="179"/>
      <c r="NC123" s="179"/>
      <c r="ND123" s="179"/>
      <c r="NE123" s="179"/>
      <c r="NF123" s="179"/>
      <c r="NG123" s="179"/>
      <c r="NH123" s="179"/>
      <c r="NI123" s="179"/>
      <c r="NJ123" s="179"/>
      <c r="NK123" s="179"/>
      <c r="NL123" s="179"/>
      <c r="NM123" s="179"/>
      <c r="NN123" s="179"/>
      <c r="NO123" s="179"/>
      <c r="NP123" s="179"/>
      <c r="NQ123" s="179"/>
      <c r="NR123" s="179"/>
      <c r="NS123" s="179"/>
      <c r="NT123" s="179"/>
      <c r="NU123" s="179"/>
      <c r="NV123" s="179"/>
      <c r="NW123" s="179"/>
      <c r="NX123" s="179"/>
      <c r="NY123" s="179"/>
      <c r="NZ123" s="179"/>
      <c r="OA123" s="179"/>
      <c r="OB123" s="179"/>
      <c r="OC123" s="179"/>
      <c r="OD123" s="179"/>
      <c r="OE123" s="179"/>
      <c r="OF123" s="179"/>
      <c r="OG123" s="179"/>
      <c r="OH123" s="179"/>
      <c r="OI123" s="179"/>
      <c r="OJ123" s="179"/>
      <c r="OK123" s="179"/>
      <c r="OL123" s="179"/>
      <c r="OM123" s="179"/>
      <c r="ON123" s="179"/>
      <c r="OO123" s="179"/>
      <c r="OP123" s="179"/>
      <c r="OQ123" s="179"/>
      <c r="OR123" s="179"/>
      <c r="OS123" s="179"/>
      <c r="OT123" s="179"/>
      <c r="OU123" s="179"/>
      <c r="OV123" s="179"/>
      <c r="OW123" s="179"/>
      <c r="OX123" s="179"/>
      <c r="OY123" s="179"/>
      <c r="OZ123" s="179"/>
      <c r="PA123" s="179"/>
      <c r="PB123" s="179"/>
      <c r="PC123" s="179"/>
      <c r="PD123" s="179"/>
      <c r="PE123" s="179"/>
      <c r="PF123" s="179"/>
      <c r="PG123" s="179"/>
      <c r="PH123" s="179"/>
      <c r="PI123" s="179"/>
      <c r="PJ123" s="179"/>
      <c r="PK123" s="179"/>
      <c r="PL123" s="179"/>
      <c r="PM123" s="179"/>
      <c r="PN123" s="179"/>
      <c r="PO123" s="179"/>
      <c r="PP123" s="179"/>
      <c r="PQ123" s="179"/>
      <c r="PR123" s="179"/>
      <c r="PS123" s="179"/>
      <c r="PT123" s="179"/>
      <c r="PU123" s="179"/>
      <c r="PV123" s="179"/>
      <c r="PW123" s="179"/>
      <c r="PX123" s="179"/>
      <c r="PY123" s="179"/>
      <c r="PZ123" s="179"/>
      <c r="QA123" s="179"/>
      <c r="QB123" s="179"/>
      <c r="QC123" s="179"/>
      <c r="QD123" s="179"/>
      <c r="QE123" s="179"/>
      <c r="QF123" s="179"/>
      <c r="QG123" s="179"/>
      <c r="QH123" s="179"/>
      <c r="QI123" s="179"/>
      <c r="QJ123" s="179"/>
      <c r="QK123" s="179"/>
      <c r="QL123" s="179"/>
      <c r="QM123" s="179"/>
      <c r="QN123" s="179"/>
      <c r="QO123" s="179"/>
      <c r="QP123" s="179"/>
      <c r="QQ123" s="179"/>
      <c r="QR123" s="179"/>
      <c r="QS123" s="179"/>
      <c r="QT123" s="179"/>
      <c r="QU123" s="179"/>
      <c r="QV123" s="179"/>
      <c r="QW123" s="179"/>
      <c r="QX123" s="179"/>
      <c r="QY123" s="179"/>
      <c r="QZ123" s="179"/>
      <c r="RA123" s="179"/>
      <c r="RB123" s="179"/>
      <c r="RC123" s="179"/>
      <c r="RD123" s="179"/>
      <c r="RE123" s="179"/>
      <c r="RF123" s="179"/>
      <c r="RG123" s="179"/>
      <c r="RH123" s="179"/>
      <c r="RI123" s="179"/>
      <c r="RJ123" s="179"/>
      <c r="RK123" s="179"/>
      <c r="RL123" s="179"/>
      <c r="RM123" s="179"/>
      <c r="RN123" s="179"/>
      <c r="RO123" s="179"/>
      <c r="RP123" s="179"/>
      <c r="RQ123" s="179"/>
      <c r="RR123" s="179"/>
      <c r="RS123" s="179"/>
      <c r="RT123" s="179"/>
      <c r="RU123" s="179"/>
      <c r="RV123" s="179"/>
      <c r="RW123" s="179"/>
      <c r="RX123" s="179"/>
      <c r="RY123" s="179"/>
      <c r="RZ123" s="179"/>
      <c r="SA123" s="179"/>
      <c r="SB123" s="179"/>
      <c r="SC123" s="179"/>
      <c r="SD123" s="179"/>
      <c r="SE123" s="179"/>
      <c r="SF123" s="179"/>
      <c r="SG123" s="179"/>
      <c r="SH123" s="179"/>
      <c r="SI123" s="179"/>
      <c r="SJ123" s="179"/>
      <c r="SK123" s="179"/>
      <c r="SL123" s="179"/>
      <c r="SM123" s="179"/>
      <c r="SN123" s="179"/>
      <c r="SO123" s="179"/>
      <c r="SP123" s="179"/>
      <c r="SQ123" s="179"/>
      <c r="SR123" s="179"/>
      <c r="SS123" s="179"/>
      <c r="ST123" s="179"/>
      <c r="SU123" s="179"/>
      <c r="SV123" s="179"/>
      <c r="SW123" s="179"/>
      <c r="SX123" s="179"/>
      <c r="SY123" s="179"/>
      <c r="SZ123" s="179"/>
      <c r="TA123" s="179"/>
      <c r="TB123" s="179"/>
      <c r="TC123" s="179"/>
      <c r="TD123" s="179"/>
      <c r="TE123" s="179"/>
      <c r="TF123" s="179"/>
      <c r="TG123" s="179"/>
      <c r="TH123" s="179"/>
      <c r="TI123" s="179"/>
      <c r="TJ123" s="179"/>
      <c r="TK123" s="179"/>
      <c r="TL123" s="179"/>
      <c r="TM123" s="179"/>
      <c r="TN123" s="179"/>
      <c r="TO123" s="179"/>
      <c r="TP123" s="179"/>
      <c r="TQ123" s="179"/>
      <c r="TR123" s="179"/>
      <c r="TS123" s="179"/>
      <c r="TT123" s="179"/>
      <c r="TU123" s="179"/>
      <c r="TV123" s="179"/>
      <c r="TW123" s="179"/>
      <c r="TX123" s="179"/>
      <c r="TY123" s="179"/>
      <c r="TZ123" s="179"/>
      <c r="UA123" s="179"/>
      <c r="UB123" s="179"/>
      <c r="UC123" s="179"/>
      <c r="UD123" s="179"/>
      <c r="UE123" s="179"/>
      <c r="UF123" s="179"/>
      <c r="UG123" s="179"/>
      <c r="UH123" s="179"/>
      <c r="UI123" s="179"/>
      <c r="UJ123" s="179"/>
      <c r="UK123" s="179"/>
      <c r="UL123" s="179"/>
      <c r="UM123" s="179"/>
      <c r="UN123" s="179"/>
      <c r="UO123" s="179"/>
      <c r="UP123" s="179"/>
      <c r="UQ123" s="179"/>
      <c r="UR123" s="179"/>
      <c r="US123" s="179"/>
      <c r="UT123" s="179"/>
      <c r="UU123" s="179"/>
      <c r="UV123" s="179"/>
      <c r="UW123" s="179"/>
      <c r="UX123" s="179"/>
      <c r="UY123" s="179"/>
      <c r="UZ123" s="179"/>
      <c r="VA123" s="179"/>
      <c r="VB123" s="179"/>
      <c r="VC123" s="179"/>
      <c r="VD123" s="179"/>
      <c r="VE123" s="179"/>
      <c r="VF123" s="179"/>
      <c r="VG123" s="179"/>
      <c r="VH123" s="179"/>
      <c r="VI123" s="179"/>
      <c r="VJ123" s="179"/>
      <c r="VK123" s="179"/>
      <c r="VL123" s="179"/>
      <c r="VM123" s="179"/>
      <c r="VN123" s="179"/>
      <c r="VO123" s="179"/>
      <c r="VP123" s="179"/>
      <c r="VQ123" s="179"/>
      <c r="VR123" s="179"/>
      <c r="VS123" s="179"/>
      <c r="VT123" s="179"/>
      <c r="VU123" s="179"/>
      <c r="VV123" s="179"/>
      <c r="VW123" s="179"/>
      <c r="VX123" s="179"/>
      <c r="VY123" s="179"/>
      <c r="VZ123" s="179"/>
      <c r="WA123" s="179"/>
      <c r="WB123" s="179"/>
      <c r="WC123" s="179"/>
      <c r="WD123" s="179"/>
      <c r="WE123" s="179"/>
      <c r="WF123" s="179"/>
      <c r="WG123" s="179"/>
      <c r="WH123" s="179"/>
      <c r="WI123" s="179"/>
      <c r="WJ123" s="179"/>
      <c r="WK123" s="179"/>
      <c r="WL123" s="179"/>
      <c r="WM123" s="179"/>
      <c r="WN123" s="179"/>
      <c r="WO123" s="179"/>
      <c r="WP123" s="179"/>
      <c r="WQ123" s="179"/>
      <c r="WR123" s="179"/>
      <c r="WS123" s="179"/>
      <c r="WT123" s="179"/>
      <c r="WU123" s="179"/>
      <c r="WV123" s="179"/>
      <c r="WW123" s="179"/>
      <c r="WX123" s="179"/>
      <c r="WY123" s="179"/>
      <c r="WZ123" s="179"/>
      <c r="XA123" s="179"/>
      <c r="XB123" s="179"/>
      <c r="XC123" s="179"/>
      <c r="XD123" s="179"/>
      <c r="XE123" s="179"/>
      <c r="XF123" s="179"/>
      <c r="XG123" s="179"/>
      <c r="XH123" s="179"/>
      <c r="XI123" s="179"/>
      <c r="XJ123" s="179"/>
      <c r="XK123" s="179"/>
      <c r="XL123" s="179"/>
      <c r="XM123" s="179"/>
      <c r="XN123" s="179"/>
      <c r="XO123" s="179"/>
      <c r="XP123" s="179"/>
      <c r="XQ123" s="179"/>
      <c r="XR123" s="179"/>
      <c r="XS123" s="179"/>
      <c r="XT123" s="179"/>
      <c r="XU123" s="179"/>
      <c r="XV123" s="179"/>
      <c r="XW123" s="179"/>
      <c r="XX123" s="179"/>
      <c r="XY123" s="179"/>
      <c r="XZ123" s="179"/>
      <c r="YA123" s="179"/>
      <c r="YB123" s="179"/>
      <c r="YC123" s="179"/>
      <c r="YD123" s="179"/>
      <c r="YE123" s="179"/>
      <c r="YF123" s="179"/>
      <c r="YG123" s="179"/>
      <c r="YH123" s="179"/>
      <c r="YI123" s="179"/>
      <c r="YJ123" s="179"/>
      <c r="YK123" s="179"/>
      <c r="YL123" s="179"/>
      <c r="YM123" s="179"/>
      <c r="YN123" s="179"/>
      <c r="YO123" s="179"/>
      <c r="YP123" s="179"/>
      <c r="YQ123" s="179"/>
      <c r="YR123" s="179"/>
      <c r="YS123" s="179"/>
      <c r="YT123" s="179"/>
      <c r="YU123" s="179"/>
      <c r="YV123" s="179"/>
      <c r="YW123" s="179"/>
      <c r="YX123" s="179"/>
      <c r="YY123" s="179"/>
      <c r="YZ123" s="179"/>
      <c r="ZA123" s="179"/>
      <c r="ZB123" s="179"/>
      <c r="ZC123" s="179"/>
      <c r="ZD123" s="179"/>
      <c r="ZE123" s="179"/>
      <c r="ZF123" s="179"/>
      <c r="ZG123" s="179"/>
      <c r="ZH123" s="179"/>
      <c r="ZI123" s="179"/>
      <c r="ZJ123" s="179"/>
      <c r="ZK123" s="179"/>
      <c r="ZL123" s="179"/>
      <c r="ZM123" s="179"/>
      <c r="ZN123" s="179"/>
      <c r="ZO123" s="179"/>
      <c r="ZP123" s="179"/>
      <c r="ZQ123" s="179"/>
      <c r="ZR123" s="179"/>
      <c r="ZS123" s="179"/>
      <c r="ZT123" s="179"/>
      <c r="ZU123" s="179"/>
      <c r="ZV123" s="179"/>
      <c r="ZW123" s="179"/>
      <c r="ZX123" s="179"/>
      <c r="ZY123" s="179"/>
      <c r="ZZ123" s="179"/>
      <c r="AAA123" s="179"/>
      <c r="AAB123" s="179"/>
      <c r="AAC123" s="179"/>
      <c r="AAD123" s="179"/>
      <c r="AAE123" s="179"/>
      <c r="AAF123" s="179"/>
      <c r="AAG123" s="179"/>
      <c r="AAH123" s="179"/>
      <c r="AAI123" s="179"/>
      <c r="AAJ123" s="179"/>
      <c r="AAK123" s="179"/>
      <c r="AAL123" s="179"/>
      <c r="AAM123" s="179"/>
      <c r="AAN123" s="179"/>
      <c r="AAO123" s="179"/>
      <c r="AAP123" s="179"/>
      <c r="AAQ123" s="179"/>
      <c r="AAR123" s="179"/>
      <c r="AAS123" s="179"/>
      <c r="AAT123" s="179"/>
      <c r="AAU123" s="179"/>
      <c r="AAV123" s="179"/>
      <c r="AAW123" s="179"/>
      <c r="AAX123" s="179"/>
      <c r="AAY123" s="179"/>
      <c r="AAZ123" s="179"/>
      <c r="ABA123" s="179"/>
      <c r="ABB123" s="179"/>
      <c r="ABC123" s="179"/>
      <c r="ABD123" s="179"/>
      <c r="ABE123" s="179"/>
      <c r="ABF123" s="179"/>
      <c r="ABG123" s="179"/>
      <c r="ABH123" s="179"/>
      <c r="ABI123" s="179"/>
      <c r="ABJ123" s="179"/>
      <c r="ABK123" s="179"/>
      <c r="ABL123" s="179"/>
      <c r="ABM123" s="179"/>
      <c r="ABN123" s="179"/>
      <c r="ABO123" s="179"/>
      <c r="ABP123" s="179"/>
      <c r="ABQ123" s="179"/>
      <c r="ABR123" s="179"/>
      <c r="ABS123" s="179"/>
      <c r="ABT123" s="179"/>
      <c r="ABU123" s="179"/>
      <c r="ABV123" s="179"/>
      <c r="ABW123" s="179"/>
      <c r="ABX123" s="179"/>
      <c r="ABY123" s="179"/>
      <c r="ABZ123" s="179"/>
      <c r="ACA123" s="179"/>
      <c r="ACB123" s="179"/>
      <c r="ACC123" s="179"/>
      <c r="ACD123" s="179"/>
      <c r="ACE123" s="179"/>
      <c r="ACF123" s="179"/>
      <c r="ACG123" s="179"/>
      <c r="ACH123" s="179"/>
      <c r="ACI123" s="179"/>
      <c r="ACJ123" s="179"/>
      <c r="ACK123" s="179"/>
      <c r="ACL123" s="179"/>
      <c r="ACM123" s="179"/>
      <c r="ACN123" s="179"/>
      <c r="ACO123" s="179"/>
      <c r="ACP123" s="179"/>
      <c r="ACQ123" s="179"/>
      <c r="ACR123" s="179"/>
      <c r="ACS123" s="179"/>
      <c r="ACT123" s="179"/>
      <c r="ACU123" s="179"/>
      <c r="ACV123" s="179"/>
      <c r="ACW123" s="179"/>
      <c r="ACX123" s="179"/>
      <c r="ACY123" s="179"/>
      <c r="ACZ123" s="179"/>
      <c r="ADA123" s="179"/>
      <c r="ADB123" s="179"/>
      <c r="ADC123" s="179"/>
      <c r="ADD123" s="179"/>
      <c r="ADE123" s="179"/>
      <c r="ADF123" s="179"/>
      <c r="ADG123" s="179"/>
      <c r="ADH123" s="179"/>
      <c r="ADI123" s="179"/>
      <c r="ADJ123" s="179"/>
      <c r="ADK123" s="179"/>
      <c r="ADL123" s="179"/>
      <c r="ADM123" s="179"/>
      <c r="ADN123" s="179"/>
      <c r="ADO123" s="179"/>
      <c r="ADP123" s="179"/>
      <c r="ADQ123" s="179"/>
      <c r="ADR123" s="179"/>
      <c r="ADS123" s="179"/>
      <c r="ADT123" s="179"/>
      <c r="ADU123" s="179"/>
      <c r="ADV123" s="179"/>
      <c r="ADW123" s="179"/>
      <c r="ADX123" s="179"/>
      <c r="ADY123" s="179"/>
      <c r="ADZ123" s="179"/>
      <c r="AEA123" s="179"/>
      <c r="AEB123" s="179"/>
      <c r="AEC123" s="179"/>
      <c r="AED123" s="179"/>
      <c r="AEE123" s="179"/>
      <c r="AEF123" s="179"/>
      <c r="AEG123" s="179"/>
      <c r="AEH123" s="179"/>
      <c r="AEI123" s="179"/>
      <c r="AEJ123" s="179"/>
      <c r="AEK123" s="179"/>
      <c r="AEL123" s="179"/>
      <c r="AEM123" s="179"/>
      <c r="AEN123" s="179"/>
      <c r="AEO123" s="179"/>
      <c r="AEP123" s="179"/>
      <c r="AEQ123" s="179"/>
      <c r="AER123" s="179"/>
      <c r="AES123" s="179"/>
      <c r="AET123" s="179"/>
      <c r="AEU123" s="179"/>
      <c r="AEV123" s="179"/>
      <c r="AEW123" s="179"/>
      <c r="AEX123" s="179"/>
      <c r="AEY123" s="179"/>
      <c r="AEZ123" s="179"/>
      <c r="AFA123" s="179"/>
      <c r="AFB123" s="179"/>
      <c r="AFC123" s="179"/>
      <c r="AFD123" s="179"/>
      <c r="AFE123" s="179"/>
      <c r="AFF123" s="179"/>
      <c r="AFG123" s="179"/>
      <c r="AFH123" s="179"/>
      <c r="AFI123" s="179"/>
      <c r="AFJ123" s="179"/>
      <c r="AFK123" s="179"/>
      <c r="AFL123" s="179"/>
      <c r="AFM123" s="179"/>
      <c r="AFN123" s="179"/>
      <c r="AFO123" s="179"/>
      <c r="AFP123" s="179"/>
      <c r="AFQ123" s="179"/>
      <c r="AFR123" s="179"/>
      <c r="AFS123" s="179"/>
      <c r="AFT123" s="179"/>
      <c r="AFU123" s="179"/>
      <c r="AFV123" s="179"/>
      <c r="AFW123" s="179"/>
      <c r="AFX123" s="179"/>
      <c r="AFY123" s="179"/>
      <c r="AFZ123" s="179"/>
      <c r="AGA123" s="179"/>
      <c r="AGB123" s="179"/>
      <c r="AGC123" s="179"/>
      <c r="AGD123" s="179"/>
      <c r="AGE123" s="179"/>
      <c r="AGF123" s="179"/>
      <c r="AGG123" s="179"/>
      <c r="AGH123" s="179"/>
      <c r="AGI123" s="179"/>
      <c r="AGJ123" s="179"/>
      <c r="AGK123" s="179"/>
      <c r="AGL123" s="179"/>
      <c r="AGM123" s="179"/>
      <c r="AGN123" s="179"/>
      <c r="AGO123" s="179"/>
      <c r="AGP123" s="179"/>
      <c r="AGQ123" s="179"/>
      <c r="AGR123" s="179"/>
      <c r="AGS123" s="179"/>
      <c r="AGT123" s="179"/>
      <c r="AGU123" s="179"/>
      <c r="AGV123" s="179"/>
      <c r="AGW123" s="179"/>
      <c r="AGX123" s="179"/>
      <c r="AGY123" s="179"/>
      <c r="AGZ123" s="179"/>
      <c r="AHA123" s="179"/>
      <c r="AHB123" s="179"/>
      <c r="AHC123" s="179"/>
      <c r="AHD123" s="179"/>
      <c r="AHE123" s="179"/>
      <c r="AHF123" s="179"/>
      <c r="AHG123" s="179"/>
      <c r="AHH123" s="179"/>
      <c r="AHI123" s="179"/>
      <c r="AHJ123" s="179"/>
      <c r="AHK123" s="179"/>
      <c r="AHL123" s="179"/>
      <c r="AHM123" s="179"/>
      <c r="AHN123" s="179"/>
      <c r="AHO123" s="179"/>
      <c r="AHP123" s="179"/>
      <c r="AHQ123" s="179"/>
      <c r="AHR123" s="179"/>
      <c r="AHS123" s="179"/>
      <c r="AHT123" s="179"/>
      <c r="AHU123" s="179"/>
      <c r="AHV123" s="179"/>
      <c r="AHW123" s="179"/>
      <c r="AHX123" s="179"/>
      <c r="AHY123" s="179"/>
      <c r="AHZ123" s="179"/>
      <c r="AIA123" s="179"/>
      <c r="AIB123" s="179"/>
      <c r="AIC123" s="179"/>
      <c r="AID123" s="179"/>
      <c r="AIE123" s="179"/>
      <c r="AIF123" s="179"/>
      <c r="AIG123" s="179"/>
      <c r="AIH123" s="179"/>
      <c r="AII123" s="179"/>
      <c r="AIJ123" s="179"/>
      <c r="AIK123" s="179"/>
      <c r="AIL123" s="179"/>
      <c r="AIM123" s="179"/>
      <c r="AIN123" s="179"/>
      <c r="AIO123" s="179"/>
      <c r="AIP123" s="179"/>
      <c r="AIQ123" s="179"/>
      <c r="AIR123" s="179"/>
      <c r="AIS123" s="179"/>
      <c r="AIT123" s="179"/>
      <c r="AIU123" s="179"/>
      <c r="AIV123" s="179"/>
      <c r="AIW123" s="179"/>
      <c r="AIX123" s="179"/>
      <c r="AIY123" s="179"/>
      <c r="AIZ123" s="179"/>
      <c r="AJA123" s="179"/>
      <c r="AJB123" s="179"/>
      <c r="AJC123" s="179"/>
      <c r="AJD123" s="179"/>
      <c r="AJE123" s="179"/>
      <c r="AJF123" s="179"/>
      <c r="AJG123" s="179"/>
      <c r="AJH123" s="179"/>
      <c r="AJI123" s="179"/>
      <c r="AJJ123" s="179"/>
      <c r="AJK123" s="179"/>
      <c r="AJL123" s="179"/>
      <c r="AJM123" s="179"/>
      <c r="AJN123" s="179"/>
      <c r="AJO123" s="179"/>
      <c r="AJP123" s="179"/>
      <c r="AJQ123" s="179"/>
      <c r="AJR123" s="179"/>
      <c r="AJS123" s="179"/>
      <c r="AJT123" s="179"/>
      <c r="AJU123" s="179"/>
      <c r="AJV123" s="179"/>
      <c r="AJW123" s="179"/>
      <c r="AJX123" s="179"/>
      <c r="AJY123" s="179"/>
      <c r="AJZ123" s="179"/>
      <c r="AKA123" s="179"/>
      <c r="AKB123" s="179"/>
      <c r="AKC123" s="179"/>
      <c r="AKD123" s="179"/>
      <c r="AKE123" s="179"/>
      <c r="AKF123" s="179"/>
      <c r="AKG123" s="179"/>
      <c r="AKH123" s="179"/>
      <c r="AKI123" s="179"/>
      <c r="AKJ123" s="179"/>
      <c r="AKK123" s="179"/>
      <c r="AKL123" s="179"/>
      <c r="AKM123" s="179"/>
      <c r="AKN123" s="179"/>
      <c r="AKO123" s="179"/>
      <c r="AKP123" s="179"/>
      <c r="AKQ123" s="179"/>
      <c r="AKR123" s="179"/>
      <c r="AKS123" s="179"/>
      <c r="AKT123" s="179"/>
      <c r="AKU123" s="179"/>
      <c r="AKV123" s="179"/>
      <c r="AKW123" s="179"/>
      <c r="AKX123" s="179"/>
      <c r="AKY123" s="179"/>
      <c r="AKZ123" s="179"/>
      <c r="ALA123" s="179"/>
      <c r="ALB123" s="179"/>
      <c r="ALC123" s="179"/>
      <c r="ALD123" s="179"/>
      <c r="ALE123" s="179"/>
      <c r="ALF123" s="179"/>
      <c r="ALG123" s="179"/>
      <c r="ALH123" s="179"/>
      <c r="ALI123" s="179"/>
      <c r="ALJ123" s="179"/>
      <c r="ALK123" s="179"/>
      <c r="ALL123" s="179"/>
      <c r="ALM123" s="179"/>
      <c r="ALN123" s="179"/>
      <c r="ALO123" s="179"/>
      <c r="ALP123" s="179"/>
      <c r="ALQ123" s="179"/>
      <c r="ALR123" s="179"/>
      <c r="ALS123" s="179"/>
      <c r="ALT123" s="179"/>
      <c r="ALU123" s="179"/>
      <c r="ALV123" s="179"/>
      <c r="ALW123" s="179"/>
      <c r="ALX123" s="179"/>
      <c r="ALY123" s="179"/>
      <c r="ALZ123" s="179"/>
      <c r="AMA123" s="179"/>
      <c r="AMB123" s="179"/>
      <c r="AMC123" s="179"/>
      <c r="AMD123" s="179"/>
      <c r="AME123" s="179"/>
      <c r="AMF123" s="179"/>
      <c r="AMG123" s="179"/>
      <c r="AMH123" s="179"/>
      <c r="AMI123" s="179"/>
      <c r="AMJ123" s="179"/>
    </row>
    <row r="124" spans="1:1024" ht="24" x14ac:dyDescent="0.2">
      <c r="A124" s="199">
        <v>274</v>
      </c>
      <c r="B124" s="200" t="s">
        <v>204</v>
      </c>
      <c r="C124" s="686" t="s">
        <v>284</v>
      </c>
      <c r="D124" s="208" t="s">
        <v>285</v>
      </c>
      <c r="E124" s="197"/>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79"/>
      <c r="FK124" s="179"/>
      <c r="FL124" s="179"/>
      <c r="FM124" s="179"/>
      <c r="FN124" s="179"/>
      <c r="FO124" s="179"/>
      <c r="FP124" s="179"/>
      <c r="FQ124" s="179"/>
      <c r="FR124" s="179"/>
      <c r="FS124" s="179"/>
      <c r="FT124" s="179"/>
      <c r="FU124" s="179"/>
      <c r="FV124" s="179"/>
      <c r="FW124" s="179"/>
      <c r="FX124" s="179"/>
      <c r="FY124" s="179"/>
      <c r="FZ124" s="179"/>
      <c r="GA124" s="179"/>
      <c r="GB124" s="179"/>
      <c r="GC124" s="179"/>
      <c r="GD124" s="179"/>
      <c r="GE124" s="179"/>
      <c r="GF124" s="179"/>
      <c r="GG124" s="179"/>
      <c r="GH124" s="179"/>
      <c r="GI124" s="179"/>
      <c r="GJ124" s="179"/>
      <c r="GK124" s="179"/>
      <c r="GL124" s="179"/>
      <c r="GM124" s="179"/>
      <c r="GN124" s="179"/>
      <c r="GO124" s="179"/>
      <c r="GP124" s="179"/>
      <c r="GQ124" s="179"/>
      <c r="GR124" s="179"/>
      <c r="GS124" s="179"/>
      <c r="GT124" s="179"/>
      <c r="GU124" s="179"/>
      <c r="GV124" s="179"/>
      <c r="GW124" s="179"/>
      <c r="GX124" s="179"/>
      <c r="GY124" s="179"/>
      <c r="GZ124" s="179"/>
      <c r="HA124" s="179"/>
      <c r="HB124" s="179"/>
      <c r="HC124" s="179"/>
      <c r="HD124" s="179"/>
      <c r="HE124" s="179"/>
      <c r="HF124" s="179"/>
      <c r="HG124" s="179"/>
      <c r="HH124" s="179"/>
      <c r="HI124" s="179"/>
      <c r="HJ124" s="179"/>
      <c r="HK124" s="179"/>
      <c r="HL124" s="179"/>
      <c r="HM124" s="179"/>
      <c r="HN124" s="179"/>
      <c r="HO124" s="179"/>
      <c r="HP124" s="179"/>
      <c r="HQ124" s="179"/>
      <c r="HR124" s="179"/>
      <c r="HS124" s="179"/>
      <c r="HT124" s="179"/>
      <c r="HU124" s="179"/>
      <c r="HV124" s="179"/>
      <c r="HW124" s="179"/>
      <c r="HX124" s="179"/>
      <c r="HY124" s="179"/>
      <c r="HZ124" s="179"/>
      <c r="IA124" s="179"/>
      <c r="IB124" s="179"/>
      <c r="IC124" s="179"/>
      <c r="ID124" s="179"/>
      <c r="IE124" s="179"/>
      <c r="IF124" s="179"/>
      <c r="IG124" s="179"/>
      <c r="IH124" s="179"/>
      <c r="II124" s="179"/>
      <c r="IJ124" s="179"/>
      <c r="IK124" s="179"/>
      <c r="IL124" s="179"/>
      <c r="IM124" s="179"/>
      <c r="IN124" s="179"/>
      <c r="IO124" s="179"/>
      <c r="IP124" s="179"/>
      <c r="IQ124" s="179"/>
      <c r="IR124" s="179"/>
      <c r="IS124" s="179"/>
      <c r="IT124" s="179"/>
      <c r="IU124" s="179"/>
      <c r="IV124" s="179"/>
      <c r="IW124" s="179"/>
      <c r="IX124" s="179"/>
      <c r="IY124" s="179"/>
      <c r="IZ124" s="179"/>
      <c r="JA124" s="179"/>
      <c r="JB124" s="179"/>
      <c r="JC124" s="179"/>
      <c r="JD124" s="179"/>
      <c r="JE124" s="179"/>
      <c r="JF124" s="179"/>
      <c r="JG124" s="179"/>
      <c r="JH124" s="179"/>
      <c r="JI124" s="179"/>
      <c r="JJ124" s="179"/>
      <c r="JK124" s="179"/>
      <c r="JL124" s="179"/>
      <c r="JM124" s="179"/>
      <c r="JN124" s="179"/>
      <c r="JO124" s="179"/>
      <c r="JP124" s="179"/>
      <c r="JQ124" s="179"/>
      <c r="JR124" s="179"/>
      <c r="JS124" s="179"/>
      <c r="JT124" s="179"/>
      <c r="JU124" s="179"/>
      <c r="JV124" s="179"/>
      <c r="JW124" s="179"/>
      <c r="JX124" s="179"/>
      <c r="JY124" s="179"/>
      <c r="JZ124" s="179"/>
      <c r="KA124" s="179"/>
      <c r="KB124" s="179"/>
      <c r="KC124" s="179"/>
      <c r="KD124" s="179"/>
      <c r="KE124" s="179"/>
      <c r="KF124" s="179"/>
      <c r="KG124" s="179"/>
      <c r="KH124" s="179"/>
      <c r="KI124" s="179"/>
      <c r="KJ124" s="179"/>
      <c r="KK124" s="179"/>
      <c r="KL124" s="179"/>
      <c r="KM124" s="179"/>
      <c r="KN124" s="179"/>
      <c r="KO124" s="179"/>
      <c r="KP124" s="179"/>
      <c r="KQ124" s="179"/>
      <c r="KR124" s="179"/>
      <c r="KS124" s="179"/>
      <c r="KT124" s="179"/>
      <c r="KU124" s="179"/>
      <c r="KV124" s="179"/>
      <c r="KW124" s="179"/>
      <c r="KX124" s="179"/>
      <c r="KY124" s="179"/>
      <c r="KZ124" s="179"/>
      <c r="LA124" s="179"/>
      <c r="LB124" s="179"/>
      <c r="LC124" s="179"/>
      <c r="LD124" s="179"/>
      <c r="LE124" s="179"/>
      <c r="LF124" s="179"/>
      <c r="LG124" s="179"/>
      <c r="LH124" s="179"/>
      <c r="LI124" s="179"/>
      <c r="LJ124" s="179"/>
      <c r="LK124" s="179"/>
      <c r="LL124" s="179"/>
      <c r="LM124" s="179"/>
      <c r="LN124" s="179"/>
      <c r="LO124" s="179"/>
      <c r="LP124" s="179"/>
      <c r="LQ124" s="179"/>
      <c r="LR124" s="179"/>
      <c r="LS124" s="179"/>
      <c r="LT124" s="179"/>
      <c r="LU124" s="179"/>
      <c r="LV124" s="179"/>
      <c r="LW124" s="179"/>
      <c r="LX124" s="179"/>
      <c r="LY124" s="179"/>
      <c r="LZ124" s="179"/>
      <c r="MA124" s="179"/>
      <c r="MB124" s="179"/>
      <c r="MC124" s="179"/>
      <c r="MD124" s="179"/>
      <c r="ME124" s="179"/>
      <c r="MF124" s="179"/>
      <c r="MG124" s="179"/>
      <c r="MH124" s="179"/>
      <c r="MI124" s="179"/>
      <c r="MJ124" s="179"/>
      <c r="MK124" s="179"/>
      <c r="ML124" s="179"/>
      <c r="MM124" s="179"/>
      <c r="MN124" s="179"/>
      <c r="MO124" s="179"/>
      <c r="MP124" s="179"/>
      <c r="MQ124" s="179"/>
      <c r="MR124" s="179"/>
      <c r="MS124" s="179"/>
      <c r="MT124" s="179"/>
      <c r="MU124" s="179"/>
      <c r="MV124" s="179"/>
      <c r="MW124" s="179"/>
      <c r="MX124" s="179"/>
      <c r="MY124" s="179"/>
      <c r="MZ124" s="179"/>
      <c r="NA124" s="179"/>
      <c r="NB124" s="179"/>
      <c r="NC124" s="179"/>
      <c r="ND124" s="179"/>
      <c r="NE124" s="179"/>
      <c r="NF124" s="179"/>
      <c r="NG124" s="179"/>
      <c r="NH124" s="179"/>
      <c r="NI124" s="179"/>
      <c r="NJ124" s="179"/>
      <c r="NK124" s="179"/>
      <c r="NL124" s="179"/>
      <c r="NM124" s="179"/>
      <c r="NN124" s="179"/>
      <c r="NO124" s="179"/>
      <c r="NP124" s="179"/>
      <c r="NQ124" s="179"/>
      <c r="NR124" s="179"/>
      <c r="NS124" s="179"/>
      <c r="NT124" s="179"/>
      <c r="NU124" s="179"/>
      <c r="NV124" s="179"/>
      <c r="NW124" s="179"/>
      <c r="NX124" s="179"/>
      <c r="NY124" s="179"/>
      <c r="NZ124" s="179"/>
      <c r="OA124" s="179"/>
      <c r="OB124" s="179"/>
      <c r="OC124" s="179"/>
      <c r="OD124" s="179"/>
      <c r="OE124" s="179"/>
      <c r="OF124" s="179"/>
      <c r="OG124" s="179"/>
      <c r="OH124" s="179"/>
      <c r="OI124" s="179"/>
      <c r="OJ124" s="179"/>
      <c r="OK124" s="179"/>
      <c r="OL124" s="179"/>
      <c r="OM124" s="179"/>
      <c r="ON124" s="179"/>
      <c r="OO124" s="179"/>
      <c r="OP124" s="179"/>
      <c r="OQ124" s="179"/>
      <c r="OR124" s="179"/>
      <c r="OS124" s="179"/>
      <c r="OT124" s="179"/>
      <c r="OU124" s="179"/>
      <c r="OV124" s="179"/>
      <c r="OW124" s="179"/>
      <c r="OX124" s="179"/>
      <c r="OY124" s="179"/>
      <c r="OZ124" s="179"/>
      <c r="PA124" s="179"/>
      <c r="PB124" s="179"/>
      <c r="PC124" s="179"/>
      <c r="PD124" s="179"/>
      <c r="PE124" s="179"/>
      <c r="PF124" s="179"/>
      <c r="PG124" s="179"/>
      <c r="PH124" s="179"/>
      <c r="PI124" s="179"/>
      <c r="PJ124" s="179"/>
      <c r="PK124" s="179"/>
      <c r="PL124" s="179"/>
      <c r="PM124" s="179"/>
      <c r="PN124" s="179"/>
      <c r="PO124" s="179"/>
      <c r="PP124" s="179"/>
      <c r="PQ124" s="179"/>
      <c r="PR124" s="179"/>
      <c r="PS124" s="179"/>
      <c r="PT124" s="179"/>
      <c r="PU124" s="179"/>
      <c r="PV124" s="179"/>
      <c r="PW124" s="179"/>
      <c r="PX124" s="179"/>
      <c r="PY124" s="179"/>
      <c r="PZ124" s="179"/>
      <c r="QA124" s="179"/>
      <c r="QB124" s="179"/>
      <c r="QC124" s="179"/>
      <c r="QD124" s="179"/>
      <c r="QE124" s="179"/>
      <c r="QF124" s="179"/>
      <c r="QG124" s="179"/>
      <c r="QH124" s="179"/>
      <c r="QI124" s="179"/>
      <c r="QJ124" s="179"/>
      <c r="QK124" s="179"/>
      <c r="QL124" s="179"/>
      <c r="QM124" s="179"/>
      <c r="QN124" s="179"/>
      <c r="QO124" s="179"/>
      <c r="QP124" s="179"/>
      <c r="QQ124" s="179"/>
      <c r="QR124" s="179"/>
      <c r="QS124" s="179"/>
      <c r="QT124" s="179"/>
      <c r="QU124" s="179"/>
      <c r="QV124" s="179"/>
      <c r="QW124" s="179"/>
      <c r="QX124" s="179"/>
      <c r="QY124" s="179"/>
      <c r="QZ124" s="179"/>
      <c r="RA124" s="179"/>
      <c r="RB124" s="179"/>
      <c r="RC124" s="179"/>
      <c r="RD124" s="179"/>
      <c r="RE124" s="179"/>
      <c r="RF124" s="179"/>
      <c r="RG124" s="179"/>
      <c r="RH124" s="179"/>
      <c r="RI124" s="179"/>
      <c r="RJ124" s="179"/>
      <c r="RK124" s="179"/>
      <c r="RL124" s="179"/>
      <c r="RM124" s="179"/>
      <c r="RN124" s="179"/>
      <c r="RO124" s="179"/>
      <c r="RP124" s="179"/>
      <c r="RQ124" s="179"/>
      <c r="RR124" s="179"/>
      <c r="RS124" s="179"/>
      <c r="RT124" s="179"/>
      <c r="RU124" s="179"/>
      <c r="RV124" s="179"/>
      <c r="RW124" s="179"/>
      <c r="RX124" s="179"/>
      <c r="RY124" s="179"/>
      <c r="RZ124" s="179"/>
      <c r="SA124" s="179"/>
      <c r="SB124" s="179"/>
      <c r="SC124" s="179"/>
      <c r="SD124" s="179"/>
      <c r="SE124" s="179"/>
      <c r="SF124" s="179"/>
      <c r="SG124" s="179"/>
      <c r="SH124" s="179"/>
      <c r="SI124" s="179"/>
      <c r="SJ124" s="179"/>
      <c r="SK124" s="179"/>
      <c r="SL124" s="179"/>
      <c r="SM124" s="179"/>
      <c r="SN124" s="179"/>
      <c r="SO124" s="179"/>
      <c r="SP124" s="179"/>
      <c r="SQ124" s="179"/>
      <c r="SR124" s="179"/>
      <c r="SS124" s="179"/>
      <c r="ST124" s="179"/>
      <c r="SU124" s="179"/>
      <c r="SV124" s="179"/>
      <c r="SW124" s="179"/>
      <c r="SX124" s="179"/>
      <c r="SY124" s="179"/>
      <c r="SZ124" s="179"/>
      <c r="TA124" s="179"/>
      <c r="TB124" s="179"/>
      <c r="TC124" s="179"/>
      <c r="TD124" s="179"/>
      <c r="TE124" s="179"/>
      <c r="TF124" s="179"/>
      <c r="TG124" s="179"/>
      <c r="TH124" s="179"/>
      <c r="TI124" s="179"/>
      <c r="TJ124" s="179"/>
      <c r="TK124" s="179"/>
      <c r="TL124" s="179"/>
      <c r="TM124" s="179"/>
      <c r="TN124" s="179"/>
      <c r="TO124" s="179"/>
      <c r="TP124" s="179"/>
      <c r="TQ124" s="179"/>
      <c r="TR124" s="179"/>
      <c r="TS124" s="179"/>
      <c r="TT124" s="179"/>
      <c r="TU124" s="179"/>
      <c r="TV124" s="179"/>
      <c r="TW124" s="179"/>
      <c r="TX124" s="179"/>
      <c r="TY124" s="179"/>
      <c r="TZ124" s="179"/>
      <c r="UA124" s="179"/>
      <c r="UB124" s="179"/>
      <c r="UC124" s="179"/>
      <c r="UD124" s="179"/>
      <c r="UE124" s="179"/>
      <c r="UF124" s="179"/>
      <c r="UG124" s="179"/>
      <c r="UH124" s="179"/>
      <c r="UI124" s="179"/>
      <c r="UJ124" s="179"/>
      <c r="UK124" s="179"/>
      <c r="UL124" s="179"/>
      <c r="UM124" s="179"/>
      <c r="UN124" s="179"/>
      <c r="UO124" s="179"/>
      <c r="UP124" s="179"/>
      <c r="UQ124" s="179"/>
      <c r="UR124" s="179"/>
      <c r="US124" s="179"/>
      <c r="UT124" s="179"/>
      <c r="UU124" s="179"/>
      <c r="UV124" s="179"/>
      <c r="UW124" s="179"/>
      <c r="UX124" s="179"/>
      <c r="UY124" s="179"/>
      <c r="UZ124" s="179"/>
      <c r="VA124" s="179"/>
      <c r="VB124" s="179"/>
      <c r="VC124" s="179"/>
      <c r="VD124" s="179"/>
      <c r="VE124" s="179"/>
      <c r="VF124" s="179"/>
      <c r="VG124" s="179"/>
      <c r="VH124" s="179"/>
      <c r="VI124" s="179"/>
      <c r="VJ124" s="179"/>
      <c r="VK124" s="179"/>
      <c r="VL124" s="179"/>
      <c r="VM124" s="179"/>
      <c r="VN124" s="179"/>
      <c r="VO124" s="179"/>
      <c r="VP124" s="179"/>
      <c r="VQ124" s="179"/>
      <c r="VR124" s="179"/>
      <c r="VS124" s="179"/>
      <c r="VT124" s="179"/>
      <c r="VU124" s="179"/>
      <c r="VV124" s="179"/>
      <c r="VW124" s="179"/>
      <c r="VX124" s="179"/>
      <c r="VY124" s="179"/>
      <c r="VZ124" s="179"/>
      <c r="WA124" s="179"/>
      <c r="WB124" s="179"/>
      <c r="WC124" s="179"/>
      <c r="WD124" s="179"/>
      <c r="WE124" s="179"/>
      <c r="WF124" s="179"/>
      <c r="WG124" s="179"/>
      <c r="WH124" s="179"/>
      <c r="WI124" s="179"/>
      <c r="WJ124" s="179"/>
      <c r="WK124" s="179"/>
      <c r="WL124" s="179"/>
      <c r="WM124" s="179"/>
      <c r="WN124" s="179"/>
      <c r="WO124" s="179"/>
      <c r="WP124" s="179"/>
      <c r="WQ124" s="179"/>
      <c r="WR124" s="179"/>
      <c r="WS124" s="179"/>
      <c r="WT124" s="179"/>
      <c r="WU124" s="179"/>
      <c r="WV124" s="179"/>
      <c r="WW124" s="179"/>
      <c r="WX124" s="179"/>
      <c r="WY124" s="179"/>
      <c r="WZ124" s="179"/>
      <c r="XA124" s="179"/>
      <c r="XB124" s="179"/>
      <c r="XC124" s="179"/>
      <c r="XD124" s="179"/>
      <c r="XE124" s="179"/>
      <c r="XF124" s="179"/>
      <c r="XG124" s="179"/>
      <c r="XH124" s="179"/>
      <c r="XI124" s="179"/>
      <c r="XJ124" s="179"/>
      <c r="XK124" s="179"/>
      <c r="XL124" s="179"/>
      <c r="XM124" s="179"/>
      <c r="XN124" s="179"/>
      <c r="XO124" s="179"/>
      <c r="XP124" s="179"/>
      <c r="XQ124" s="179"/>
      <c r="XR124" s="179"/>
      <c r="XS124" s="179"/>
      <c r="XT124" s="179"/>
      <c r="XU124" s="179"/>
      <c r="XV124" s="179"/>
      <c r="XW124" s="179"/>
      <c r="XX124" s="179"/>
      <c r="XY124" s="179"/>
      <c r="XZ124" s="179"/>
      <c r="YA124" s="179"/>
      <c r="YB124" s="179"/>
      <c r="YC124" s="179"/>
      <c r="YD124" s="179"/>
      <c r="YE124" s="179"/>
      <c r="YF124" s="179"/>
      <c r="YG124" s="179"/>
      <c r="YH124" s="179"/>
      <c r="YI124" s="179"/>
      <c r="YJ124" s="179"/>
      <c r="YK124" s="179"/>
      <c r="YL124" s="179"/>
      <c r="YM124" s="179"/>
      <c r="YN124" s="179"/>
      <c r="YO124" s="179"/>
      <c r="YP124" s="179"/>
      <c r="YQ124" s="179"/>
      <c r="YR124" s="179"/>
      <c r="YS124" s="179"/>
      <c r="YT124" s="179"/>
      <c r="YU124" s="179"/>
      <c r="YV124" s="179"/>
      <c r="YW124" s="179"/>
      <c r="YX124" s="179"/>
      <c r="YY124" s="179"/>
      <c r="YZ124" s="179"/>
      <c r="ZA124" s="179"/>
      <c r="ZB124" s="179"/>
      <c r="ZC124" s="179"/>
      <c r="ZD124" s="179"/>
      <c r="ZE124" s="179"/>
      <c r="ZF124" s="179"/>
      <c r="ZG124" s="179"/>
      <c r="ZH124" s="179"/>
      <c r="ZI124" s="179"/>
      <c r="ZJ124" s="179"/>
      <c r="ZK124" s="179"/>
      <c r="ZL124" s="179"/>
      <c r="ZM124" s="179"/>
      <c r="ZN124" s="179"/>
      <c r="ZO124" s="179"/>
      <c r="ZP124" s="179"/>
      <c r="ZQ124" s="179"/>
      <c r="ZR124" s="179"/>
      <c r="ZS124" s="179"/>
      <c r="ZT124" s="179"/>
      <c r="ZU124" s="179"/>
      <c r="ZV124" s="179"/>
      <c r="ZW124" s="179"/>
      <c r="ZX124" s="179"/>
      <c r="ZY124" s="179"/>
      <c r="ZZ124" s="179"/>
      <c r="AAA124" s="179"/>
      <c r="AAB124" s="179"/>
      <c r="AAC124" s="179"/>
      <c r="AAD124" s="179"/>
      <c r="AAE124" s="179"/>
      <c r="AAF124" s="179"/>
      <c r="AAG124" s="179"/>
      <c r="AAH124" s="179"/>
      <c r="AAI124" s="179"/>
      <c r="AAJ124" s="179"/>
      <c r="AAK124" s="179"/>
      <c r="AAL124" s="179"/>
      <c r="AAM124" s="179"/>
      <c r="AAN124" s="179"/>
      <c r="AAO124" s="179"/>
      <c r="AAP124" s="179"/>
      <c r="AAQ124" s="179"/>
      <c r="AAR124" s="179"/>
      <c r="AAS124" s="179"/>
      <c r="AAT124" s="179"/>
      <c r="AAU124" s="179"/>
      <c r="AAV124" s="179"/>
      <c r="AAW124" s="179"/>
      <c r="AAX124" s="179"/>
      <c r="AAY124" s="179"/>
      <c r="AAZ124" s="179"/>
      <c r="ABA124" s="179"/>
      <c r="ABB124" s="179"/>
      <c r="ABC124" s="179"/>
      <c r="ABD124" s="179"/>
      <c r="ABE124" s="179"/>
      <c r="ABF124" s="179"/>
      <c r="ABG124" s="179"/>
      <c r="ABH124" s="179"/>
      <c r="ABI124" s="179"/>
      <c r="ABJ124" s="179"/>
      <c r="ABK124" s="179"/>
      <c r="ABL124" s="179"/>
      <c r="ABM124" s="179"/>
      <c r="ABN124" s="179"/>
      <c r="ABO124" s="179"/>
      <c r="ABP124" s="179"/>
      <c r="ABQ124" s="179"/>
      <c r="ABR124" s="179"/>
      <c r="ABS124" s="179"/>
      <c r="ABT124" s="179"/>
      <c r="ABU124" s="179"/>
      <c r="ABV124" s="179"/>
      <c r="ABW124" s="179"/>
      <c r="ABX124" s="179"/>
      <c r="ABY124" s="179"/>
      <c r="ABZ124" s="179"/>
      <c r="ACA124" s="179"/>
      <c r="ACB124" s="179"/>
      <c r="ACC124" s="179"/>
      <c r="ACD124" s="179"/>
      <c r="ACE124" s="179"/>
      <c r="ACF124" s="179"/>
      <c r="ACG124" s="179"/>
      <c r="ACH124" s="179"/>
      <c r="ACI124" s="179"/>
      <c r="ACJ124" s="179"/>
      <c r="ACK124" s="179"/>
      <c r="ACL124" s="179"/>
      <c r="ACM124" s="179"/>
      <c r="ACN124" s="179"/>
      <c r="ACO124" s="179"/>
      <c r="ACP124" s="179"/>
      <c r="ACQ124" s="179"/>
      <c r="ACR124" s="179"/>
      <c r="ACS124" s="179"/>
      <c r="ACT124" s="179"/>
      <c r="ACU124" s="179"/>
      <c r="ACV124" s="179"/>
      <c r="ACW124" s="179"/>
      <c r="ACX124" s="179"/>
      <c r="ACY124" s="179"/>
      <c r="ACZ124" s="179"/>
      <c r="ADA124" s="179"/>
      <c r="ADB124" s="179"/>
      <c r="ADC124" s="179"/>
      <c r="ADD124" s="179"/>
      <c r="ADE124" s="179"/>
      <c r="ADF124" s="179"/>
      <c r="ADG124" s="179"/>
      <c r="ADH124" s="179"/>
      <c r="ADI124" s="179"/>
      <c r="ADJ124" s="179"/>
      <c r="ADK124" s="179"/>
      <c r="ADL124" s="179"/>
      <c r="ADM124" s="179"/>
      <c r="ADN124" s="179"/>
      <c r="ADO124" s="179"/>
      <c r="ADP124" s="179"/>
      <c r="ADQ124" s="179"/>
      <c r="ADR124" s="179"/>
      <c r="ADS124" s="179"/>
      <c r="ADT124" s="179"/>
      <c r="ADU124" s="179"/>
      <c r="ADV124" s="179"/>
      <c r="ADW124" s="179"/>
      <c r="ADX124" s="179"/>
      <c r="ADY124" s="179"/>
      <c r="ADZ124" s="179"/>
      <c r="AEA124" s="179"/>
      <c r="AEB124" s="179"/>
      <c r="AEC124" s="179"/>
      <c r="AED124" s="179"/>
      <c r="AEE124" s="179"/>
      <c r="AEF124" s="179"/>
      <c r="AEG124" s="179"/>
      <c r="AEH124" s="179"/>
      <c r="AEI124" s="179"/>
      <c r="AEJ124" s="179"/>
      <c r="AEK124" s="179"/>
      <c r="AEL124" s="179"/>
      <c r="AEM124" s="179"/>
      <c r="AEN124" s="179"/>
      <c r="AEO124" s="179"/>
      <c r="AEP124" s="179"/>
      <c r="AEQ124" s="179"/>
      <c r="AER124" s="179"/>
      <c r="AES124" s="179"/>
      <c r="AET124" s="179"/>
      <c r="AEU124" s="179"/>
      <c r="AEV124" s="179"/>
      <c r="AEW124" s="179"/>
      <c r="AEX124" s="179"/>
      <c r="AEY124" s="179"/>
      <c r="AEZ124" s="179"/>
      <c r="AFA124" s="179"/>
      <c r="AFB124" s="179"/>
      <c r="AFC124" s="179"/>
      <c r="AFD124" s="179"/>
      <c r="AFE124" s="179"/>
      <c r="AFF124" s="179"/>
      <c r="AFG124" s="179"/>
      <c r="AFH124" s="179"/>
      <c r="AFI124" s="179"/>
      <c r="AFJ124" s="179"/>
      <c r="AFK124" s="179"/>
      <c r="AFL124" s="179"/>
      <c r="AFM124" s="179"/>
      <c r="AFN124" s="179"/>
      <c r="AFO124" s="179"/>
      <c r="AFP124" s="179"/>
      <c r="AFQ124" s="179"/>
      <c r="AFR124" s="179"/>
      <c r="AFS124" s="179"/>
      <c r="AFT124" s="179"/>
      <c r="AFU124" s="179"/>
      <c r="AFV124" s="179"/>
      <c r="AFW124" s="179"/>
      <c r="AFX124" s="179"/>
      <c r="AFY124" s="179"/>
      <c r="AFZ124" s="179"/>
      <c r="AGA124" s="179"/>
      <c r="AGB124" s="179"/>
      <c r="AGC124" s="179"/>
      <c r="AGD124" s="179"/>
      <c r="AGE124" s="179"/>
      <c r="AGF124" s="179"/>
      <c r="AGG124" s="179"/>
      <c r="AGH124" s="179"/>
      <c r="AGI124" s="179"/>
      <c r="AGJ124" s="179"/>
      <c r="AGK124" s="179"/>
      <c r="AGL124" s="179"/>
      <c r="AGM124" s="179"/>
      <c r="AGN124" s="179"/>
      <c r="AGO124" s="179"/>
      <c r="AGP124" s="179"/>
      <c r="AGQ124" s="179"/>
      <c r="AGR124" s="179"/>
      <c r="AGS124" s="179"/>
      <c r="AGT124" s="179"/>
      <c r="AGU124" s="179"/>
      <c r="AGV124" s="179"/>
      <c r="AGW124" s="179"/>
      <c r="AGX124" s="179"/>
      <c r="AGY124" s="179"/>
      <c r="AGZ124" s="179"/>
      <c r="AHA124" s="179"/>
      <c r="AHB124" s="179"/>
      <c r="AHC124" s="179"/>
      <c r="AHD124" s="179"/>
      <c r="AHE124" s="179"/>
      <c r="AHF124" s="179"/>
      <c r="AHG124" s="179"/>
      <c r="AHH124" s="179"/>
      <c r="AHI124" s="179"/>
      <c r="AHJ124" s="179"/>
      <c r="AHK124" s="179"/>
      <c r="AHL124" s="179"/>
      <c r="AHM124" s="179"/>
      <c r="AHN124" s="179"/>
      <c r="AHO124" s="179"/>
      <c r="AHP124" s="179"/>
      <c r="AHQ124" s="179"/>
      <c r="AHR124" s="179"/>
      <c r="AHS124" s="179"/>
      <c r="AHT124" s="179"/>
      <c r="AHU124" s="179"/>
      <c r="AHV124" s="179"/>
      <c r="AHW124" s="179"/>
      <c r="AHX124" s="179"/>
      <c r="AHY124" s="179"/>
      <c r="AHZ124" s="179"/>
      <c r="AIA124" s="179"/>
      <c r="AIB124" s="179"/>
      <c r="AIC124" s="179"/>
      <c r="AID124" s="179"/>
      <c r="AIE124" s="179"/>
      <c r="AIF124" s="179"/>
      <c r="AIG124" s="179"/>
      <c r="AIH124" s="179"/>
      <c r="AII124" s="179"/>
      <c r="AIJ124" s="179"/>
      <c r="AIK124" s="179"/>
      <c r="AIL124" s="179"/>
      <c r="AIM124" s="179"/>
      <c r="AIN124" s="179"/>
      <c r="AIO124" s="179"/>
      <c r="AIP124" s="179"/>
      <c r="AIQ124" s="179"/>
      <c r="AIR124" s="179"/>
      <c r="AIS124" s="179"/>
      <c r="AIT124" s="179"/>
      <c r="AIU124" s="179"/>
      <c r="AIV124" s="179"/>
      <c r="AIW124" s="179"/>
      <c r="AIX124" s="179"/>
      <c r="AIY124" s="179"/>
      <c r="AIZ124" s="179"/>
      <c r="AJA124" s="179"/>
      <c r="AJB124" s="179"/>
      <c r="AJC124" s="179"/>
      <c r="AJD124" s="179"/>
      <c r="AJE124" s="179"/>
      <c r="AJF124" s="179"/>
      <c r="AJG124" s="179"/>
      <c r="AJH124" s="179"/>
      <c r="AJI124" s="179"/>
      <c r="AJJ124" s="179"/>
      <c r="AJK124" s="179"/>
      <c r="AJL124" s="179"/>
      <c r="AJM124" s="179"/>
      <c r="AJN124" s="179"/>
      <c r="AJO124" s="179"/>
      <c r="AJP124" s="179"/>
      <c r="AJQ124" s="179"/>
      <c r="AJR124" s="179"/>
      <c r="AJS124" s="179"/>
      <c r="AJT124" s="179"/>
      <c r="AJU124" s="179"/>
      <c r="AJV124" s="179"/>
      <c r="AJW124" s="179"/>
      <c r="AJX124" s="179"/>
      <c r="AJY124" s="179"/>
      <c r="AJZ124" s="179"/>
      <c r="AKA124" s="179"/>
      <c r="AKB124" s="179"/>
      <c r="AKC124" s="179"/>
      <c r="AKD124" s="179"/>
      <c r="AKE124" s="179"/>
      <c r="AKF124" s="179"/>
      <c r="AKG124" s="179"/>
      <c r="AKH124" s="179"/>
      <c r="AKI124" s="179"/>
      <c r="AKJ124" s="179"/>
      <c r="AKK124" s="179"/>
      <c r="AKL124" s="179"/>
      <c r="AKM124" s="179"/>
      <c r="AKN124" s="179"/>
      <c r="AKO124" s="179"/>
      <c r="AKP124" s="179"/>
      <c r="AKQ124" s="179"/>
      <c r="AKR124" s="179"/>
      <c r="AKS124" s="179"/>
      <c r="AKT124" s="179"/>
      <c r="AKU124" s="179"/>
      <c r="AKV124" s="179"/>
      <c r="AKW124" s="179"/>
      <c r="AKX124" s="179"/>
      <c r="AKY124" s="179"/>
      <c r="AKZ124" s="179"/>
      <c r="ALA124" s="179"/>
      <c r="ALB124" s="179"/>
      <c r="ALC124" s="179"/>
      <c r="ALD124" s="179"/>
      <c r="ALE124" s="179"/>
      <c r="ALF124" s="179"/>
      <c r="ALG124" s="179"/>
      <c r="ALH124" s="179"/>
      <c r="ALI124" s="179"/>
      <c r="ALJ124" s="179"/>
      <c r="ALK124" s="179"/>
      <c r="ALL124" s="179"/>
      <c r="ALM124" s="179"/>
      <c r="ALN124" s="179"/>
      <c r="ALO124" s="179"/>
      <c r="ALP124" s="179"/>
      <c r="ALQ124" s="179"/>
      <c r="ALR124" s="179"/>
      <c r="ALS124" s="179"/>
      <c r="ALT124" s="179"/>
      <c r="ALU124" s="179"/>
      <c r="ALV124" s="179"/>
      <c r="ALW124" s="179"/>
      <c r="ALX124" s="179"/>
      <c r="ALY124" s="179"/>
      <c r="ALZ124" s="179"/>
      <c r="AMA124" s="179"/>
      <c r="AMB124" s="179"/>
      <c r="AMC124" s="179"/>
      <c r="AMD124" s="179"/>
      <c r="AME124" s="179"/>
      <c r="AMF124" s="179"/>
      <c r="AMG124" s="179"/>
      <c r="AMH124" s="179"/>
      <c r="AMI124" s="179"/>
      <c r="AMJ124" s="179"/>
    </row>
    <row r="125" spans="1:1024" ht="24" x14ac:dyDescent="0.2">
      <c r="A125" s="199">
        <v>274</v>
      </c>
      <c r="B125" s="200" t="s">
        <v>207</v>
      </c>
      <c r="C125" s="686" t="s">
        <v>286</v>
      </c>
      <c r="D125" s="208" t="s">
        <v>287</v>
      </c>
      <c r="E125" s="688"/>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c r="ADK125" s="179"/>
      <c r="ADL125" s="179"/>
      <c r="ADM125" s="179"/>
      <c r="ADN125" s="179"/>
      <c r="ADO125" s="179"/>
      <c r="ADP125" s="179"/>
      <c r="ADQ125" s="179"/>
      <c r="ADR125" s="179"/>
      <c r="ADS125" s="179"/>
      <c r="ADT125" s="179"/>
      <c r="ADU125" s="179"/>
      <c r="ADV125" s="179"/>
      <c r="ADW125" s="179"/>
      <c r="ADX125" s="179"/>
      <c r="ADY125" s="179"/>
      <c r="ADZ125" s="179"/>
      <c r="AEA125" s="179"/>
      <c r="AEB125" s="179"/>
      <c r="AEC125" s="179"/>
      <c r="AED125" s="179"/>
      <c r="AEE125" s="179"/>
      <c r="AEF125" s="179"/>
      <c r="AEG125" s="179"/>
      <c r="AEH125" s="179"/>
      <c r="AEI125" s="179"/>
      <c r="AEJ125" s="179"/>
      <c r="AEK125" s="179"/>
      <c r="AEL125" s="179"/>
      <c r="AEM125" s="179"/>
      <c r="AEN125" s="179"/>
      <c r="AEO125" s="179"/>
      <c r="AEP125" s="179"/>
      <c r="AEQ125" s="179"/>
      <c r="AER125" s="179"/>
      <c r="AES125" s="179"/>
      <c r="AET125" s="179"/>
      <c r="AEU125" s="179"/>
      <c r="AEV125" s="179"/>
      <c r="AEW125" s="179"/>
      <c r="AEX125" s="179"/>
      <c r="AEY125" s="179"/>
      <c r="AEZ125" s="179"/>
      <c r="AFA125" s="179"/>
      <c r="AFB125" s="179"/>
      <c r="AFC125" s="179"/>
      <c r="AFD125" s="179"/>
      <c r="AFE125" s="179"/>
      <c r="AFF125" s="179"/>
      <c r="AFG125" s="179"/>
      <c r="AFH125" s="179"/>
      <c r="AFI125" s="179"/>
      <c r="AFJ125" s="179"/>
      <c r="AFK125" s="179"/>
      <c r="AFL125" s="179"/>
      <c r="AFM125" s="179"/>
      <c r="AFN125" s="179"/>
      <c r="AFO125" s="179"/>
      <c r="AFP125" s="179"/>
      <c r="AFQ125" s="179"/>
      <c r="AFR125" s="179"/>
      <c r="AFS125" s="179"/>
      <c r="AFT125" s="179"/>
      <c r="AFU125" s="179"/>
      <c r="AFV125" s="179"/>
      <c r="AFW125" s="179"/>
      <c r="AFX125" s="179"/>
      <c r="AFY125" s="179"/>
      <c r="AFZ125" s="179"/>
      <c r="AGA125" s="179"/>
      <c r="AGB125" s="179"/>
      <c r="AGC125" s="179"/>
      <c r="AGD125" s="179"/>
      <c r="AGE125" s="179"/>
      <c r="AGF125" s="179"/>
      <c r="AGG125" s="179"/>
      <c r="AGH125" s="179"/>
      <c r="AGI125" s="179"/>
      <c r="AGJ125" s="179"/>
      <c r="AGK125" s="179"/>
      <c r="AGL125" s="179"/>
      <c r="AGM125" s="179"/>
      <c r="AGN125" s="179"/>
      <c r="AGO125" s="179"/>
      <c r="AGP125" s="179"/>
      <c r="AGQ125" s="179"/>
      <c r="AGR125" s="179"/>
      <c r="AGS125" s="179"/>
      <c r="AGT125" s="179"/>
      <c r="AGU125" s="179"/>
      <c r="AGV125" s="179"/>
      <c r="AGW125" s="179"/>
      <c r="AGX125" s="179"/>
      <c r="AGY125" s="179"/>
      <c r="AGZ125" s="179"/>
      <c r="AHA125" s="179"/>
      <c r="AHB125" s="179"/>
      <c r="AHC125" s="179"/>
      <c r="AHD125" s="179"/>
      <c r="AHE125" s="179"/>
      <c r="AHF125" s="179"/>
      <c r="AHG125" s="179"/>
      <c r="AHH125" s="179"/>
      <c r="AHI125" s="179"/>
      <c r="AHJ125" s="179"/>
      <c r="AHK125" s="179"/>
      <c r="AHL125" s="179"/>
      <c r="AHM125" s="179"/>
      <c r="AHN125" s="179"/>
      <c r="AHO125" s="179"/>
      <c r="AHP125" s="179"/>
      <c r="AHQ125" s="179"/>
      <c r="AHR125" s="179"/>
      <c r="AHS125" s="179"/>
      <c r="AHT125" s="179"/>
      <c r="AHU125" s="179"/>
      <c r="AHV125" s="179"/>
      <c r="AHW125" s="179"/>
      <c r="AHX125" s="179"/>
      <c r="AHY125" s="179"/>
      <c r="AHZ125" s="179"/>
      <c r="AIA125" s="179"/>
      <c r="AIB125" s="179"/>
      <c r="AIC125" s="179"/>
      <c r="AID125" s="179"/>
      <c r="AIE125" s="179"/>
      <c r="AIF125" s="179"/>
      <c r="AIG125" s="179"/>
      <c r="AIH125" s="179"/>
      <c r="AII125" s="179"/>
      <c r="AIJ125" s="179"/>
      <c r="AIK125" s="179"/>
      <c r="AIL125" s="179"/>
      <c r="AIM125" s="179"/>
      <c r="AIN125" s="179"/>
      <c r="AIO125" s="179"/>
      <c r="AIP125" s="179"/>
      <c r="AIQ125" s="179"/>
      <c r="AIR125" s="179"/>
      <c r="AIS125" s="179"/>
      <c r="AIT125" s="179"/>
      <c r="AIU125" s="179"/>
      <c r="AIV125" s="179"/>
      <c r="AIW125" s="179"/>
      <c r="AIX125" s="179"/>
      <c r="AIY125" s="179"/>
      <c r="AIZ125" s="179"/>
      <c r="AJA125" s="179"/>
      <c r="AJB125" s="179"/>
      <c r="AJC125" s="179"/>
      <c r="AJD125" s="179"/>
      <c r="AJE125" s="179"/>
      <c r="AJF125" s="179"/>
      <c r="AJG125" s="179"/>
      <c r="AJH125" s="179"/>
      <c r="AJI125" s="179"/>
      <c r="AJJ125" s="179"/>
      <c r="AJK125" s="179"/>
      <c r="AJL125" s="179"/>
      <c r="AJM125" s="179"/>
      <c r="AJN125" s="179"/>
      <c r="AJO125" s="179"/>
      <c r="AJP125" s="179"/>
      <c r="AJQ125" s="179"/>
      <c r="AJR125" s="179"/>
      <c r="AJS125" s="179"/>
      <c r="AJT125" s="179"/>
      <c r="AJU125" s="179"/>
      <c r="AJV125" s="179"/>
      <c r="AJW125" s="179"/>
      <c r="AJX125" s="179"/>
      <c r="AJY125" s="179"/>
      <c r="AJZ125" s="179"/>
      <c r="AKA125" s="179"/>
      <c r="AKB125" s="179"/>
      <c r="AKC125" s="179"/>
      <c r="AKD125" s="179"/>
      <c r="AKE125" s="179"/>
      <c r="AKF125" s="179"/>
      <c r="AKG125" s="179"/>
      <c r="AKH125" s="179"/>
      <c r="AKI125" s="179"/>
      <c r="AKJ125" s="179"/>
      <c r="AKK125" s="179"/>
      <c r="AKL125" s="179"/>
      <c r="AKM125" s="179"/>
      <c r="AKN125" s="179"/>
      <c r="AKO125" s="179"/>
      <c r="AKP125" s="179"/>
      <c r="AKQ125" s="179"/>
      <c r="AKR125" s="179"/>
      <c r="AKS125" s="179"/>
      <c r="AKT125" s="179"/>
      <c r="AKU125" s="179"/>
      <c r="AKV125" s="179"/>
      <c r="AKW125" s="179"/>
      <c r="AKX125" s="179"/>
      <c r="AKY125" s="179"/>
      <c r="AKZ125" s="179"/>
      <c r="ALA125" s="179"/>
      <c r="ALB125" s="179"/>
      <c r="ALC125" s="179"/>
      <c r="ALD125" s="179"/>
      <c r="ALE125" s="179"/>
      <c r="ALF125" s="179"/>
      <c r="ALG125" s="179"/>
      <c r="ALH125" s="179"/>
      <c r="ALI125" s="179"/>
      <c r="ALJ125" s="179"/>
      <c r="ALK125" s="179"/>
      <c r="ALL125" s="179"/>
      <c r="ALM125" s="179"/>
      <c r="ALN125" s="179"/>
      <c r="ALO125" s="179"/>
      <c r="ALP125" s="179"/>
      <c r="ALQ125" s="179"/>
      <c r="ALR125" s="179"/>
      <c r="ALS125" s="179"/>
      <c r="ALT125" s="179"/>
      <c r="ALU125" s="179"/>
      <c r="ALV125" s="179"/>
      <c r="ALW125" s="179"/>
      <c r="ALX125" s="179"/>
      <c r="ALY125" s="179"/>
      <c r="ALZ125" s="179"/>
      <c r="AMA125" s="179"/>
      <c r="AMB125" s="179"/>
      <c r="AMC125" s="179"/>
      <c r="AMD125" s="179"/>
      <c r="AME125" s="179"/>
      <c r="AMF125" s="179"/>
      <c r="AMG125" s="179"/>
      <c r="AMH125" s="179"/>
      <c r="AMI125" s="179"/>
      <c r="AMJ125" s="179"/>
    </row>
    <row r="126" spans="1:1024" x14ac:dyDescent="0.2">
      <c r="A126" s="193">
        <v>280</v>
      </c>
      <c r="B126" s="198" t="s">
        <v>86</v>
      </c>
      <c r="C126" s="195" t="s">
        <v>288</v>
      </c>
      <c r="D126" s="196" t="s">
        <v>289</v>
      </c>
      <c r="E126" s="197"/>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c r="ADK126" s="179"/>
      <c r="ADL126" s="179"/>
      <c r="ADM126" s="179"/>
      <c r="ADN126" s="179"/>
      <c r="ADO126" s="179"/>
      <c r="ADP126" s="179"/>
      <c r="ADQ126" s="179"/>
      <c r="ADR126" s="179"/>
      <c r="ADS126" s="179"/>
      <c r="ADT126" s="179"/>
      <c r="ADU126" s="179"/>
      <c r="ADV126" s="179"/>
      <c r="ADW126" s="179"/>
      <c r="ADX126" s="179"/>
      <c r="ADY126" s="179"/>
      <c r="ADZ126" s="179"/>
      <c r="AEA126" s="179"/>
      <c r="AEB126" s="179"/>
      <c r="AEC126" s="179"/>
      <c r="AED126" s="179"/>
      <c r="AEE126" s="179"/>
      <c r="AEF126" s="179"/>
      <c r="AEG126" s="179"/>
      <c r="AEH126" s="179"/>
      <c r="AEI126" s="179"/>
      <c r="AEJ126" s="179"/>
      <c r="AEK126" s="179"/>
      <c r="AEL126" s="179"/>
      <c r="AEM126" s="179"/>
      <c r="AEN126" s="179"/>
      <c r="AEO126" s="179"/>
      <c r="AEP126" s="179"/>
      <c r="AEQ126" s="179"/>
      <c r="AER126" s="179"/>
      <c r="AES126" s="179"/>
      <c r="AET126" s="179"/>
      <c r="AEU126" s="179"/>
      <c r="AEV126" s="179"/>
      <c r="AEW126" s="179"/>
      <c r="AEX126" s="179"/>
      <c r="AEY126" s="179"/>
      <c r="AEZ126" s="179"/>
      <c r="AFA126" s="179"/>
      <c r="AFB126" s="179"/>
      <c r="AFC126" s="179"/>
      <c r="AFD126" s="179"/>
      <c r="AFE126" s="179"/>
      <c r="AFF126" s="179"/>
      <c r="AFG126" s="179"/>
      <c r="AFH126" s="179"/>
      <c r="AFI126" s="179"/>
      <c r="AFJ126" s="179"/>
      <c r="AFK126" s="179"/>
      <c r="AFL126" s="179"/>
      <c r="AFM126" s="179"/>
      <c r="AFN126" s="179"/>
      <c r="AFO126" s="179"/>
      <c r="AFP126" s="179"/>
      <c r="AFQ126" s="179"/>
      <c r="AFR126" s="179"/>
      <c r="AFS126" s="179"/>
      <c r="AFT126" s="179"/>
      <c r="AFU126" s="179"/>
      <c r="AFV126" s="179"/>
      <c r="AFW126" s="179"/>
      <c r="AFX126" s="179"/>
      <c r="AFY126" s="179"/>
      <c r="AFZ126" s="179"/>
      <c r="AGA126" s="179"/>
      <c r="AGB126" s="179"/>
      <c r="AGC126" s="179"/>
      <c r="AGD126" s="179"/>
      <c r="AGE126" s="179"/>
      <c r="AGF126" s="179"/>
      <c r="AGG126" s="179"/>
      <c r="AGH126" s="179"/>
      <c r="AGI126" s="179"/>
      <c r="AGJ126" s="179"/>
      <c r="AGK126" s="179"/>
      <c r="AGL126" s="179"/>
      <c r="AGM126" s="179"/>
      <c r="AGN126" s="179"/>
      <c r="AGO126" s="179"/>
      <c r="AGP126" s="179"/>
      <c r="AGQ126" s="179"/>
      <c r="AGR126" s="179"/>
      <c r="AGS126" s="179"/>
      <c r="AGT126" s="179"/>
      <c r="AGU126" s="179"/>
      <c r="AGV126" s="179"/>
      <c r="AGW126" s="179"/>
      <c r="AGX126" s="179"/>
      <c r="AGY126" s="179"/>
      <c r="AGZ126" s="179"/>
      <c r="AHA126" s="179"/>
      <c r="AHB126" s="179"/>
      <c r="AHC126" s="179"/>
      <c r="AHD126" s="179"/>
      <c r="AHE126" s="179"/>
      <c r="AHF126" s="179"/>
      <c r="AHG126" s="179"/>
      <c r="AHH126" s="179"/>
      <c r="AHI126" s="179"/>
      <c r="AHJ126" s="179"/>
      <c r="AHK126" s="179"/>
      <c r="AHL126" s="179"/>
      <c r="AHM126" s="179"/>
      <c r="AHN126" s="179"/>
      <c r="AHO126" s="179"/>
      <c r="AHP126" s="179"/>
      <c r="AHQ126" s="179"/>
      <c r="AHR126" s="179"/>
      <c r="AHS126" s="179"/>
      <c r="AHT126" s="179"/>
      <c r="AHU126" s="179"/>
      <c r="AHV126" s="179"/>
      <c r="AHW126" s="179"/>
      <c r="AHX126" s="179"/>
      <c r="AHY126" s="179"/>
      <c r="AHZ126" s="179"/>
      <c r="AIA126" s="179"/>
      <c r="AIB126" s="179"/>
      <c r="AIC126" s="179"/>
      <c r="AID126" s="179"/>
      <c r="AIE126" s="179"/>
      <c r="AIF126" s="179"/>
      <c r="AIG126" s="179"/>
      <c r="AIH126" s="179"/>
      <c r="AII126" s="179"/>
      <c r="AIJ126" s="179"/>
      <c r="AIK126" s="179"/>
      <c r="AIL126" s="179"/>
      <c r="AIM126" s="179"/>
      <c r="AIN126" s="179"/>
      <c r="AIO126" s="179"/>
      <c r="AIP126" s="179"/>
      <c r="AIQ126" s="179"/>
      <c r="AIR126" s="179"/>
      <c r="AIS126" s="179"/>
      <c r="AIT126" s="179"/>
      <c r="AIU126" s="179"/>
      <c r="AIV126" s="179"/>
      <c r="AIW126" s="179"/>
      <c r="AIX126" s="179"/>
      <c r="AIY126" s="179"/>
      <c r="AIZ126" s="179"/>
      <c r="AJA126" s="179"/>
      <c r="AJB126" s="179"/>
      <c r="AJC126" s="179"/>
      <c r="AJD126" s="179"/>
      <c r="AJE126" s="179"/>
      <c r="AJF126" s="179"/>
      <c r="AJG126" s="179"/>
      <c r="AJH126" s="179"/>
      <c r="AJI126" s="179"/>
      <c r="AJJ126" s="179"/>
      <c r="AJK126" s="179"/>
      <c r="AJL126" s="179"/>
      <c r="AJM126" s="179"/>
      <c r="AJN126" s="179"/>
      <c r="AJO126" s="179"/>
      <c r="AJP126" s="179"/>
      <c r="AJQ126" s="179"/>
      <c r="AJR126" s="179"/>
      <c r="AJS126" s="179"/>
      <c r="AJT126" s="179"/>
      <c r="AJU126" s="179"/>
      <c r="AJV126" s="179"/>
      <c r="AJW126" s="179"/>
      <c r="AJX126" s="179"/>
      <c r="AJY126" s="179"/>
      <c r="AJZ126" s="179"/>
      <c r="AKA126" s="179"/>
      <c r="AKB126" s="179"/>
      <c r="AKC126" s="179"/>
      <c r="AKD126" s="179"/>
      <c r="AKE126" s="179"/>
      <c r="AKF126" s="179"/>
      <c r="AKG126" s="179"/>
      <c r="AKH126" s="179"/>
      <c r="AKI126" s="179"/>
      <c r="AKJ126" s="179"/>
      <c r="AKK126" s="179"/>
      <c r="AKL126" s="179"/>
      <c r="AKM126" s="179"/>
      <c r="AKN126" s="179"/>
      <c r="AKO126" s="179"/>
      <c r="AKP126" s="179"/>
      <c r="AKQ126" s="179"/>
      <c r="AKR126" s="179"/>
      <c r="AKS126" s="179"/>
      <c r="AKT126" s="179"/>
      <c r="AKU126" s="179"/>
      <c r="AKV126" s="179"/>
      <c r="AKW126" s="179"/>
      <c r="AKX126" s="179"/>
      <c r="AKY126" s="179"/>
      <c r="AKZ126" s="179"/>
      <c r="ALA126" s="179"/>
      <c r="ALB126" s="179"/>
      <c r="ALC126" s="179"/>
      <c r="ALD126" s="179"/>
      <c r="ALE126" s="179"/>
      <c r="ALF126" s="179"/>
      <c r="ALG126" s="179"/>
      <c r="ALH126" s="179"/>
      <c r="ALI126" s="179"/>
      <c r="ALJ126" s="179"/>
      <c r="ALK126" s="179"/>
      <c r="ALL126" s="179"/>
      <c r="ALM126" s="179"/>
      <c r="ALN126" s="179"/>
      <c r="ALO126" s="179"/>
      <c r="ALP126" s="179"/>
      <c r="ALQ126" s="179"/>
      <c r="ALR126" s="179"/>
      <c r="ALS126" s="179"/>
      <c r="ALT126" s="179"/>
      <c r="ALU126" s="179"/>
      <c r="ALV126" s="179"/>
      <c r="ALW126" s="179"/>
      <c r="ALX126" s="179"/>
      <c r="ALY126" s="179"/>
      <c r="ALZ126" s="179"/>
      <c r="AMA126" s="179"/>
      <c r="AMB126" s="179"/>
      <c r="AMC126" s="179"/>
      <c r="AMD126" s="179"/>
      <c r="AME126" s="179"/>
      <c r="AMF126" s="179"/>
      <c r="AMG126" s="179"/>
      <c r="AMH126" s="179"/>
      <c r="AMI126" s="179"/>
      <c r="AMJ126" s="179"/>
    </row>
    <row r="127" spans="1:1024" ht="24" x14ac:dyDescent="0.2">
      <c r="A127" s="193">
        <v>280</v>
      </c>
      <c r="B127" s="194" t="s">
        <v>89</v>
      </c>
      <c r="C127" s="195" t="s">
        <v>290</v>
      </c>
      <c r="D127" s="196" t="s">
        <v>289</v>
      </c>
      <c r="E127" s="197"/>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c r="IO127" s="179"/>
      <c r="IP127" s="179"/>
      <c r="IQ127" s="179"/>
      <c r="IR127" s="179"/>
      <c r="IS127" s="179"/>
      <c r="IT127" s="179"/>
      <c r="IU127" s="179"/>
      <c r="IV127" s="179"/>
      <c r="IW127" s="179"/>
      <c r="IX127" s="179"/>
      <c r="IY127" s="179"/>
      <c r="IZ127" s="179"/>
      <c r="JA127" s="179"/>
      <c r="JB127" s="179"/>
      <c r="JC127" s="179"/>
      <c r="JD127" s="179"/>
      <c r="JE127" s="179"/>
      <c r="JF127" s="179"/>
      <c r="JG127" s="179"/>
      <c r="JH127" s="179"/>
      <c r="JI127" s="179"/>
      <c r="JJ127" s="179"/>
      <c r="JK127" s="179"/>
      <c r="JL127" s="179"/>
      <c r="JM127" s="179"/>
      <c r="JN127" s="179"/>
      <c r="JO127" s="179"/>
      <c r="JP127" s="179"/>
      <c r="JQ127" s="179"/>
      <c r="JR127" s="179"/>
      <c r="JS127" s="179"/>
      <c r="JT127" s="179"/>
      <c r="JU127" s="179"/>
      <c r="JV127" s="179"/>
      <c r="JW127" s="179"/>
      <c r="JX127" s="179"/>
      <c r="JY127" s="179"/>
      <c r="JZ127" s="179"/>
      <c r="KA127" s="179"/>
      <c r="KB127" s="179"/>
      <c r="KC127" s="179"/>
      <c r="KD127" s="179"/>
      <c r="KE127" s="179"/>
      <c r="KF127" s="179"/>
      <c r="KG127" s="179"/>
      <c r="KH127" s="179"/>
      <c r="KI127" s="179"/>
      <c r="KJ127" s="179"/>
      <c r="KK127" s="179"/>
      <c r="KL127" s="179"/>
      <c r="KM127" s="179"/>
      <c r="KN127" s="179"/>
      <c r="KO127" s="179"/>
      <c r="KP127" s="179"/>
      <c r="KQ127" s="179"/>
      <c r="KR127" s="179"/>
      <c r="KS127" s="179"/>
      <c r="KT127" s="179"/>
      <c r="KU127" s="179"/>
      <c r="KV127" s="179"/>
      <c r="KW127" s="179"/>
      <c r="KX127" s="179"/>
      <c r="KY127" s="179"/>
      <c r="KZ127" s="179"/>
      <c r="LA127" s="179"/>
      <c r="LB127" s="179"/>
      <c r="LC127" s="179"/>
      <c r="LD127" s="179"/>
      <c r="LE127" s="179"/>
      <c r="LF127" s="179"/>
      <c r="LG127" s="179"/>
      <c r="LH127" s="179"/>
      <c r="LI127" s="179"/>
      <c r="LJ127" s="179"/>
      <c r="LK127" s="179"/>
      <c r="LL127" s="179"/>
      <c r="LM127" s="179"/>
      <c r="LN127" s="179"/>
      <c r="LO127" s="179"/>
      <c r="LP127" s="179"/>
      <c r="LQ127" s="179"/>
      <c r="LR127" s="179"/>
      <c r="LS127" s="179"/>
      <c r="LT127" s="179"/>
      <c r="LU127" s="179"/>
      <c r="LV127" s="179"/>
      <c r="LW127" s="179"/>
      <c r="LX127" s="179"/>
      <c r="LY127" s="179"/>
      <c r="LZ127" s="179"/>
      <c r="MA127" s="179"/>
      <c r="MB127" s="179"/>
      <c r="MC127" s="179"/>
      <c r="MD127" s="179"/>
      <c r="ME127" s="179"/>
      <c r="MF127" s="179"/>
      <c r="MG127" s="179"/>
      <c r="MH127" s="179"/>
      <c r="MI127" s="179"/>
      <c r="MJ127" s="179"/>
      <c r="MK127" s="179"/>
      <c r="ML127" s="179"/>
      <c r="MM127" s="179"/>
      <c r="MN127" s="179"/>
      <c r="MO127" s="179"/>
      <c r="MP127" s="179"/>
      <c r="MQ127" s="179"/>
      <c r="MR127" s="179"/>
      <c r="MS127" s="179"/>
      <c r="MT127" s="179"/>
      <c r="MU127" s="179"/>
      <c r="MV127" s="179"/>
      <c r="MW127" s="179"/>
      <c r="MX127" s="179"/>
      <c r="MY127" s="179"/>
      <c r="MZ127" s="179"/>
      <c r="NA127" s="179"/>
      <c r="NB127" s="179"/>
      <c r="NC127" s="179"/>
      <c r="ND127" s="179"/>
      <c r="NE127" s="179"/>
      <c r="NF127" s="179"/>
      <c r="NG127" s="179"/>
      <c r="NH127" s="179"/>
      <c r="NI127" s="179"/>
      <c r="NJ127" s="179"/>
      <c r="NK127" s="179"/>
      <c r="NL127" s="179"/>
      <c r="NM127" s="179"/>
      <c r="NN127" s="179"/>
      <c r="NO127" s="179"/>
      <c r="NP127" s="179"/>
      <c r="NQ127" s="179"/>
      <c r="NR127" s="179"/>
      <c r="NS127" s="179"/>
      <c r="NT127" s="179"/>
      <c r="NU127" s="179"/>
      <c r="NV127" s="179"/>
      <c r="NW127" s="179"/>
      <c r="NX127" s="179"/>
      <c r="NY127" s="179"/>
      <c r="NZ127" s="179"/>
      <c r="OA127" s="179"/>
      <c r="OB127" s="179"/>
      <c r="OC127" s="179"/>
      <c r="OD127" s="179"/>
      <c r="OE127" s="179"/>
      <c r="OF127" s="179"/>
      <c r="OG127" s="179"/>
      <c r="OH127" s="179"/>
      <c r="OI127" s="179"/>
      <c r="OJ127" s="179"/>
      <c r="OK127" s="179"/>
      <c r="OL127" s="179"/>
      <c r="OM127" s="179"/>
      <c r="ON127" s="179"/>
      <c r="OO127" s="179"/>
      <c r="OP127" s="179"/>
      <c r="OQ127" s="179"/>
      <c r="OR127" s="179"/>
      <c r="OS127" s="179"/>
      <c r="OT127" s="179"/>
      <c r="OU127" s="179"/>
      <c r="OV127" s="179"/>
      <c r="OW127" s="179"/>
      <c r="OX127" s="179"/>
      <c r="OY127" s="179"/>
      <c r="OZ127" s="179"/>
      <c r="PA127" s="179"/>
      <c r="PB127" s="179"/>
      <c r="PC127" s="179"/>
      <c r="PD127" s="179"/>
      <c r="PE127" s="179"/>
      <c r="PF127" s="179"/>
      <c r="PG127" s="179"/>
      <c r="PH127" s="179"/>
      <c r="PI127" s="179"/>
      <c r="PJ127" s="179"/>
      <c r="PK127" s="179"/>
      <c r="PL127" s="179"/>
      <c r="PM127" s="179"/>
      <c r="PN127" s="179"/>
      <c r="PO127" s="179"/>
      <c r="PP127" s="179"/>
      <c r="PQ127" s="179"/>
      <c r="PR127" s="179"/>
      <c r="PS127" s="179"/>
      <c r="PT127" s="179"/>
      <c r="PU127" s="179"/>
      <c r="PV127" s="179"/>
      <c r="PW127" s="179"/>
      <c r="PX127" s="179"/>
      <c r="PY127" s="179"/>
      <c r="PZ127" s="179"/>
      <c r="QA127" s="179"/>
      <c r="QB127" s="179"/>
      <c r="QC127" s="179"/>
      <c r="QD127" s="179"/>
      <c r="QE127" s="179"/>
      <c r="QF127" s="179"/>
      <c r="QG127" s="179"/>
      <c r="QH127" s="179"/>
      <c r="QI127" s="179"/>
      <c r="QJ127" s="179"/>
      <c r="QK127" s="179"/>
      <c r="QL127" s="179"/>
      <c r="QM127" s="179"/>
      <c r="QN127" s="179"/>
      <c r="QO127" s="179"/>
      <c r="QP127" s="179"/>
      <c r="QQ127" s="179"/>
      <c r="QR127" s="179"/>
      <c r="QS127" s="179"/>
      <c r="QT127" s="179"/>
      <c r="QU127" s="179"/>
      <c r="QV127" s="179"/>
      <c r="QW127" s="179"/>
      <c r="QX127" s="179"/>
      <c r="QY127" s="179"/>
      <c r="QZ127" s="179"/>
      <c r="RA127" s="179"/>
      <c r="RB127" s="179"/>
      <c r="RC127" s="179"/>
      <c r="RD127" s="179"/>
      <c r="RE127" s="179"/>
      <c r="RF127" s="179"/>
      <c r="RG127" s="179"/>
      <c r="RH127" s="179"/>
      <c r="RI127" s="179"/>
      <c r="RJ127" s="179"/>
      <c r="RK127" s="179"/>
      <c r="RL127" s="179"/>
      <c r="RM127" s="179"/>
      <c r="RN127" s="179"/>
      <c r="RO127" s="179"/>
      <c r="RP127" s="179"/>
      <c r="RQ127" s="179"/>
      <c r="RR127" s="179"/>
      <c r="RS127" s="179"/>
      <c r="RT127" s="179"/>
      <c r="RU127" s="179"/>
      <c r="RV127" s="179"/>
      <c r="RW127" s="179"/>
      <c r="RX127" s="179"/>
      <c r="RY127" s="179"/>
      <c r="RZ127" s="179"/>
      <c r="SA127" s="179"/>
      <c r="SB127" s="179"/>
      <c r="SC127" s="179"/>
      <c r="SD127" s="179"/>
      <c r="SE127" s="179"/>
      <c r="SF127" s="179"/>
      <c r="SG127" s="179"/>
      <c r="SH127" s="179"/>
      <c r="SI127" s="179"/>
      <c r="SJ127" s="179"/>
      <c r="SK127" s="179"/>
      <c r="SL127" s="179"/>
      <c r="SM127" s="179"/>
      <c r="SN127" s="179"/>
      <c r="SO127" s="179"/>
      <c r="SP127" s="179"/>
      <c r="SQ127" s="179"/>
      <c r="SR127" s="179"/>
      <c r="SS127" s="179"/>
      <c r="ST127" s="179"/>
      <c r="SU127" s="179"/>
      <c r="SV127" s="179"/>
      <c r="SW127" s="179"/>
      <c r="SX127" s="179"/>
      <c r="SY127" s="179"/>
      <c r="SZ127" s="179"/>
      <c r="TA127" s="179"/>
      <c r="TB127" s="179"/>
      <c r="TC127" s="179"/>
      <c r="TD127" s="179"/>
      <c r="TE127" s="179"/>
      <c r="TF127" s="179"/>
      <c r="TG127" s="179"/>
      <c r="TH127" s="179"/>
      <c r="TI127" s="179"/>
      <c r="TJ127" s="179"/>
      <c r="TK127" s="179"/>
      <c r="TL127" s="179"/>
      <c r="TM127" s="179"/>
      <c r="TN127" s="179"/>
      <c r="TO127" s="179"/>
      <c r="TP127" s="179"/>
      <c r="TQ127" s="179"/>
      <c r="TR127" s="179"/>
      <c r="TS127" s="179"/>
      <c r="TT127" s="179"/>
      <c r="TU127" s="179"/>
      <c r="TV127" s="179"/>
      <c r="TW127" s="179"/>
      <c r="TX127" s="179"/>
      <c r="TY127" s="179"/>
      <c r="TZ127" s="179"/>
      <c r="UA127" s="179"/>
      <c r="UB127" s="179"/>
      <c r="UC127" s="179"/>
      <c r="UD127" s="179"/>
      <c r="UE127" s="179"/>
      <c r="UF127" s="179"/>
      <c r="UG127" s="179"/>
      <c r="UH127" s="179"/>
      <c r="UI127" s="179"/>
      <c r="UJ127" s="179"/>
      <c r="UK127" s="179"/>
      <c r="UL127" s="179"/>
      <c r="UM127" s="179"/>
      <c r="UN127" s="179"/>
      <c r="UO127" s="179"/>
      <c r="UP127" s="179"/>
      <c r="UQ127" s="179"/>
      <c r="UR127" s="179"/>
      <c r="US127" s="179"/>
      <c r="UT127" s="179"/>
      <c r="UU127" s="179"/>
      <c r="UV127" s="179"/>
      <c r="UW127" s="179"/>
      <c r="UX127" s="179"/>
      <c r="UY127" s="179"/>
      <c r="UZ127" s="179"/>
      <c r="VA127" s="179"/>
      <c r="VB127" s="179"/>
      <c r="VC127" s="179"/>
      <c r="VD127" s="179"/>
      <c r="VE127" s="179"/>
      <c r="VF127" s="179"/>
      <c r="VG127" s="179"/>
      <c r="VH127" s="179"/>
      <c r="VI127" s="179"/>
      <c r="VJ127" s="179"/>
      <c r="VK127" s="179"/>
      <c r="VL127" s="179"/>
      <c r="VM127" s="179"/>
      <c r="VN127" s="179"/>
      <c r="VO127" s="179"/>
      <c r="VP127" s="179"/>
      <c r="VQ127" s="179"/>
      <c r="VR127" s="179"/>
      <c r="VS127" s="179"/>
      <c r="VT127" s="179"/>
      <c r="VU127" s="179"/>
      <c r="VV127" s="179"/>
      <c r="VW127" s="179"/>
      <c r="VX127" s="179"/>
      <c r="VY127" s="179"/>
      <c r="VZ127" s="179"/>
      <c r="WA127" s="179"/>
      <c r="WB127" s="179"/>
      <c r="WC127" s="179"/>
      <c r="WD127" s="179"/>
      <c r="WE127" s="179"/>
      <c r="WF127" s="179"/>
      <c r="WG127" s="179"/>
      <c r="WH127" s="179"/>
      <c r="WI127" s="179"/>
      <c r="WJ127" s="179"/>
      <c r="WK127" s="179"/>
      <c r="WL127" s="179"/>
      <c r="WM127" s="179"/>
      <c r="WN127" s="179"/>
      <c r="WO127" s="179"/>
      <c r="WP127" s="179"/>
      <c r="WQ127" s="179"/>
      <c r="WR127" s="179"/>
      <c r="WS127" s="179"/>
      <c r="WT127" s="179"/>
      <c r="WU127" s="179"/>
      <c r="WV127" s="179"/>
      <c r="WW127" s="179"/>
      <c r="WX127" s="179"/>
      <c r="WY127" s="179"/>
      <c r="WZ127" s="179"/>
      <c r="XA127" s="179"/>
      <c r="XB127" s="179"/>
      <c r="XC127" s="179"/>
      <c r="XD127" s="179"/>
      <c r="XE127" s="179"/>
      <c r="XF127" s="179"/>
      <c r="XG127" s="179"/>
      <c r="XH127" s="179"/>
      <c r="XI127" s="179"/>
      <c r="XJ127" s="179"/>
      <c r="XK127" s="179"/>
      <c r="XL127" s="179"/>
      <c r="XM127" s="179"/>
      <c r="XN127" s="179"/>
      <c r="XO127" s="179"/>
      <c r="XP127" s="179"/>
      <c r="XQ127" s="179"/>
      <c r="XR127" s="179"/>
      <c r="XS127" s="179"/>
      <c r="XT127" s="179"/>
      <c r="XU127" s="179"/>
      <c r="XV127" s="179"/>
      <c r="XW127" s="179"/>
      <c r="XX127" s="179"/>
      <c r="XY127" s="179"/>
      <c r="XZ127" s="179"/>
      <c r="YA127" s="179"/>
      <c r="YB127" s="179"/>
      <c r="YC127" s="179"/>
      <c r="YD127" s="179"/>
      <c r="YE127" s="179"/>
      <c r="YF127" s="179"/>
      <c r="YG127" s="179"/>
      <c r="YH127" s="179"/>
      <c r="YI127" s="179"/>
      <c r="YJ127" s="179"/>
      <c r="YK127" s="179"/>
      <c r="YL127" s="179"/>
      <c r="YM127" s="179"/>
      <c r="YN127" s="179"/>
      <c r="YO127" s="179"/>
      <c r="YP127" s="179"/>
      <c r="YQ127" s="179"/>
      <c r="YR127" s="179"/>
      <c r="YS127" s="179"/>
      <c r="YT127" s="179"/>
      <c r="YU127" s="179"/>
      <c r="YV127" s="179"/>
      <c r="YW127" s="179"/>
      <c r="YX127" s="179"/>
      <c r="YY127" s="179"/>
      <c r="YZ127" s="179"/>
      <c r="ZA127" s="179"/>
      <c r="ZB127" s="179"/>
      <c r="ZC127" s="179"/>
      <c r="ZD127" s="179"/>
      <c r="ZE127" s="179"/>
      <c r="ZF127" s="179"/>
      <c r="ZG127" s="179"/>
      <c r="ZH127" s="179"/>
      <c r="ZI127" s="179"/>
      <c r="ZJ127" s="179"/>
      <c r="ZK127" s="179"/>
      <c r="ZL127" s="179"/>
      <c r="ZM127" s="179"/>
      <c r="ZN127" s="179"/>
      <c r="ZO127" s="179"/>
      <c r="ZP127" s="179"/>
      <c r="ZQ127" s="179"/>
      <c r="ZR127" s="179"/>
      <c r="ZS127" s="179"/>
      <c r="ZT127" s="179"/>
      <c r="ZU127" s="179"/>
      <c r="ZV127" s="179"/>
      <c r="ZW127" s="179"/>
      <c r="ZX127" s="179"/>
      <c r="ZY127" s="179"/>
      <c r="ZZ127" s="179"/>
      <c r="AAA127" s="179"/>
      <c r="AAB127" s="179"/>
      <c r="AAC127" s="179"/>
      <c r="AAD127" s="179"/>
      <c r="AAE127" s="179"/>
      <c r="AAF127" s="179"/>
      <c r="AAG127" s="179"/>
      <c r="AAH127" s="179"/>
      <c r="AAI127" s="179"/>
      <c r="AAJ127" s="179"/>
      <c r="AAK127" s="179"/>
      <c r="AAL127" s="179"/>
      <c r="AAM127" s="179"/>
      <c r="AAN127" s="179"/>
      <c r="AAO127" s="179"/>
      <c r="AAP127" s="179"/>
      <c r="AAQ127" s="179"/>
      <c r="AAR127" s="179"/>
      <c r="AAS127" s="179"/>
      <c r="AAT127" s="179"/>
      <c r="AAU127" s="179"/>
      <c r="AAV127" s="179"/>
      <c r="AAW127" s="179"/>
      <c r="AAX127" s="179"/>
      <c r="AAY127" s="179"/>
      <c r="AAZ127" s="179"/>
      <c r="ABA127" s="179"/>
      <c r="ABB127" s="179"/>
      <c r="ABC127" s="179"/>
      <c r="ABD127" s="179"/>
      <c r="ABE127" s="179"/>
      <c r="ABF127" s="179"/>
      <c r="ABG127" s="179"/>
      <c r="ABH127" s="179"/>
      <c r="ABI127" s="179"/>
      <c r="ABJ127" s="179"/>
      <c r="ABK127" s="179"/>
      <c r="ABL127" s="179"/>
      <c r="ABM127" s="179"/>
      <c r="ABN127" s="179"/>
      <c r="ABO127" s="179"/>
      <c r="ABP127" s="179"/>
      <c r="ABQ127" s="179"/>
      <c r="ABR127" s="179"/>
      <c r="ABS127" s="179"/>
      <c r="ABT127" s="179"/>
      <c r="ABU127" s="179"/>
      <c r="ABV127" s="179"/>
      <c r="ABW127" s="179"/>
      <c r="ABX127" s="179"/>
      <c r="ABY127" s="179"/>
      <c r="ABZ127" s="179"/>
      <c r="ACA127" s="179"/>
      <c r="ACB127" s="179"/>
      <c r="ACC127" s="179"/>
      <c r="ACD127" s="179"/>
      <c r="ACE127" s="179"/>
      <c r="ACF127" s="179"/>
      <c r="ACG127" s="179"/>
      <c r="ACH127" s="179"/>
      <c r="ACI127" s="179"/>
      <c r="ACJ127" s="179"/>
      <c r="ACK127" s="179"/>
      <c r="ACL127" s="179"/>
      <c r="ACM127" s="179"/>
      <c r="ACN127" s="179"/>
      <c r="ACO127" s="179"/>
      <c r="ACP127" s="179"/>
      <c r="ACQ127" s="179"/>
      <c r="ACR127" s="179"/>
      <c r="ACS127" s="179"/>
      <c r="ACT127" s="179"/>
      <c r="ACU127" s="179"/>
      <c r="ACV127" s="179"/>
      <c r="ACW127" s="179"/>
      <c r="ACX127" s="179"/>
      <c r="ACY127" s="179"/>
      <c r="ACZ127" s="179"/>
      <c r="ADA127" s="179"/>
      <c r="ADB127" s="179"/>
      <c r="ADC127" s="179"/>
      <c r="ADD127" s="179"/>
      <c r="ADE127" s="179"/>
      <c r="ADF127" s="179"/>
      <c r="ADG127" s="179"/>
      <c r="ADH127" s="179"/>
      <c r="ADI127" s="179"/>
      <c r="ADJ127" s="179"/>
      <c r="ADK127" s="179"/>
      <c r="ADL127" s="179"/>
      <c r="ADM127" s="179"/>
      <c r="ADN127" s="179"/>
      <c r="ADO127" s="179"/>
      <c r="ADP127" s="179"/>
      <c r="ADQ127" s="179"/>
      <c r="ADR127" s="179"/>
      <c r="ADS127" s="179"/>
      <c r="ADT127" s="179"/>
      <c r="ADU127" s="179"/>
      <c r="ADV127" s="179"/>
      <c r="ADW127" s="179"/>
      <c r="ADX127" s="179"/>
      <c r="ADY127" s="179"/>
      <c r="ADZ127" s="179"/>
      <c r="AEA127" s="179"/>
      <c r="AEB127" s="179"/>
      <c r="AEC127" s="179"/>
      <c r="AED127" s="179"/>
      <c r="AEE127" s="179"/>
      <c r="AEF127" s="179"/>
      <c r="AEG127" s="179"/>
      <c r="AEH127" s="179"/>
      <c r="AEI127" s="179"/>
      <c r="AEJ127" s="179"/>
      <c r="AEK127" s="179"/>
      <c r="AEL127" s="179"/>
      <c r="AEM127" s="179"/>
      <c r="AEN127" s="179"/>
      <c r="AEO127" s="179"/>
      <c r="AEP127" s="179"/>
      <c r="AEQ127" s="179"/>
      <c r="AER127" s="179"/>
      <c r="AES127" s="179"/>
      <c r="AET127" s="179"/>
      <c r="AEU127" s="179"/>
      <c r="AEV127" s="179"/>
      <c r="AEW127" s="179"/>
      <c r="AEX127" s="179"/>
      <c r="AEY127" s="179"/>
      <c r="AEZ127" s="179"/>
      <c r="AFA127" s="179"/>
      <c r="AFB127" s="179"/>
      <c r="AFC127" s="179"/>
      <c r="AFD127" s="179"/>
      <c r="AFE127" s="179"/>
      <c r="AFF127" s="179"/>
      <c r="AFG127" s="179"/>
      <c r="AFH127" s="179"/>
      <c r="AFI127" s="179"/>
      <c r="AFJ127" s="179"/>
      <c r="AFK127" s="179"/>
      <c r="AFL127" s="179"/>
      <c r="AFM127" s="179"/>
      <c r="AFN127" s="179"/>
      <c r="AFO127" s="179"/>
      <c r="AFP127" s="179"/>
      <c r="AFQ127" s="179"/>
      <c r="AFR127" s="179"/>
      <c r="AFS127" s="179"/>
      <c r="AFT127" s="179"/>
      <c r="AFU127" s="179"/>
      <c r="AFV127" s="179"/>
      <c r="AFW127" s="179"/>
      <c r="AFX127" s="179"/>
      <c r="AFY127" s="179"/>
      <c r="AFZ127" s="179"/>
      <c r="AGA127" s="179"/>
      <c r="AGB127" s="179"/>
      <c r="AGC127" s="179"/>
      <c r="AGD127" s="179"/>
      <c r="AGE127" s="179"/>
      <c r="AGF127" s="179"/>
      <c r="AGG127" s="179"/>
      <c r="AGH127" s="179"/>
      <c r="AGI127" s="179"/>
      <c r="AGJ127" s="179"/>
      <c r="AGK127" s="179"/>
      <c r="AGL127" s="179"/>
      <c r="AGM127" s="179"/>
      <c r="AGN127" s="179"/>
      <c r="AGO127" s="179"/>
      <c r="AGP127" s="179"/>
      <c r="AGQ127" s="179"/>
      <c r="AGR127" s="179"/>
      <c r="AGS127" s="179"/>
      <c r="AGT127" s="179"/>
      <c r="AGU127" s="179"/>
      <c r="AGV127" s="179"/>
      <c r="AGW127" s="179"/>
      <c r="AGX127" s="179"/>
      <c r="AGY127" s="179"/>
      <c r="AGZ127" s="179"/>
      <c r="AHA127" s="179"/>
      <c r="AHB127" s="179"/>
      <c r="AHC127" s="179"/>
      <c r="AHD127" s="179"/>
      <c r="AHE127" s="179"/>
      <c r="AHF127" s="179"/>
      <c r="AHG127" s="179"/>
      <c r="AHH127" s="179"/>
      <c r="AHI127" s="179"/>
      <c r="AHJ127" s="179"/>
      <c r="AHK127" s="179"/>
      <c r="AHL127" s="179"/>
      <c r="AHM127" s="179"/>
      <c r="AHN127" s="179"/>
      <c r="AHO127" s="179"/>
      <c r="AHP127" s="179"/>
      <c r="AHQ127" s="179"/>
      <c r="AHR127" s="179"/>
      <c r="AHS127" s="179"/>
      <c r="AHT127" s="179"/>
      <c r="AHU127" s="179"/>
      <c r="AHV127" s="179"/>
      <c r="AHW127" s="179"/>
      <c r="AHX127" s="179"/>
      <c r="AHY127" s="179"/>
      <c r="AHZ127" s="179"/>
      <c r="AIA127" s="179"/>
      <c r="AIB127" s="179"/>
      <c r="AIC127" s="179"/>
      <c r="AID127" s="179"/>
      <c r="AIE127" s="179"/>
      <c r="AIF127" s="179"/>
      <c r="AIG127" s="179"/>
      <c r="AIH127" s="179"/>
      <c r="AII127" s="179"/>
      <c r="AIJ127" s="179"/>
      <c r="AIK127" s="179"/>
      <c r="AIL127" s="179"/>
      <c r="AIM127" s="179"/>
      <c r="AIN127" s="179"/>
      <c r="AIO127" s="179"/>
      <c r="AIP127" s="179"/>
      <c r="AIQ127" s="179"/>
      <c r="AIR127" s="179"/>
      <c r="AIS127" s="179"/>
      <c r="AIT127" s="179"/>
      <c r="AIU127" s="179"/>
      <c r="AIV127" s="179"/>
      <c r="AIW127" s="179"/>
      <c r="AIX127" s="179"/>
      <c r="AIY127" s="179"/>
      <c r="AIZ127" s="179"/>
      <c r="AJA127" s="179"/>
      <c r="AJB127" s="179"/>
      <c r="AJC127" s="179"/>
      <c r="AJD127" s="179"/>
      <c r="AJE127" s="179"/>
      <c r="AJF127" s="179"/>
      <c r="AJG127" s="179"/>
      <c r="AJH127" s="179"/>
      <c r="AJI127" s="179"/>
      <c r="AJJ127" s="179"/>
      <c r="AJK127" s="179"/>
      <c r="AJL127" s="179"/>
      <c r="AJM127" s="179"/>
      <c r="AJN127" s="179"/>
      <c r="AJO127" s="179"/>
      <c r="AJP127" s="179"/>
      <c r="AJQ127" s="179"/>
      <c r="AJR127" s="179"/>
      <c r="AJS127" s="179"/>
      <c r="AJT127" s="179"/>
      <c r="AJU127" s="179"/>
      <c r="AJV127" s="179"/>
      <c r="AJW127" s="179"/>
      <c r="AJX127" s="179"/>
      <c r="AJY127" s="179"/>
      <c r="AJZ127" s="179"/>
      <c r="AKA127" s="179"/>
      <c r="AKB127" s="179"/>
      <c r="AKC127" s="179"/>
      <c r="AKD127" s="179"/>
      <c r="AKE127" s="179"/>
      <c r="AKF127" s="179"/>
      <c r="AKG127" s="179"/>
      <c r="AKH127" s="179"/>
      <c r="AKI127" s="179"/>
      <c r="AKJ127" s="179"/>
      <c r="AKK127" s="179"/>
      <c r="AKL127" s="179"/>
      <c r="AKM127" s="179"/>
      <c r="AKN127" s="179"/>
      <c r="AKO127" s="179"/>
      <c r="AKP127" s="179"/>
      <c r="AKQ127" s="179"/>
      <c r="AKR127" s="179"/>
      <c r="AKS127" s="179"/>
      <c r="AKT127" s="179"/>
      <c r="AKU127" s="179"/>
      <c r="AKV127" s="179"/>
      <c r="AKW127" s="179"/>
      <c r="AKX127" s="179"/>
      <c r="AKY127" s="179"/>
      <c r="AKZ127" s="179"/>
      <c r="ALA127" s="179"/>
      <c r="ALB127" s="179"/>
      <c r="ALC127" s="179"/>
      <c r="ALD127" s="179"/>
      <c r="ALE127" s="179"/>
      <c r="ALF127" s="179"/>
      <c r="ALG127" s="179"/>
      <c r="ALH127" s="179"/>
      <c r="ALI127" s="179"/>
      <c r="ALJ127" s="179"/>
      <c r="ALK127" s="179"/>
      <c r="ALL127" s="179"/>
      <c r="ALM127" s="179"/>
      <c r="ALN127" s="179"/>
      <c r="ALO127" s="179"/>
      <c r="ALP127" s="179"/>
      <c r="ALQ127" s="179"/>
      <c r="ALR127" s="179"/>
      <c r="ALS127" s="179"/>
      <c r="ALT127" s="179"/>
      <c r="ALU127" s="179"/>
      <c r="ALV127" s="179"/>
      <c r="ALW127" s="179"/>
      <c r="ALX127" s="179"/>
      <c r="ALY127" s="179"/>
      <c r="ALZ127" s="179"/>
      <c r="AMA127" s="179"/>
      <c r="AMB127" s="179"/>
      <c r="AMC127" s="179"/>
      <c r="AMD127" s="179"/>
      <c r="AME127" s="179"/>
      <c r="AMF127" s="179"/>
      <c r="AMG127" s="179"/>
      <c r="AMH127" s="179"/>
      <c r="AMI127" s="179"/>
      <c r="AMJ127" s="179"/>
    </row>
    <row r="128" spans="1:1024" x14ac:dyDescent="0.2">
      <c r="A128" s="193">
        <v>281</v>
      </c>
      <c r="B128" s="198" t="s">
        <v>86</v>
      </c>
      <c r="C128" s="195" t="s">
        <v>291</v>
      </c>
      <c r="D128" s="196" t="s">
        <v>292</v>
      </c>
      <c r="E128" s="197"/>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79"/>
      <c r="FK128" s="179"/>
      <c r="FL128" s="179"/>
      <c r="FM128" s="179"/>
      <c r="FN128" s="179"/>
      <c r="FO128" s="179"/>
      <c r="FP128" s="179"/>
      <c r="FQ128" s="179"/>
      <c r="FR128" s="179"/>
      <c r="FS128" s="179"/>
      <c r="FT128" s="179"/>
      <c r="FU128" s="179"/>
      <c r="FV128" s="179"/>
      <c r="FW128" s="179"/>
      <c r="FX128" s="179"/>
      <c r="FY128" s="179"/>
      <c r="FZ128" s="179"/>
      <c r="GA128" s="179"/>
      <c r="GB128" s="179"/>
      <c r="GC128" s="179"/>
      <c r="GD128" s="179"/>
      <c r="GE128" s="179"/>
      <c r="GF128" s="179"/>
      <c r="GG128" s="179"/>
      <c r="GH128" s="179"/>
      <c r="GI128" s="179"/>
      <c r="GJ128" s="179"/>
      <c r="GK128" s="179"/>
      <c r="GL128" s="179"/>
      <c r="GM128" s="179"/>
      <c r="GN128" s="179"/>
      <c r="GO128" s="179"/>
      <c r="GP128" s="179"/>
      <c r="GQ128" s="179"/>
      <c r="GR128" s="179"/>
      <c r="GS128" s="179"/>
      <c r="GT128" s="179"/>
      <c r="GU128" s="179"/>
      <c r="GV128" s="179"/>
      <c r="GW128" s="179"/>
      <c r="GX128" s="179"/>
      <c r="GY128" s="179"/>
      <c r="GZ128" s="179"/>
      <c r="HA128" s="179"/>
      <c r="HB128" s="179"/>
      <c r="HC128" s="179"/>
      <c r="HD128" s="179"/>
      <c r="HE128" s="179"/>
      <c r="HF128" s="179"/>
      <c r="HG128" s="179"/>
      <c r="HH128" s="179"/>
      <c r="HI128" s="179"/>
      <c r="HJ128" s="179"/>
      <c r="HK128" s="179"/>
      <c r="HL128" s="179"/>
      <c r="HM128" s="179"/>
      <c r="HN128" s="179"/>
      <c r="HO128" s="179"/>
      <c r="HP128" s="179"/>
      <c r="HQ128" s="179"/>
      <c r="HR128" s="179"/>
      <c r="HS128" s="179"/>
      <c r="HT128" s="179"/>
      <c r="HU128" s="179"/>
      <c r="HV128" s="179"/>
      <c r="HW128" s="179"/>
      <c r="HX128" s="179"/>
      <c r="HY128" s="179"/>
      <c r="HZ128" s="179"/>
      <c r="IA128" s="179"/>
      <c r="IB128" s="179"/>
      <c r="IC128" s="179"/>
      <c r="ID128" s="179"/>
      <c r="IE128" s="179"/>
      <c r="IF128" s="179"/>
      <c r="IG128" s="179"/>
      <c r="IH128" s="179"/>
      <c r="II128" s="179"/>
      <c r="IJ128" s="179"/>
      <c r="IK128" s="179"/>
      <c r="IL128" s="179"/>
      <c r="IM128" s="179"/>
      <c r="IN128" s="179"/>
      <c r="IO128" s="179"/>
      <c r="IP128" s="179"/>
      <c r="IQ128" s="179"/>
      <c r="IR128" s="179"/>
      <c r="IS128" s="179"/>
      <c r="IT128" s="179"/>
      <c r="IU128" s="179"/>
      <c r="IV128" s="179"/>
      <c r="IW128" s="179"/>
      <c r="IX128" s="179"/>
      <c r="IY128" s="179"/>
      <c r="IZ128" s="179"/>
      <c r="JA128" s="179"/>
      <c r="JB128" s="179"/>
      <c r="JC128" s="179"/>
      <c r="JD128" s="179"/>
      <c r="JE128" s="179"/>
      <c r="JF128" s="179"/>
      <c r="JG128" s="179"/>
      <c r="JH128" s="179"/>
      <c r="JI128" s="179"/>
      <c r="JJ128" s="179"/>
      <c r="JK128" s="179"/>
      <c r="JL128" s="179"/>
      <c r="JM128" s="179"/>
      <c r="JN128" s="179"/>
      <c r="JO128" s="179"/>
      <c r="JP128" s="179"/>
      <c r="JQ128" s="179"/>
      <c r="JR128" s="179"/>
      <c r="JS128" s="179"/>
      <c r="JT128" s="179"/>
      <c r="JU128" s="179"/>
      <c r="JV128" s="179"/>
      <c r="JW128" s="179"/>
      <c r="JX128" s="179"/>
      <c r="JY128" s="179"/>
      <c r="JZ128" s="179"/>
      <c r="KA128" s="179"/>
      <c r="KB128" s="179"/>
      <c r="KC128" s="179"/>
      <c r="KD128" s="179"/>
      <c r="KE128" s="179"/>
      <c r="KF128" s="179"/>
      <c r="KG128" s="179"/>
      <c r="KH128" s="179"/>
      <c r="KI128" s="179"/>
      <c r="KJ128" s="179"/>
      <c r="KK128" s="179"/>
      <c r="KL128" s="179"/>
      <c r="KM128" s="179"/>
      <c r="KN128" s="179"/>
      <c r="KO128" s="179"/>
      <c r="KP128" s="179"/>
      <c r="KQ128" s="179"/>
      <c r="KR128" s="179"/>
      <c r="KS128" s="179"/>
      <c r="KT128" s="179"/>
      <c r="KU128" s="179"/>
      <c r="KV128" s="179"/>
      <c r="KW128" s="179"/>
      <c r="KX128" s="179"/>
      <c r="KY128" s="179"/>
      <c r="KZ128" s="179"/>
      <c r="LA128" s="179"/>
      <c r="LB128" s="179"/>
      <c r="LC128" s="179"/>
      <c r="LD128" s="179"/>
      <c r="LE128" s="179"/>
      <c r="LF128" s="179"/>
      <c r="LG128" s="179"/>
      <c r="LH128" s="179"/>
      <c r="LI128" s="179"/>
      <c r="LJ128" s="179"/>
      <c r="LK128" s="179"/>
      <c r="LL128" s="179"/>
      <c r="LM128" s="179"/>
      <c r="LN128" s="179"/>
      <c r="LO128" s="179"/>
      <c r="LP128" s="179"/>
      <c r="LQ128" s="179"/>
      <c r="LR128" s="179"/>
      <c r="LS128" s="179"/>
      <c r="LT128" s="179"/>
      <c r="LU128" s="179"/>
      <c r="LV128" s="179"/>
      <c r="LW128" s="179"/>
      <c r="LX128" s="179"/>
      <c r="LY128" s="179"/>
      <c r="LZ128" s="179"/>
      <c r="MA128" s="179"/>
      <c r="MB128" s="179"/>
      <c r="MC128" s="179"/>
      <c r="MD128" s="179"/>
      <c r="ME128" s="179"/>
      <c r="MF128" s="179"/>
      <c r="MG128" s="179"/>
      <c r="MH128" s="179"/>
      <c r="MI128" s="179"/>
      <c r="MJ128" s="179"/>
      <c r="MK128" s="179"/>
      <c r="ML128" s="179"/>
      <c r="MM128" s="179"/>
      <c r="MN128" s="179"/>
      <c r="MO128" s="179"/>
      <c r="MP128" s="179"/>
      <c r="MQ128" s="179"/>
      <c r="MR128" s="179"/>
      <c r="MS128" s="179"/>
      <c r="MT128" s="179"/>
      <c r="MU128" s="179"/>
      <c r="MV128" s="179"/>
      <c r="MW128" s="179"/>
      <c r="MX128" s="179"/>
      <c r="MY128" s="179"/>
      <c r="MZ128" s="179"/>
      <c r="NA128" s="179"/>
      <c r="NB128" s="179"/>
      <c r="NC128" s="179"/>
      <c r="ND128" s="179"/>
      <c r="NE128" s="179"/>
      <c r="NF128" s="179"/>
      <c r="NG128" s="179"/>
      <c r="NH128" s="179"/>
      <c r="NI128" s="179"/>
      <c r="NJ128" s="179"/>
      <c r="NK128" s="179"/>
      <c r="NL128" s="179"/>
      <c r="NM128" s="179"/>
      <c r="NN128" s="179"/>
      <c r="NO128" s="179"/>
      <c r="NP128" s="179"/>
      <c r="NQ128" s="179"/>
      <c r="NR128" s="179"/>
      <c r="NS128" s="179"/>
      <c r="NT128" s="179"/>
      <c r="NU128" s="179"/>
      <c r="NV128" s="179"/>
      <c r="NW128" s="179"/>
      <c r="NX128" s="179"/>
      <c r="NY128" s="179"/>
      <c r="NZ128" s="179"/>
      <c r="OA128" s="179"/>
      <c r="OB128" s="179"/>
      <c r="OC128" s="179"/>
      <c r="OD128" s="179"/>
      <c r="OE128" s="179"/>
      <c r="OF128" s="179"/>
      <c r="OG128" s="179"/>
      <c r="OH128" s="179"/>
      <c r="OI128" s="179"/>
      <c r="OJ128" s="179"/>
      <c r="OK128" s="179"/>
      <c r="OL128" s="179"/>
      <c r="OM128" s="179"/>
      <c r="ON128" s="179"/>
      <c r="OO128" s="179"/>
      <c r="OP128" s="179"/>
      <c r="OQ128" s="179"/>
      <c r="OR128" s="179"/>
      <c r="OS128" s="179"/>
      <c r="OT128" s="179"/>
      <c r="OU128" s="179"/>
      <c r="OV128" s="179"/>
      <c r="OW128" s="179"/>
      <c r="OX128" s="179"/>
      <c r="OY128" s="179"/>
      <c r="OZ128" s="179"/>
      <c r="PA128" s="179"/>
      <c r="PB128" s="179"/>
      <c r="PC128" s="179"/>
      <c r="PD128" s="179"/>
      <c r="PE128" s="179"/>
      <c r="PF128" s="179"/>
      <c r="PG128" s="179"/>
      <c r="PH128" s="179"/>
      <c r="PI128" s="179"/>
      <c r="PJ128" s="179"/>
      <c r="PK128" s="179"/>
      <c r="PL128" s="179"/>
      <c r="PM128" s="179"/>
      <c r="PN128" s="179"/>
      <c r="PO128" s="179"/>
      <c r="PP128" s="179"/>
      <c r="PQ128" s="179"/>
      <c r="PR128" s="179"/>
      <c r="PS128" s="179"/>
      <c r="PT128" s="179"/>
      <c r="PU128" s="179"/>
      <c r="PV128" s="179"/>
      <c r="PW128" s="179"/>
      <c r="PX128" s="179"/>
      <c r="PY128" s="179"/>
      <c r="PZ128" s="179"/>
      <c r="QA128" s="179"/>
      <c r="QB128" s="179"/>
      <c r="QC128" s="179"/>
      <c r="QD128" s="179"/>
      <c r="QE128" s="179"/>
      <c r="QF128" s="179"/>
      <c r="QG128" s="179"/>
      <c r="QH128" s="179"/>
      <c r="QI128" s="179"/>
      <c r="QJ128" s="179"/>
      <c r="QK128" s="179"/>
      <c r="QL128" s="179"/>
      <c r="QM128" s="179"/>
      <c r="QN128" s="179"/>
      <c r="QO128" s="179"/>
      <c r="QP128" s="179"/>
      <c r="QQ128" s="179"/>
      <c r="QR128" s="179"/>
      <c r="QS128" s="179"/>
      <c r="QT128" s="179"/>
      <c r="QU128" s="179"/>
      <c r="QV128" s="179"/>
      <c r="QW128" s="179"/>
      <c r="QX128" s="179"/>
      <c r="QY128" s="179"/>
      <c r="QZ128" s="179"/>
      <c r="RA128" s="179"/>
      <c r="RB128" s="179"/>
      <c r="RC128" s="179"/>
      <c r="RD128" s="179"/>
      <c r="RE128" s="179"/>
      <c r="RF128" s="179"/>
      <c r="RG128" s="179"/>
      <c r="RH128" s="179"/>
      <c r="RI128" s="179"/>
      <c r="RJ128" s="179"/>
      <c r="RK128" s="179"/>
      <c r="RL128" s="179"/>
      <c r="RM128" s="179"/>
      <c r="RN128" s="179"/>
      <c r="RO128" s="179"/>
      <c r="RP128" s="179"/>
      <c r="RQ128" s="179"/>
      <c r="RR128" s="179"/>
      <c r="RS128" s="179"/>
      <c r="RT128" s="179"/>
      <c r="RU128" s="179"/>
      <c r="RV128" s="179"/>
      <c r="RW128" s="179"/>
      <c r="RX128" s="179"/>
      <c r="RY128" s="179"/>
      <c r="RZ128" s="179"/>
      <c r="SA128" s="179"/>
      <c r="SB128" s="179"/>
      <c r="SC128" s="179"/>
      <c r="SD128" s="179"/>
      <c r="SE128" s="179"/>
      <c r="SF128" s="179"/>
      <c r="SG128" s="179"/>
      <c r="SH128" s="179"/>
      <c r="SI128" s="179"/>
      <c r="SJ128" s="179"/>
      <c r="SK128" s="179"/>
      <c r="SL128" s="179"/>
      <c r="SM128" s="179"/>
      <c r="SN128" s="179"/>
      <c r="SO128" s="179"/>
      <c r="SP128" s="179"/>
      <c r="SQ128" s="179"/>
      <c r="SR128" s="179"/>
      <c r="SS128" s="179"/>
      <c r="ST128" s="179"/>
      <c r="SU128" s="179"/>
      <c r="SV128" s="179"/>
      <c r="SW128" s="179"/>
      <c r="SX128" s="179"/>
      <c r="SY128" s="179"/>
      <c r="SZ128" s="179"/>
      <c r="TA128" s="179"/>
      <c r="TB128" s="179"/>
      <c r="TC128" s="179"/>
      <c r="TD128" s="179"/>
      <c r="TE128" s="179"/>
      <c r="TF128" s="179"/>
      <c r="TG128" s="179"/>
      <c r="TH128" s="179"/>
      <c r="TI128" s="179"/>
      <c r="TJ128" s="179"/>
      <c r="TK128" s="179"/>
      <c r="TL128" s="179"/>
      <c r="TM128" s="179"/>
      <c r="TN128" s="179"/>
      <c r="TO128" s="179"/>
      <c r="TP128" s="179"/>
      <c r="TQ128" s="179"/>
      <c r="TR128" s="179"/>
      <c r="TS128" s="179"/>
      <c r="TT128" s="179"/>
      <c r="TU128" s="179"/>
      <c r="TV128" s="179"/>
      <c r="TW128" s="179"/>
      <c r="TX128" s="179"/>
      <c r="TY128" s="179"/>
      <c r="TZ128" s="179"/>
      <c r="UA128" s="179"/>
      <c r="UB128" s="179"/>
      <c r="UC128" s="179"/>
      <c r="UD128" s="179"/>
      <c r="UE128" s="179"/>
      <c r="UF128" s="179"/>
      <c r="UG128" s="179"/>
      <c r="UH128" s="179"/>
      <c r="UI128" s="179"/>
      <c r="UJ128" s="179"/>
      <c r="UK128" s="179"/>
      <c r="UL128" s="179"/>
      <c r="UM128" s="179"/>
      <c r="UN128" s="179"/>
      <c r="UO128" s="179"/>
      <c r="UP128" s="179"/>
      <c r="UQ128" s="179"/>
      <c r="UR128" s="179"/>
      <c r="US128" s="179"/>
      <c r="UT128" s="179"/>
      <c r="UU128" s="179"/>
      <c r="UV128" s="179"/>
      <c r="UW128" s="179"/>
      <c r="UX128" s="179"/>
      <c r="UY128" s="179"/>
      <c r="UZ128" s="179"/>
      <c r="VA128" s="179"/>
      <c r="VB128" s="179"/>
      <c r="VC128" s="179"/>
      <c r="VD128" s="179"/>
      <c r="VE128" s="179"/>
      <c r="VF128" s="179"/>
      <c r="VG128" s="179"/>
      <c r="VH128" s="179"/>
      <c r="VI128" s="179"/>
      <c r="VJ128" s="179"/>
      <c r="VK128" s="179"/>
      <c r="VL128" s="179"/>
      <c r="VM128" s="179"/>
      <c r="VN128" s="179"/>
      <c r="VO128" s="179"/>
      <c r="VP128" s="179"/>
      <c r="VQ128" s="179"/>
      <c r="VR128" s="179"/>
      <c r="VS128" s="179"/>
      <c r="VT128" s="179"/>
      <c r="VU128" s="179"/>
      <c r="VV128" s="179"/>
      <c r="VW128" s="179"/>
      <c r="VX128" s="179"/>
      <c r="VY128" s="179"/>
      <c r="VZ128" s="179"/>
      <c r="WA128" s="179"/>
      <c r="WB128" s="179"/>
      <c r="WC128" s="179"/>
      <c r="WD128" s="179"/>
      <c r="WE128" s="179"/>
      <c r="WF128" s="179"/>
      <c r="WG128" s="179"/>
      <c r="WH128" s="179"/>
      <c r="WI128" s="179"/>
      <c r="WJ128" s="179"/>
      <c r="WK128" s="179"/>
      <c r="WL128" s="179"/>
      <c r="WM128" s="179"/>
      <c r="WN128" s="179"/>
      <c r="WO128" s="179"/>
      <c r="WP128" s="179"/>
      <c r="WQ128" s="179"/>
      <c r="WR128" s="179"/>
      <c r="WS128" s="179"/>
      <c r="WT128" s="179"/>
      <c r="WU128" s="179"/>
      <c r="WV128" s="179"/>
      <c r="WW128" s="179"/>
      <c r="WX128" s="179"/>
      <c r="WY128" s="179"/>
      <c r="WZ128" s="179"/>
      <c r="XA128" s="179"/>
      <c r="XB128" s="179"/>
      <c r="XC128" s="179"/>
      <c r="XD128" s="179"/>
      <c r="XE128" s="179"/>
      <c r="XF128" s="179"/>
      <c r="XG128" s="179"/>
      <c r="XH128" s="179"/>
      <c r="XI128" s="179"/>
      <c r="XJ128" s="179"/>
      <c r="XK128" s="179"/>
      <c r="XL128" s="179"/>
      <c r="XM128" s="179"/>
      <c r="XN128" s="179"/>
      <c r="XO128" s="179"/>
      <c r="XP128" s="179"/>
      <c r="XQ128" s="179"/>
      <c r="XR128" s="179"/>
      <c r="XS128" s="179"/>
      <c r="XT128" s="179"/>
      <c r="XU128" s="179"/>
      <c r="XV128" s="179"/>
      <c r="XW128" s="179"/>
      <c r="XX128" s="179"/>
      <c r="XY128" s="179"/>
      <c r="XZ128" s="179"/>
      <c r="YA128" s="179"/>
      <c r="YB128" s="179"/>
      <c r="YC128" s="179"/>
      <c r="YD128" s="179"/>
      <c r="YE128" s="179"/>
      <c r="YF128" s="179"/>
      <c r="YG128" s="179"/>
      <c r="YH128" s="179"/>
      <c r="YI128" s="179"/>
      <c r="YJ128" s="179"/>
      <c r="YK128" s="179"/>
      <c r="YL128" s="179"/>
      <c r="YM128" s="179"/>
      <c r="YN128" s="179"/>
      <c r="YO128" s="179"/>
      <c r="YP128" s="179"/>
      <c r="YQ128" s="179"/>
      <c r="YR128" s="179"/>
      <c r="YS128" s="179"/>
      <c r="YT128" s="179"/>
      <c r="YU128" s="179"/>
      <c r="YV128" s="179"/>
      <c r="YW128" s="179"/>
      <c r="YX128" s="179"/>
      <c r="YY128" s="179"/>
      <c r="YZ128" s="179"/>
      <c r="ZA128" s="179"/>
      <c r="ZB128" s="179"/>
      <c r="ZC128" s="179"/>
      <c r="ZD128" s="179"/>
      <c r="ZE128" s="179"/>
      <c r="ZF128" s="179"/>
      <c r="ZG128" s="179"/>
      <c r="ZH128" s="179"/>
      <c r="ZI128" s="179"/>
      <c r="ZJ128" s="179"/>
      <c r="ZK128" s="179"/>
      <c r="ZL128" s="179"/>
      <c r="ZM128" s="179"/>
      <c r="ZN128" s="179"/>
      <c r="ZO128" s="179"/>
      <c r="ZP128" s="179"/>
      <c r="ZQ128" s="179"/>
      <c r="ZR128" s="179"/>
      <c r="ZS128" s="179"/>
      <c r="ZT128" s="179"/>
      <c r="ZU128" s="179"/>
      <c r="ZV128" s="179"/>
      <c r="ZW128" s="179"/>
      <c r="ZX128" s="179"/>
      <c r="ZY128" s="179"/>
      <c r="ZZ128" s="179"/>
      <c r="AAA128" s="179"/>
      <c r="AAB128" s="179"/>
      <c r="AAC128" s="179"/>
      <c r="AAD128" s="179"/>
      <c r="AAE128" s="179"/>
      <c r="AAF128" s="179"/>
      <c r="AAG128" s="179"/>
      <c r="AAH128" s="179"/>
      <c r="AAI128" s="179"/>
      <c r="AAJ128" s="179"/>
      <c r="AAK128" s="179"/>
      <c r="AAL128" s="179"/>
      <c r="AAM128" s="179"/>
      <c r="AAN128" s="179"/>
      <c r="AAO128" s="179"/>
      <c r="AAP128" s="179"/>
      <c r="AAQ128" s="179"/>
      <c r="AAR128" s="179"/>
      <c r="AAS128" s="179"/>
      <c r="AAT128" s="179"/>
      <c r="AAU128" s="179"/>
      <c r="AAV128" s="179"/>
      <c r="AAW128" s="179"/>
      <c r="AAX128" s="179"/>
      <c r="AAY128" s="179"/>
      <c r="AAZ128" s="179"/>
      <c r="ABA128" s="179"/>
      <c r="ABB128" s="179"/>
      <c r="ABC128" s="179"/>
      <c r="ABD128" s="179"/>
      <c r="ABE128" s="179"/>
      <c r="ABF128" s="179"/>
      <c r="ABG128" s="179"/>
      <c r="ABH128" s="179"/>
      <c r="ABI128" s="179"/>
      <c r="ABJ128" s="179"/>
      <c r="ABK128" s="179"/>
      <c r="ABL128" s="179"/>
      <c r="ABM128" s="179"/>
      <c r="ABN128" s="179"/>
      <c r="ABO128" s="179"/>
      <c r="ABP128" s="179"/>
      <c r="ABQ128" s="179"/>
      <c r="ABR128" s="179"/>
      <c r="ABS128" s="179"/>
      <c r="ABT128" s="179"/>
      <c r="ABU128" s="179"/>
      <c r="ABV128" s="179"/>
      <c r="ABW128" s="179"/>
      <c r="ABX128" s="179"/>
      <c r="ABY128" s="179"/>
      <c r="ABZ128" s="179"/>
      <c r="ACA128" s="179"/>
      <c r="ACB128" s="179"/>
      <c r="ACC128" s="179"/>
      <c r="ACD128" s="179"/>
      <c r="ACE128" s="179"/>
      <c r="ACF128" s="179"/>
      <c r="ACG128" s="179"/>
      <c r="ACH128" s="179"/>
      <c r="ACI128" s="179"/>
      <c r="ACJ128" s="179"/>
      <c r="ACK128" s="179"/>
      <c r="ACL128" s="179"/>
      <c r="ACM128" s="179"/>
      <c r="ACN128" s="179"/>
      <c r="ACO128" s="179"/>
      <c r="ACP128" s="179"/>
      <c r="ACQ128" s="179"/>
      <c r="ACR128" s="179"/>
      <c r="ACS128" s="179"/>
      <c r="ACT128" s="179"/>
      <c r="ACU128" s="179"/>
      <c r="ACV128" s="179"/>
      <c r="ACW128" s="179"/>
      <c r="ACX128" s="179"/>
      <c r="ACY128" s="179"/>
      <c r="ACZ128" s="179"/>
      <c r="ADA128" s="179"/>
      <c r="ADB128" s="179"/>
      <c r="ADC128" s="179"/>
      <c r="ADD128" s="179"/>
      <c r="ADE128" s="179"/>
      <c r="ADF128" s="179"/>
      <c r="ADG128" s="179"/>
      <c r="ADH128" s="179"/>
      <c r="ADI128" s="179"/>
      <c r="ADJ128" s="179"/>
      <c r="ADK128" s="179"/>
      <c r="ADL128" s="179"/>
      <c r="ADM128" s="179"/>
      <c r="ADN128" s="179"/>
      <c r="ADO128" s="179"/>
      <c r="ADP128" s="179"/>
      <c r="ADQ128" s="179"/>
      <c r="ADR128" s="179"/>
      <c r="ADS128" s="179"/>
      <c r="ADT128" s="179"/>
      <c r="ADU128" s="179"/>
      <c r="ADV128" s="179"/>
      <c r="ADW128" s="179"/>
      <c r="ADX128" s="179"/>
      <c r="ADY128" s="179"/>
      <c r="ADZ128" s="179"/>
      <c r="AEA128" s="179"/>
      <c r="AEB128" s="179"/>
      <c r="AEC128" s="179"/>
      <c r="AED128" s="179"/>
      <c r="AEE128" s="179"/>
      <c r="AEF128" s="179"/>
      <c r="AEG128" s="179"/>
      <c r="AEH128" s="179"/>
      <c r="AEI128" s="179"/>
      <c r="AEJ128" s="179"/>
      <c r="AEK128" s="179"/>
      <c r="AEL128" s="179"/>
      <c r="AEM128" s="179"/>
      <c r="AEN128" s="179"/>
      <c r="AEO128" s="179"/>
      <c r="AEP128" s="179"/>
      <c r="AEQ128" s="179"/>
      <c r="AER128" s="179"/>
      <c r="AES128" s="179"/>
      <c r="AET128" s="179"/>
      <c r="AEU128" s="179"/>
      <c r="AEV128" s="179"/>
      <c r="AEW128" s="179"/>
      <c r="AEX128" s="179"/>
      <c r="AEY128" s="179"/>
      <c r="AEZ128" s="179"/>
      <c r="AFA128" s="179"/>
      <c r="AFB128" s="179"/>
      <c r="AFC128" s="179"/>
      <c r="AFD128" s="179"/>
      <c r="AFE128" s="179"/>
      <c r="AFF128" s="179"/>
      <c r="AFG128" s="179"/>
      <c r="AFH128" s="179"/>
      <c r="AFI128" s="179"/>
      <c r="AFJ128" s="179"/>
      <c r="AFK128" s="179"/>
      <c r="AFL128" s="179"/>
      <c r="AFM128" s="179"/>
      <c r="AFN128" s="179"/>
      <c r="AFO128" s="179"/>
      <c r="AFP128" s="179"/>
      <c r="AFQ128" s="179"/>
      <c r="AFR128" s="179"/>
      <c r="AFS128" s="179"/>
      <c r="AFT128" s="179"/>
      <c r="AFU128" s="179"/>
      <c r="AFV128" s="179"/>
      <c r="AFW128" s="179"/>
      <c r="AFX128" s="179"/>
      <c r="AFY128" s="179"/>
      <c r="AFZ128" s="179"/>
      <c r="AGA128" s="179"/>
      <c r="AGB128" s="179"/>
      <c r="AGC128" s="179"/>
      <c r="AGD128" s="179"/>
      <c r="AGE128" s="179"/>
      <c r="AGF128" s="179"/>
      <c r="AGG128" s="179"/>
      <c r="AGH128" s="179"/>
      <c r="AGI128" s="179"/>
      <c r="AGJ128" s="179"/>
      <c r="AGK128" s="179"/>
      <c r="AGL128" s="179"/>
      <c r="AGM128" s="179"/>
      <c r="AGN128" s="179"/>
      <c r="AGO128" s="179"/>
      <c r="AGP128" s="179"/>
      <c r="AGQ128" s="179"/>
      <c r="AGR128" s="179"/>
      <c r="AGS128" s="179"/>
      <c r="AGT128" s="179"/>
      <c r="AGU128" s="179"/>
      <c r="AGV128" s="179"/>
      <c r="AGW128" s="179"/>
      <c r="AGX128" s="179"/>
      <c r="AGY128" s="179"/>
      <c r="AGZ128" s="179"/>
      <c r="AHA128" s="179"/>
      <c r="AHB128" s="179"/>
      <c r="AHC128" s="179"/>
      <c r="AHD128" s="179"/>
      <c r="AHE128" s="179"/>
      <c r="AHF128" s="179"/>
      <c r="AHG128" s="179"/>
      <c r="AHH128" s="179"/>
      <c r="AHI128" s="179"/>
      <c r="AHJ128" s="179"/>
      <c r="AHK128" s="179"/>
      <c r="AHL128" s="179"/>
      <c r="AHM128" s="179"/>
      <c r="AHN128" s="179"/>
      <c r="AHO128" s="179"/>
      <c r="AHP128" s="179"/>
      <c r="AHQ128" s="179"/>
      <c r="AHR128" s="179"/>
      <c r="AHS128" s="179"/>
      <c r="AHT128" s="179"/>
      <c r="AHU128" s="179"/>
      <c r="AHV128" s="179"/>
      <c r="AHW128" s="179"/>
      <c r="AHX128" s="179"/>
      <c r="AHY128" s="179"/>
      <c r="AHZ128" s="179"/>
      <c r="AIA128" s="179"/>
      <c r="AIB128" s="179"/>
      <c r="AIC128" s="179"/>
      <c r="AID128" s="179"/>
      <c r="AIE128" s="179"/>
      <c r="AIF128" s="179"/>
      <c r="AIG128" s="179"/>
      <c r="AIH128" s="179"/>
      <c r="AII128" s="179"/>
      <c r="AIJ128" s="179"/>
      <c r="AIK128" s="179"/>
      <c r="AIL128" s="179"/>
      <c r="AIM128" s="179"/>
      <c r="AIN128" s="179"/>
      <c r="AIO128" s="179"/>
      <c r="AIP128" s="179"/>
      <c r="AIQ128" s="179"/>
      <c r="AIR128" s="179"/>
      <c r="AIS128" s="179"/>
      <c r="AIT128" s="179"/>
      <c r="AIU128" s="179"/>
      <c r="AIV128" s="179"/>
      <c r="AIW128" s="179"/>
      <c r="AIX128" s="179"/>
      <c r="AIY128" s="179"/>
      <c r="AIZ128" s="179"/>
      <c r="AJA128" s="179"/>
      <c r="AJB128" s="179"/>
      <c r="AJC128" s="179"/>
      <c r="AJD128" s="179"/>
      <c r="AJE128" s="179"/>
      <c r="AJF128" s="179"/>
      <c r="AJG128" s="179"/>
      <c r="AJH128" s="179"/>
      <c r="AJI128" s="179"/>
      <c r="AJJ128" s="179"/>
      <c r="AJK128" s="179"/>
      <c r="AJL128" s="179"/>
      <c r="AJM128" s="179"/>
      <c r="AJN128" s="179"/>
      <c r="AJO128" s="179"/>
      <c r="AJP128" s="179"/>
      <c r="AJQ128" s="179"/>
      <c r="AJR128" s="179"/>
      <c r="AJS128" s="179"/>
      <c r="AJT128" s="179"/>
      <c r="AJU128" s="179"/>
      <c r="AJV128" s="179"/>
      <c r="AJW128" s="179"/>
      <c r="AJX128" s="179"/>
      <c r="AJY128" s="179"/>
      <c r="AJZ128" s="179"/>
      <c r="AKA128" s="179"/>
      <c r="AKB128" s="179"/>
      <c r="AKC128" s="179"/>
      <c r="AKD128" s="179"/>
      <c r="AKE128" s="179"/>
      <c r="AKF128" s="179"/>
      <c r="AKG128" s="179"/>
      <c r="AKH128" s="179"/>
      <c r="AKI128" s="179"/>
      <c r="AKJ128" s="179"/>
      <c r="AKK128" s="179"/>
      <c r="AKL128" s="179"/>
      <c r="AKM128" s="179"/>
      <c r="AKN128" s="179"/>
      <c r="AKO128" s="179"/>
      <c r="AKP128" s="179"/>
      <c r="AKQ128" s="179"/>
      <c r="AKR128" s="179"/>
      <c r="AKS128" s="179"/>
      <c r="AKT128" s="179"/>
      <c r="AKU128" s="179"/>
      <c r="AKV128" s="179"/>
      <c r="AKW128" s="179"/>
      <c r="AKX128" s="179"/>
      <c r="AKY128" s="179"/>
      <c r="AKZ128" s="179"/>
      <c r="ALA128" s="179"/>
      <c r="ALB128" s="179"/>
      <c r="ALC128" s="179"/>
      <c r="ALD128" s="179"/>
      <c r="ALE128" s="179"/>
      <c r="ALF128" s="179"/>
      <c r="ALG128" s="179"/>
      <c r="ALH128" s="179"/>
      <c r="ALI128" s="179"/>
      <c r="ALJ128" s="179"/>
      <c r="ALK128" s="179"/>
      <c r="ALL128" s="179"/>
      <c r="ALM128" s="179"/>
      <c r="ALN128" s="179"/>
      <c r="ALO128" s="179"/>
      <c r="ALP128" s="179"/>
      <c r="ALQ128" s="179"/>
      <c r="ALR128" s="179"/>
      <c r="ALS128" s="179"/>
      <c r="ALT128" s="179"/>
      <c r="ALU128" s="179"/>
      <c r="ALV128" s="179"/>
      <c r="ALW128" s="179"/>
      <c r="ALX128" s="179"/>
      <c r="ALY128" s="179"/>
      <c r="ALZ128" s="179"/>
      <c r="AMA128" s="179"/>
      <c r="AMB128" s="179"/>
      <c r="AMC128" s="179"/>
      <c r="AMD128" s="179"/>
      <c r="AME128" s="179"/>
      <c r="AMF128" s="179"/>
      <c r="AMG128" s="179"/>
      <c r="AMH128" s="179"/>
      <c r="AMI128" s="179"/>
      <c r="AMJ128" s="179"/>
    </row>
    <row r="129" spans="1:1024" ht="24" x14ac:dyDescent="0.2">
      <c r="A129" s="193">
        <v>281</v>
      </c>
      <c r="B129" s="194" t="s">
        <v>89</v>
      </c>
      <c r="C129" s="195" t="s">
        <v>293</v>
      </c>
      <c r="D129" s="196" t="s">
        <v>292</v>
      </c>
      <c r="E129" s="197"/>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c r="ADK129" s="179"/>
      <c r="ADL129" s="179"/>
      <c r="ADM129" s="179"/>
      <c r="ADN129" s="179"/>
      <c r="ADO129" s="179"/>
      <c r="ADP129" s="179"/>
      <c r="ADQ129" s="179"/>
      <c r="ADR129" s="179"/>
      <c r="ADS129" s="179"/>
      <c r="ADT129" s="179"/>
      <c r="ADU129" s="179"/>
      <c r="ADV129" s="179"/>
      <c r="ADW129" s="179"/>
      <c r="ADX129" s="179"/>
      <c r="ADY129" s="179"/>
      <c r="ADZ129" s="179"/>
      <c r="AEA129" s="179"/>
      <c r="AEB129" s="179"/>
      <c r="AEC129" s="179"/>
      <c r="AED129" s="179"/>
      <c r="AEE129" s="179"/>
      <c r="AEF129" s="179"/>
      <c r="AEG129" s="179"/>
      <c r="AEH129" s="179"/>
      <c r="AEI129" s="179"/>
      <c r="AEJ129" s="179"/>
      <c r="AEK129" s="179"/>
      <c r="AEL129" s="179"/>
      <c r="AEM129" s="179"/>
      <c r="AEN129" s="179"/>
      <c r="AEO129" s="179"/>
      <c r="AEP129" s="179"/>
      <c r="AEQ129" s="179"/>
      <c r="AER129" s="179"/>
      <c r="AES129" s="179"/>
      <c r="AET129" s="179"/>
      <c r="AEU129" s="179"/>
      <c r="AEV129" s="179"/>
      <c r="AEW129" s="179"/>
      <c r="AEX129" s="179"/>
      <c r="AEY129" s="179"/>
      <c r="AEZ129" s="179"/>
      <c r="AFA129" s="179"/>
      <c r="AFB129" s="179"/>
      <c r="AFC129" s="179"/>
      <c r="AFD129" s="179"/>
      <c r="AFE129" s="179"/>
      <c r="AFF129" s="179"/>
      <c r="AFG129" s="179"/>
      <c r="AFH129" s="179"/>
      <c r="AFI129" s="179"/>
      <c r="AFJ129" s="179"/>
      <c r="AFK129" s="179"/>
      <c r="AFL129" s="179"/>
      <c r="AFM129" s="179"/>
      <c r="AFN129" s="179"/>
      <c r="AFO129" s="179"/>
      <c r="AFP129" s="179"/>
      <c r="AFQ129" s="179"/>
      <c r="AFR129" s="179"/>
      <c r="AFS129" s="179"/>
      <c r="AFT129" s="179"/>
      <c r="AFU129" s="179"/>
      <c r="AFV129" s="179"/>
      <c r="AFW129" s="179"/>
      <c r="AFX129" s="179"/>
      <c r="AFY129" s="179"/>
      <c r="AFZ129" s="179"/>
      <c r="AGA129" s="179"/>
      <c r="AGB129" s="179"/>
      <c r="AGC129" s="179"/>
      <c r="AGD129" s="179"/>
      <c r="AGE129" s="179"/>
      <c r="AGF129" s="179"/>
      <c r="AGG129" s="179"/>
      <c r="AGH129" s="179"/>
      <c r="AGI129" s="179"/>
      <c r="AGJ129" s="179"/>
      <c r="AGK129" s="179"/>
      <c r="AGL129" s="179"/>
      <c r="AGM129" s="179"/>
      <c r="AGN129" s="179"/>
      <c r="AGO129" s="179"/>
      <c r="AGP129" s="179"/>
      <c r="AGQ129" s="179"/>
      <c r="AGR129" s="179"/>
      <c r="AGS129" s="179"/>
      <c r="AGT129" s="179"/>
      <c r="AGU129" s="179"/>
      <c r="AGV129" s="179"/>
      <c r="AGW129" s="179"/>
      <c r="AGX129" s="179"/>
      <c r="AGY129" s="179"/>
      <c r="AGZ129" s="179"/>
      <c r="AHA129" s="179"/>
      <c r="AHB129" s="179"/>
      <c r="AHC129" s="179"/>
      <c r="AHD129" s="179"/>
      <c r="AHE129" s="179"/>
      <c r="AHF129" s="179"/>
      <c r="AHG129" s="179"/>
      <c r="AHH129" s="179"/>
      <c r="AHI129" s="179"/>
      <c r="AHJ129" s="179"/>
      <c r="AHK129" s="179"/>
      <c r="AHL129" s="179"/>
      <c r="AHM129" s="179"/>
      <c r="AHN129" s="179"/>
      <c r="AHO129" s="179"/>
      <c r="AHP129" s="179"/>
      <c r="AHQ129" s="179"/>
      <c r="AHR129" s="179"/>
      <c r="AHS129" s="179"/>
      <c r="AHT129" s="179"/>
      <c r="AHU129" s="179"/>
      <c r="AHV129" s="179"/>
      <c r="AHW129" s="179"/>
      <c r="AHX129" s="179"/>
      <c r="AHY129" s="179"/>
      <c r="AHZ129" s="179"/>
      <c r="AIA129" s="179"/>
      <c r="AIB129" s="179"/>
      <c r="AIC129" s="179"/>
      <c r="AID129" s="179"/>
      <c r="AIE129" s="179"/>
      <c r="AIF129" s="179"/>
      <c r="AIG129" s="179"/>
      <c r="AIH129" s="179"/>
      <c r="AII129" s="179"/>
      <c r="AIJ129" s="179"/>
      <c r="AIK129" s="179"/>
      <c r="AIL129" s="179"/>
      <c r="AIM129" s="179"/>
      <c r="AIN129" s="179"/>
      <c r="AIO129" s="179"/>
      <c r="AIP129" s="179"/>
      <c r="AIQ129" s="179"/>
      <c r="AIR129" s="179"/>
      <c r="AIS129" s="179"/>
      <c r="AIT129" s="179"/>
      <c r="AIU129" s="179"/>
      <c r="AIV129" s="179"/>
      <c r="AIW129" s="179"/>
      <c r="AIX129" s="179"/>
      <c r="AIY129" s="179"/>
      <c r="AIZ129" s="179"/>
      <c r="AJA129" s="179"/>
      <c r="AJB129" s="179"/>
      <c r="AJC129" s="179"/>
      <c r="AJD129" s="179"/>
      <c r="AJE129" s="179"/>
      <c r="AJF129" s="179"/>
      <c r="AJG129" s="179"/>
      <c r="AJH129" s="179"/>
      <c r="AJI129" s="179"/>
      <c r="AJJ129" s="179"/>
      <c r="AJK129" s="179"/>
      <c r="AJL129" s="179"/>
      <c r="AJM129" s="179"/>
      <c r="AJN129" s="179"/>
      <c r="AJO129" s="179"/>
      <c r="AJP129" s="179"/>
      <c r="AJQ129" s="179"/>
      <c r="AJR129" s="179"/>
      <c r="AJS129" s="179"/>
      <c r="AJT129" s="179"/>
      <c r="AJU129" s="179"/>
      <c r="AJV129" s="179"/>
      <c r="AJW129" s="179"/>
      <c r="AJX129" s="179"/>
      <c r="AJY129" s="179"/>
      <c r="AJZ129" s="179"/>
      <c r="AKA129" s="179"/>
      <c r="AKB129" s="179"/>
      <c r="AKC129" s="179"/>
      <c r="AKD129" s="179"/>
      <c r="AKE129" s="179"/>
      <c r="AKF129" s="179"/>
      <c r="AKG129" s="179"/>
      <c r="AKH129" s="179"/>
      <c r="AKI129" s="179"/>
      <c r="AKJ129" s="179"/>
      <c r="AKK129" s="179"/>
      <c r="AKL129" s="179"/>
      <c r="AKM129" s="179"/>
      <c r="AKN129" s="179"/>
      <c r="AKO129" s="179"/>
      <c r="AKP129" s="179"/>
      <c r="AKQ129" s="179"/>
      <c r="AKR129" s="179"/>
      <c r="AKS129" s="179"/>
      <c r="AKT129" s="179"/>
      <c r="AKU129" s="179"/>
      <c r="AKV129" s="179"/>
      <c r="AKW129" s="179"/>
      <c r="AKX129" s="179"/>
      <c r="AKY129" s="179"/>
      <c r="AKZ129" s="179"/>
      <c r="ALA129" s="179"/>
      <c r="ALB129" s="179"/>
      <c r="ALC129" s="179"/>
      <c r="ALD129" s="179"/>
      <c r="ALE129" s="179"/>
      <c r="ALF129" s="179"/>
      <c r="ALG129" s="179"/>
      <c r="ALH129" s="179"/>
      <c r="ALI129" s="179"/>
      <c r="ALJ129" s="179"/>
      <c r="ALK129" s="179"/>
      <c r="ALL129" s="179"/>
      <c r="ALM129" s="179"/>
      <c r="ALN129" s="179"/>
      <c r="ALO129" s="179"/>
      <c r="ALP129" s="179"/>
      <c r="ALQ129" s="179"/>
      <c r="ALR129" s="179"/>
      <c r="ALS129" s="179"/>
      <c r="ALT129" s="179"/>
      <c r="ALU129" s="179"/>
      <c r="ALV129" s="179"/>
      <c r="ALW129" s="179"/>
      <c r="ALX129" s="179"/>
      <c r="ALY129" s="179"/>
      <c r="ALZ129" s="179"/>
      <c r="AMA129" s="179"/>
      <c r="AMB129" s="179"/>
      <c r="AMC129" s="179"/>
      <c r="AMD129" s="179"/>
      <c r="AME129" s="179"/>
      <c r="AMF129" s="179"/>
      <c r="AMG129" s="179"/>
      <c r="AMH129" s="179"/>
      <c r="AMI129" s="179"/>
      <c r="AMJ129" s="179"/>
    </row>
    <row r="130" spans="1:1024" ht="24" x14ac:dyDescent="0.2">
      <c r="A130" s="193">
        <v>282</v>
      </c>
      <c r="B130" s="198" t="s">
        <v>86</v>
      </c>
      <c r="C130" s="195" t="s">
        <v>294</v>
      </c>
      <c r="D130" s="196" t="s">
        <v>295</v>
      </c>
      <c r="E130" s="197"/>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c r="ADK130" s="179"/>
      <c r="ADL130" s="179"/>
      <c r="ADM130" s="179"/>
      <c r="ADN130" s="179"/>
      <c r="ADO130" s="179"/>
      <c r="ADP130" s="179"/>
      <c r="ADQ130" s="179"/>
      <c r="ADR130" s="179"/>
      <c r="ADS130" s="179"/>
      <c r="ADT130" s="179"/>
      <c r="ADU130" s="179"/>
      <c r="ADV130" s="179"/>
      <c r="ADW130" s="179"/>
      <c r="ADX130" s="179"/>
      <c r="ADY130" s="179"/>
      <c r="ADZ130" s="179"/>
      <c r="AEA130" s="179"/>
      <c r="AEB130" s="179"/>
      <c r="AEC130" s="179"/>
      <c r="AED130" s="179"/>
      <c r="AEE130" s="179"/>
      <c r="AEF130" s="179"/>
      <c r="AEG130" s="179"/>
      <c r="AEH130" s="179"/>
      <c r="AEI130" s="179"/>
      <c r="AEJ130" s="179"/>
      <c r="AEK130" s="179"/>
      <c r="AEL130" s="179"/>
      <c r="AEM130" s="179"/>
      <c r="AEN130" s="179"/>
      <c r="AEO130" s="179"/>
      <c r="AEP130" s="179"/>
      <c r="AEQ130" s="179"/>
      <c r="AER130" s="179"/>
      <c r="AES130" s="179"/>
      <c r="AET130" s="179"/>
      <c r="AEU130" s="179"/>
      <c r="AEV130" s="179"/>
      <c r="AEW130" s="179"/>
      <c r="AEX130" s="179"/>
      <c r="AEY130" s="179"/>
      <c r="AEZ130" s="179"/>
      <c r="AFA130" s="179"/>
      <c r="AFB130" s="179"/>
      <c r="AFC130" s="179"/>
      <c r="AFD130" s="179"/>
      <c r="AFE130" s="179"/>
      <c r="AFF130" s="179"/>
      <c r="AFG130" s="179"/>
      <c r="AFH130" s="179"/>
      <c r="AFI130" s="179"/>
      <c r="AFJ130" s="179"/>
      <c r="AFK130" s="179"/>
      <c r="AFL130" s="179"/>
      <c r="AFM130" s="179"/>
      <c r="AFN130" s="179"/>
      <c r="AFO130" s="179"/>
      <c r="AFP130" s="179"/>
      <c r="AFQ130" s="179"/>
      <c r="AFR130" s="179"/>
      <c r="AFS130" s="179"/>
      <c r="AFT130" s="179"/>
      <c r="AFU130" s="179"/>
      <c r="AFV130" s="179"/>
      <c r="AFW130" s="179"/>
      <c r="AFX130" s="179"/>
      <c r="AFY130" s="179"/>
      <c r="AFZ130" s="179"/>
      <c r="AGA130" s="179"/>
      <c r="AGB130" s="179"/>
      <c r="AGC130" s="179"/>
      <c r="AGD130" s="179"/>
      <c r="AGE130" s="179"/>
      <c r="AGF130" s="179"/>
      <c r="AGG130" s="179"/>
      <c r="AGH130" s="179"/>
      <c r="AGI130" s="179"/>
      <c r="AGJ130" s="179"/>
      <c r="AGK130" s="179"/>
      <c r="AGL130" s="179"/>
      <c r="AGM130" s="179"/>
      <c r="AGN130" s="179"/>
      <c r="AGO130" s="179"/>
      <c r="AGP130" s="179"/>
      <c r="AGQ130" s="179"/>
      <c r="AGR130" s="179"/>
      <c r="AGS130" s="179"/>
      <c r="AGT130" s="179"/>
      <c r="AGU130" s="179"/>
      <c r="AGV130" s="179"/>
      <c r="AGW130" s="179"/>
      <c r="AGX130" s="179"/>
      <c r="AGY130" s="179"/>
      <c r="AGZ130" s="179"/>
      <c r="AHA130" s="179"/>
      <c r="AHB130" s="179"/>
      <c r="AHC130" s="179"/>
      <c r="AHD130" s="179"/>
      <c r="AHE130" s="179"/>
      <c r="AHF130" s="179"/>
      <c r="AHG130" s="179"/>
      <c r="AHH130" s="179"/>
      <c r="AHI130" s="179"/>
      <c r="AHJ130" s="179"/>
      <c r="AHK130" s="179"/>
      <c r="AHL130" s="179"/>
      <c r="AHM130" s="179"/>
      <c r="AHN130" s="179"/>
      <c r="AHO130" s="179"/>
      <c r="AHP130" s="179"/>
      <c r="AHQ130" s="179"/>
      <c r="AHR130" s="179"/>
      <c r="AHS130" s="179"/>
      <c r="AHT130" s="179"/>
      <c r="AHU130" s="179"/>
      <c r="AHV130" s="179"/>
      <c r="AHW130" s="179"/>
      <c r="AHX130" s="179"/>
      <c r="AHY130" s="179"/>
      <c r="AHZ130" s="179"/>
      <c r="AIA130" s="179"/>
      <c r="AIB130" s="179"/>
      <c r="AIC130" s="179"/>
      <c r="AID130" s="179"/>
      <c r="AIE130" s="179"/>
      <c r="AIF130" s="179"/>
      <c r="AIG130" s="179"/>
      <c r="AIH130" s="179"/>
      <c r="AII130" s="179"/>
      <c r="AIJ130" s="179"/>
      <c r="AIK130" s="179"/>
      <c r="AIL130" s="179"/>
      <c r="AIM130" s="179"/>
      <c r="AIN130" s="179"/>
      <c r="AIO130" s="179"/>
      <c r="AIP130" s="179"/>
      <c r="AIQ130" s="179"/>
      <c r="AIR130" s="179"/>
      <c r="AIS130" s="179"/>
      <c r="AIT130" s="179"/>
      <c r="AIU130" s="179"/>
      <c r="AIV130" s="179"/>
      <c r="AIW130" s="179"/>
      <c r="AIX130" s="179"/>
      <c r="AIY130" s="179"/>
      <c r="AIZ130" s="179"/>
      <c r="AJA130" s="179"/>
      <c r="AJB130" s="179"/>
      <c r="AJC130" s="179"/>
      <c r="AJD130" s="179"/>
      <c r="AJE130" s="179"/>
      <c r="AJF130" s="179"/>
      <c r="AJG130" s="179"/>
      <c r="AJH130" s="179"/>
      <c r="AJI130" s="179"/>
      <c r="AJJ130" s="179"/>
      <c r="AJK130" s="179"/>
      <c r="AJL130" s="179"/>
      <c r="AJM130" s="179"/>
      <c r="AJN130" s="179"/>
      <c r="AJO130" s="179"/>
      <c r="AJP130" s="179"/>
      <c r="AJQ130" s="179"/>
      <c r="AJR130" s="179"/>
      <c r="AJS130" s="179"/>
      <c r="AJT130" s="179"/>
      <c r="AJU130" s="179"/>
      <c r="AJV130" s="179"/>
      <c r="AJW130" s="179"/>
      <c r="AJX130" s="179"/>
      <c r="AJY130" s="179"/>
      <c r="AJZ130" s="179"/>
      <c r="AKA130" s="179"/>
      <c r="AKB130" s="179"/>
      <c r="AKC130" s="179"/>
      <c r="AKD130" s="179"/>
      <c r="AKE130" s="179"/>
      <c r="AKF130" s="179"/>
      <c r="AKG130" s="179"/>
      <c r="AKH130" s="179"/>
      <c r="AKI130" s="179"/>
      <c r="AKJ130" s="179"/>
      <c r="AKK130" s="179"/>
      <c r="AKL130" s="179"/>
      <c r="AKM130" s="179"/>
      <c r="AKN130" s="179"/>
      <c r="AKO130" s="179"/>
      <c r="AKP130" s="179"/>
      <c r="AKQ130" s="179"/>
      <c r="AKR130" s="179"/>
      <c r="AKS130" s="179"/>
      <c r="AKT130" s="179"/>
      <c r="AKU130" s="179"/>
      <c r="AKV130" s="179"/>
      <c r="AKW130" s="179"/>
      <c r="AKX130" s="179"/>
      <c r="AKY130" s="179"/>
      <c r="AKZ130" s="179"/>
      <c r="ALA130" s="179"/>
      <c r="ALB130" s="179"/>
      <c r="ALC130" s="179"/>
      <c r="ALD130" s="179"/>
      <c r="ALE130" s="179"/>
      <c r="ALF130" s="179"/>
      <c r="ALG130" s="179"/>
      <c r="ALH130" s="179"/>
      <c r="ALI130" s="179"/>
      <c r="ALJ130" s="179"/>
      <c r="ALK130" s="179"/>
      <c r="ALL130" s="179"/>
      <c r="ALM130" s="179"/>
      <c r="ALN130" s="179"/>
      <c r="ALO130" s="179"/>
      <c r="ALP130" s="179"/>
      <c r="ALQ130" s="179"/>
      <c r="ALR130" s="179"/>
      <c r="ALS130" s="179"/>
      <c r="ALT130" s="179"/>
      <c r="ALU130" s="179"/>
      <c r="ALV130" s="179"/>
      <c r="ALW130" s="179"/>
      <c r="ALX130" s="179"/>
      <c r="ALY130" s="179"/>
      <c r="ALZ130" s="179"/>
      <c r="AMA130" s="179"/>
      <c r="AMB130" s="179"/>
      <c r="AMC130" s="179"/>
      <c r="AMD130" s="179"/>
      <c r="AME130" s="179"/>
      <c r="AMF130" s="179"/>
      <c r="AMG130" s="179"/>
      <c r="AMH130" s="179"/>
      <c r="AMI130" s="179"/>
      <c r="AMJ130" s="179"/>
    </row>
    <row r="131" spans="1:1024" ht="24" x14ac:dyDescent="0.2">
      <c r="A131" s="193">
        <v>282</v>
      </c>
      <c r="B131" s="194" t="s">
        <v>89</v>
      </c>
      <c r="C131" s="195" t="s">
        <v>296</v>
      </c>
      <c r="D131" s="196" t="s">
        <v>295</v>
      </c>
      <c r="E131" s="197"/>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79"/>
      <c r="FK131" s="179"/>
      <c r="FL131" s="179"/>
      <c r="FM131" s="179"/>
      <c r="FN131" s="179"/>
      <c r="FO131" s="179"/>
      <c r="FP131" s="179"/>
      <c r="FQ131" s="179"/>
      <c r="FR131" s="179"/>
      <c r="FS131" s="179"/>
      <c r="FT131" s="179"/>
      <c r="FU131" s="179"/>
      <c r="FV131" s="179"/>
      <c r="FW131" s="179"/>
      <c r="FX131" s="179"/>
      <c r="FY131" s="179"/>
      <c r="FZ131" s="179"/>
      <c r="GA131" s="179"/>
      <c r="GB131" s="179"/>
      <c r="GC131" s="179"/>
      <c r="GD131" s="179"/>
      <c r="GE131" s="179"/>
      <c r="GF131" s="179"/>
      <c r="GG131" s="179"/>
      <c r="GH131" s="179"/>
      <c r="GI131" s="179"/>
      <c r="GJ131" s="179"/>
      <c r="GK131" s="179"/>
      <c r="GL131" s="179"/>
      <c r="GM131" s="179"/>
      <c r="GN131" s="179"/>
      <c r="GO131" s="179"/>
      <c r="GP131" s="179"/>
      <c r="GQ131" s="179"/>
      <c r="GR131" s="179"/>
      <c r="GS131" s="179"/>
      <c r="GT131" s="179"/>
      <c r="GU131" s="179"/>
      <c r="GV131" s="179"/>
      <c r="GW131" s="179"/>
      <c r="GX131" s="179"/>
      <c r="GY131" s="179"/>
      <c r="GZ131" s="179"/>
      <c r="HA131" s="179"/>
      <c r="HB131" s="179"/>
      <c r="HC131" s="179"/>
      <c r="HD131" s="179"/>
      <c r="HE131" s="179"/>
      <c r="HF131" s="179"/>
      <c r="HG131" s="179"/>
      <c r="HH131" s="179"/>
      <c r="HI131" s="179"/>
      <c r="HJ131" s="179"/>
      <c r="HK131" s="179"/>
      <c r="HL131" s="179"/>
      <c r="HM131" s="179"/>
      <c r="HN131" s="179"/>
      <c r="HO131" s="179"/>
      <c r="HP131" s="179"/>
      <c r="HQ131" s="179"/>
      <c r="HR131" s="179"/>
      <c r="HS131" s="179"/>
      <c r="HT131" s="179"/>
      <c r="HU131" s="179"/>
      <c r="HV131" s="179"/>
      <c r="HW131" s="179"/>
      <c r="HX131" s="179"/>
      <c r="HY131" s="179"/>
      <c r="HZ131" s="179"/>
      <c r="IA131" s="179"/>
      <c r="IB131" s="179"/>
      <c r="IC131" s="179"/>
      <c r="ID131" s="179"/>
      <c r="IE131" s="179"/>
      <c r="IF131" s="179"/>
      <c r="IG131" s="179"/>
      <c r="IH131" s="179"/>
      <c r="II131" s="179"/>
      <c r="IJ131" s="179"/>
      <c r="IK131" s="179"/>
      <c r="IL131" s="179"/>
      <c r="IM131" s="179"/>
      <c r="IN131" s="179"/>
      <c r="IO131" s="179"/>
      <c r="IP131" s="179"/>
      <c r="IQ131" s="179"/>
      <c r="IR131" s="179"/>
      <c r="IS131" s="179"/>
      <c r="IT131" s="179"/>
      <c r="IU131" s="179"/>
      <c r="IV131" s="179"/>
      <c r="IW131" s="179"/>
      <c r="IX131" s="179"/>
      <c r="IY131" s="179"/>
      <c r="IZ131" s="179"/>
      <c r="JA131" s="179"/>
      <c r="JB131" s="179"/>
      <c r="JC131" s="179"/>
      <c r="JD131" s="179"/>
      <c r="JE131" s="179"/>
      <c r="JF131" s="179"/>
      <c r="JG131" s="179"/>
      <c r="JH131" s="179"/>
      <c r="JI131" s="179"/>
      <c r="JJ131" s="179"/>
      <c r="JK131" s="179"/>
      <c r="JL131" s="179"/>
      <c r="JM131" s="179"/>
      <c r="JN131" s="179"/>
      <c r="JO131" s="179"/>
      <c r="JP131" s="179"/>
      <c r="JQ131" s="179"/>
      <c r="JR131" s="179"/>
      <c r="JS131" s="179"/>
      <c r="JT131" s="179"/>
      <c r="JU131" s="179"/>
      <c r="JV131" s="179"/>
      <c r="JW131" s="179"/>
      <c r="JX131" s="179"/>
      <c r="JY131" s="179"/>
      <c r="JZ131" s="179"/>
      <c r="KA131" s="179"/>
      <c r="KB131" s="179"/>
      <c r="KC131" s="179"/>
      <c r="KD131" s="179"/>
      <c r="KE131" s="179"/>
      <c r="KF131" s="179"/>
      <c r="KG131" s="179"/>
      <c r="KH131" s="179"/>
      <c r="KI131" s="179"/>
      <c r="KJ131" s="179"/>
      <c r="KK131" s="179"/>
      <c r="KL131" s="179"/>
      <c r="KM131" s="179"/>
      <c r="KN131" s="179"/>
      <c r="KO131" s="179"/>
      <c r="KP131" s="179"/>
      <c r="KQ131" s="179"/>
      <c r="KR131" s="179"/>
      <c r="KS131" s="179"/>
      <c r="KT131" s="179"/>
      <c r="KU131" s="179"/>
      <c r="KV131" s="179"/>
      <c r="KW131" s="179"/>
      <c r="KX131" s="179"/>
      <c r="KY131" s="179"/>
      <c r="KZ131" s="179"/>
      <c r="LA131" s="179"/>
      <c r="LB131" s="179"/>
      <c r="LC131" s="179"/>
      <c r="LD131" s="179"/>
      <c r="LE131" s="179"/>
      <c r="LF131" s="179"/>
      <c r="LG131" s="179"/>
      <c r="LH131" s="179"/>
      <c r="LI131" s="179"/>
      <c r="LJ131" s="179"/>
      <c r="LK131" s="179"/>
      <c r="LL131" s="179"/>
      <c r="LM131" s="179"/>
      <c r="LN131" s="179"/>
      <c r="LO131" s="179"/>
      <c r="LP131" s="179"/>
      <c r="LQ131" s="179"/>
      <c r="LR131" s="179"/>
      <c r="LS131" s="179"/>
      <c r="LT131" s="179"/>
      <c r="LU131" s="179"/>
      <c r="LV131" s="179"/>
      <c r="LW131" s="179"/>
      <c r="LX131" s="179"/>
      <c r="LY131" s="179"/>
      <c r="LZ131" s="179"/>
      <c r="MA131" s="179"/>
      <c r="MB131" s="179"/>
      <c r="MC131" s="179"/>
      <c r="MD131" s="179"/>
      <c r="ME131" s="179"/>
      <c r="MF131" s="179"/>
      <c r="MG131" s="179"/>
      <c r="MH131" s="179"/>
      <c r="MI131" s="179"/>
      <c r="MJ131" s="179"/>
      <c r="MK131" s="179"/>
      <c r="ML131" s="179"/>
      <c r="MM131" s="179"/>
      <c r="MN131" s="179"/>
      <c r="MO131" s="179"/>
      <c r="MP131" s="179"/>
      <c r="MQ131" s="179"/>
      <c r="MR131" s="179"/>
      <c r="MS131" s="179"/>
      <c r="MT131" s="179"/>
      <c r="MU131" s="179"/>
      <c r="MV131" s="179"/>
      <c r="MW131" s="179"/>
      <c r="MX131" s="179"/>
      <c r="MY131" s="179"/>
      <c r="MZ131" s="179"/>
      <c r="NA131" s="179"/>
      <c r="NB131" s="179"/>
      <c r="NC131" s="179"/>
      <c r="ND131" s="179"/>
      <c r="NE131" s="179"/>
      <c r="NF131" s="179"/>
      <c r="NG131" s="179"/>
      <c r="NH131" s="179"/>
      <c r="NI131" s="179"/>
      <c r="NJ131" s="179"/>
      <c r="NK131" s="179"/>
      <c r="NL131" s="179"/>
      <c r="NM131" s="179"/>
      <c r="NN131" s="179"/>
      <c r="NO131" s="179"/>
      <c r="NP131" s="179"/>
      <c r="NQ131" s="179"/>
      <c r="NR131" s="179"/>
      <c r="NS131" s="179"/>
      <c r="NT131" s="179"/>
      <c r="NU131" s="179"/>
      <c r="NV131" s="179"/>
      <c r="NW131" s="179"/>
      <c r="NX131" s="179"/>
      <c r="NY131" s="179"/>
      <c r="NZ131" s="179"/>
      <c r="OA131" s="179"/>
      <c r="OB131" s="179"/>
      <c r="OC131" s="179"/>
      <c r="OD131" s="179"/>
      <c r="OE131" s="179"/>
      <c r="OF131" s="179"/>
      <c r="OG131" s="179"/>
      <c r="OH131" s="179"/>
      <c r="OI131" s="179"/>
      <c r="OJ131" s="179"/>
      <c r="OK131" s="179"/>
      <c r="OL131" s="179"/>
      <c r="OM131" s="179"/>
      <c r="ON131" s="179"/>
      <c r="OO131" s="179"/>
      <c r="OP131" s="179"/>
      <c r="OQ131" s="179"/>
      <c r="OR131" s="179"/>
      <c r="OS131" s="179"/>
      <c r="OT131" s="179"/>
      <c r="OU131" s="179"/>
      <c r="OV131" s="179"/>
      <c r="OW131" s="179"/>
      <c r="OX131" s="179"/>
      <c r="OY131" s="179"/>
      <c r="OZ131" s="179"/>
      <c r="PA131" s="179"/>
      <c r="PB131" s="179"/>
      <c r="PC131" s="179"/>
      <c r="PD131" s="179"/>
      <c r="PE131" s="179"/>
      <c r="PF131" s="179"/>
      <c r="PG131" s="179"/>
      <c r="PH131" s="179"/>
      <c r="PI131" s="179"/>
      <c r="PJ131" s="179"/>
      <c r="PK131" s="179"/>
      <c r="PL131" s="179"/>
      <c r="PM131" s="179"/>
      <c r="PN131" s="179"/>
      <c r="PO131" s="179"/>
      <c r="PP131" s="179"/>
      <c r="PQ131" s="179"/>
      <c r="PR131" s="179"/>
      <c r="PS131" s="179"/>
      <c r="PT131" s="179"/>
      <c r="PU131" s="179"/>
      <c r="PV131" s="179"/>
      <c r="PW131" s="179"/>
      <c r="PX131" s="179"/>
      <c r="PY131" s="179"/>
      <c r="PZ131" s="179"/>
      <c r="QA131" s="179"/>
      <c r="QB131" s="179"/>
      <c r="QC131" s="179"/>
      <c r="QD131" s="179"/>
      <c r="QE131" s="179"/>
      <c r="QF131" s="179"/>
      <c r="QG131" s="179"/>
      <c r="QH131" s="179"/>
      <c r="QI131" s="179"/>
      <c r="QJ131" s="179"/>
      <c r="QK131" s="179"/>
      <c r="QL131" s="179"/>
      <c r="QM131" s="179"/>
      <c r="QN131" s="179"/>
      <c r="QO131" s="179"/>
      <c r="QP131" s="179"/>
      <c r="QQ131" s="179"/>
      <c r="QR131" s="179"/>
      <c r="QS131" s="179"/>
      <c r="QT131" s="179"/>
      <c r="QU131" s="179"/>
      <c r="QV131" s="179"/>
      <c r="QW131" s="179"/>
      <c r="QX131" s="179"/>
      <c r="QY131" s="179"/>
      <c r="QZ131" s="179"/>
      <c r="RA131" s="179"/>
      <c r="RB131" s="179"/>
      <c r="RC131" s="179"/>
      <c r="RD131" s="179"/>
      <c r="RE131" s="179"/>
      <c r="RF131" s="179"/>
      <c r="RG131" s="179"/>
      <c r="RH131" s="179"/>
      <c r="RI131" s="179"/>
      <c r="RJ131" s="179"/>
      <c r="RK131" s="179"/>
      <c r="RL131" s="179"/>
      <c r="RM131" s="179"/>
      <c r="RN131" s="179"/>
      <c r="RO131" s="179"/>
      <c r="RP131" s="179"/>
      <c r="RQ131" s="179"/>
      <c r="RR131" s="179"/>
      <c r="RS131" s="179"/>
      <c r="RT131" s="179"/>
      <c r="RU131" s="179"/>
      <c r="RV131" s="179"/>
      <c r="RW131" s="179"/>
      <c r="RX131" s="179"/>
      <c r="RY131" s="179"/>
      <c r="RZ131" s="179"/>
      <c r="SA131" s="179"/>
      <c r="SB131" s="179"/>
      <c r="SC131" s="179"/>
      <c r="SD131" s="179"/>
      <c r="SE131" s="179"/>
      <c r="SF131" s="179"/>
      <c r="SG131" s="179"/>
      <c r="SH131" s="179"/>
      <c r="SI131" s="179"/>
      <c r="SJ131" s="179"/>
      <c r="SK131" s="179"/>
      <c r="SL131" s="179"/>
      <c r="SM131" s="179"/>
      <c r="SN131" s="179"/>
      <c r="SO131" s="179"/>
      <c r="SP131" s="179"/>
      <c r="SQ131" s="179"/>
      <c r="SR131" s="179"/>
      <c r="SS131" s="179"/>
      <c r="ST131" s="179"/>
      <c r="SU131" s="179"/>
      <c r="SV131" s="179"/>
      <c r="SW131" s="179"/>
      <c r="SX131" s="179"/>
      <c r="SY131" s="179"/>
      <c r="SZ131" s="179"/>
      <c r="TA131" s="179"/>
      <c r="TB131" s="179"/>
      <c r="TC131" s="179"/>
      <c r="TD131" s="179"/>
      <c r="TE131" s="179"/>
      <c r="TF131" s="179"/>
      <c r="TG131" s="179"/>
      <c r="TH131" s="179"/>
      <c r="TI131" s="179"/>
      <c r="TJ131" s="179"/>
      <c r="TK131" s="179"/>
      <c r="TL131" s="179"/>
      <c r="TM131" s="179"/>
      <c r="TN131" s="179"/>
      <c r="TO131" s="179"/>
      <c r="TP131" s="179"/>
      <c r="TQ131" s="179"/>
      <c r="TR131" s="179"/>
      <c r="TS131" s="179"/>
      <c r="TT131" s="179"/>
      <c r="TU131" s="179"/>
      <c r="TV131" s="179"/>
      <c r="TW131" s="179"/>
      <c r="TX131" s="179"/>
      <c r="TY131" s="179"/>
      <c r="TZ131" s="179"/>
      <c r="UA131" s="179"/>
      <c r="UB131" s="179"/>
      <c r="UC131" s="179"/>
      <c r="UD131" s="179"/>
      <c r="UE131" s="179"/>
      <c r="UF131" s="179"/>
      <c r="UG131" s="179"/>
      <c r="UH131" s="179"/>
      <c r="UI131" s="179"/>
      <c r="UJ131" s="179"/>
      <c r="UK131" s="179"/>
      <c r="UL131" s="179"/>
      <c r="UM131" s="179"/>
      <c r="UN131" s="179"/>
      <c r="UO131" s="179"/>
      <c r="UP131" s="179"/>
      <c r="UQ131" s="179"/>
      <c r="UR131" s="179"/>
      <c r="US131" s="179"/>
      <c r="UT131" s="179"/>
      <c r="UU131" s="179"/>
      <c r="UV131" s="179"/>
      <c r="UW131" s="179"/>
      <c r="UX131" s="179"/>
      <c r="UY131" s="179"/>
      <c r="UZ131" s="179"/>
      <c r="VA131" s="179"/>
      <c r="VB131" s="179"/>
      <c r="VC131" s="179"/>
      <c r="VD131" s="179"/>
      <c r="VE131" s="179"/>
      <c r="VF131" s="179"/>
      <c r="VG131" s="179"/>
      <c r="VH131" s="179"/>
      <c r="VI131" s="179"/>
      <c r="VJ131" s="179"/>
      <c r="VK131" s="179"/>
      <c r="VL131" s="179"/>
      <c r="VM131" s="179"/>
      <c r="VN131" s="179"/>
      <c r="VO131" s="179"/>
      <c r="VP131" s="179"/>
      <c r="VQ131" s="179"/>
      <c r="VR131" s="179"/>
      <c r="VS131" s="179"/>
      <c r="VT131" s="179"/>
      <c r="VU131" s="179"/>
      <c r="VV131" s="179"/>
      <c r="VW131" s="179"/>
      <c r="VX131" s="179"/>
      <c r="VY131" s="179"/>
      <c r="VZ131" s="179"/>
      <c r="WA131" s="179"/>
      <c r="WB131" s="179"/>
      <c r="WC131" s="179"/>
      <c r="WD131" s="179"/>
      <c r="WE131" s="179"/>
      <c r="WF131" s="179"/>
      <c r="WG131" s="179"/>
      <c r="WH131" s="179"/>
      <c r="WI131" s="179"/>
      <c r="WJ131" s="179"/>
      <c r="WK131" s="179"/>
      <c r="WL131" s="179"/>
      <c r="WM131" s="179"/>
      <c r="WN131" s="179"/>
      <c r="WO131" s="179"/>
      <c r="WP131" s="179"/>
      <c r="WQ131" s="179"/>
      <c r="WR131" s="179"/>
      <c r="WS131" s="179"/>
      <c r="WT131" s="179"/>
      <c r="WU131" s="179"/>
      <c r="WV131" s="179"/>
      <c r="WW131" s="179"/>
      <c r="WX131" s="179"/>
      <c r="WY131" s="179"/>
      <c r="WZ131" s="179"/>
      <c r="XA131" s="179"/>
      <c r="XB131" s="179"/>
      <c r="XC131" s="179"/>
      <c r="XD131" s="179"/>
      <c r="XE131" s="179"/>
      <c r="XF131" s="179"/>
      <c r="XG131" s="179"/>
      <c r="XH131" s="179"/>
      <c r="XI131" s="179"/>
      <c r="XJ131" s="179"/>
      <c r="XK131" s="179"/>
      <c r="XL131" s="179"/>
      <c r="XM131" s="179"/>
      <c r="XN131" s="179"/>
      <c r="XO131" s="179"/>
      <c r="XP131" s="179"/>
      <c r="XQ131" s="179"/>
      <c r="XR131" s="179"/>
      <c r="XS131" s="179"/>
      <c r="XT131" s="179"/>
      <c r="XU131" s="179"/>
      <c r="XV131" s="179"/>
      <c r="XW131" s="179"/>
      <c r="XX131" s="179"/>
      <c r="XY131" s="179"/>
      <c r="XZ131" s="179"/>
      <c r="YA131" s="179"/>
      <c r="YB131" s="179"/>
      <c r="YC131" s="179"/>
      <c r="YD131" s="179"/>
      <c r="YE131" s="179"/>
      <c r="YF131" s="179"/>
      <c r="YG131" s="179"/>
      <c r="YH131" s="179"/>
      <c r="YI131" s="179"/>
      <c r="YJ131" s="179"/>
      <c r="YK131" s="179"/>
      <c r="YL131" s="179"/>
      <c r="YM131" s="179"/>
      <c r="YN131" s="179"/>
      <c r="YO131" s="179"/>
      <c r="YP131" s="179"/>
      <c r="YQ131" s="179"/>
      <c r="YR131" s="179"/>
      <c r="YS131" s="179"/>
      <c r="YT131" s="179"/>
      <c r="YU131" s="179"/>
      <c r="YV131" s="179"/>
      <c r="YW131" s="179"/>
      <c r="YX131" s="179"/>
      <c r="YY131" s="179"/>
      <c r="YZ131" s="179"/>
      <c r="ZA131" s="179"/>
      <c r="ZB131" s="179"/>
      <c r="ZC131" s="179"/>
      <c r="ZD131" s="179"/>
      <c r="ZE131" s="179"/>
      <c r="ZF131" s="179"/>
      <c r="ZG131" s="179"/>
      <c r="ZH131" s="179"/>
      <c r="ZI131" s="179"/>
      <c r="ZJ131" s="179"/>
      <c r="ZK131" s="179"/>
      <c r="ZL131" s="179"/>
      <c r="ZM131" s="179"/>
      <c r="ZN131" s="179"/>
      <c r="ZO131" s="179"/>
      <c r="ZP131" s="179"/>
      <c r="ZQ131" s="179"/>
      <c r="ZR131" s="179"/>
      <c r="ZS131" s="179"/>
      <c r="ZT131" s="179"/>
      <c r="ZU131" s="179"/>
      <c r="ZV131" s="179"/>
      <c r="ZW131" s="179"/>
      <c r="ZX131" s="179"/>
      <c r="ZY131" s="179"/>
      <c r="ZZ131" s="179"/>
      <c r="AAA131" s="179"/>
      <c r="AAB131" s="179"/>
      <c r="AAC131" s="179"/>
      <c r="AAD131" s="179"/>
      <c r="AAE131" s="179"/>
      <c r="AAF131" s="179"/>
      <c r="AAG131" s="179"/>
      <c r="AAH131" s="179"/>
      <c r="AAI131" s="179"/>
      <c r="AAJ131" s="179"/>
      <c r="AAK131" s="179"/>
      <c r="AAL131" s="179"/>
      <c r="AAM131" s="179"/>
      <c r="AAN131" s="179"/>
      <c r="AAO131" s="179"/>
      <c r="AAP131" s="179"/>
      <c r="AAQ131" s="179"/>
      <c r="AAR131" s="179"/>
      <c r="AAS131" s="179"/>
      <c r="AAT131" s="179"/>
      <c r="AAU131" s="179"/>
      <c r="AAV131" s="179"/>
      <c r="AAW131" s="179"/>
      <c r="AAX131" s="179"/>
      <c r="AAY131" s="179"/>
      <c r="AAZ131" s="179"/>
      <c r="ABA131" s="179"/>
      <c r="ABB131" s="179"/>
      <c r="ABC131" s="179"/>
      <c r="ABD131" s="179"/>
      <c r="ABE131" s="179"/>
      <c r="ABF131" s="179"/>
      <c r="ABG131" s="179"/>
      <c r="ABH131" s="179"/>
      <c r="ABI131" s="179"/>
      <c r="ABJ131" s="179"/>
      <c r="ABK131" s="179"/>
      <c r="ABL131" s="179"/>
      <c r="ABM131" s="179"/>
      <c r="ABN131" s="179"/>
      <c r="ABO131" s="179"/>
      <c r="ABP131" s="179"/>
      <c r="ABQ131" s="179"/>
      <c r="ABR131" s="179"/>
      <c r="ABS131" s="179"/>
      <c r="ABT131" s="179"/>
      <c r="ABU131" s="179"/>
      <c r="ABV131" s="179"/>
      <c r="ABW131" s="179"/>
      <c r="ABX131" s="179"/>
      <c r="ABY131" s="179"/>
      <c r="ABZ131" s="179"/>
      <c r="ACA131" s="179"/>
      <c r="ACB131" s="179"/>
      <c r="ACC131" s="179"/>
      <c r="ACD131" s="179"/>
      <c r="ACE131" s="179"/>
      <c r="ACF131" s="179"/>
      <c r="ACG131" s="179"/>
      <c r="ACH131" s="179"/>
      <c r="ACI131" s="179"/>
      <c r="ACJ131" s="179"/>
      <c r="ACK131" s="179"/>
      <c r="ACL131" s="179"/>
      <c r="ACM131" s="179"/>
      <c r="ACN131" s="179"/>
      <c r="ACO131" s="179"/>
      <c r="ACP131" s="179"/>
      <c r="ACQ131" s="179"/>
      <c r="ACR131" s="179"/>
      <c r="ACS131" s="179"/>
      <c r="ACT131" s="179"/>
      <c r="ACU131" s="179"/>
      <c r="ACV131" s="179"/>
      <c r="ACW131" s="179"/>
      <c r="ACX131" s="179"/>
      <c r="ACY131" s="179"/>
      <c r="ACZ131" s="179"/>
      <c r="ADA131" s="179"/>
      <c r="ADB131" s="179"/>
      <c r="ADC131" s="179"/>
      <c r="ADD131" s="179"/>
      <c r="ADE131" s="179"/>
      <c r="ADF131" s="179"/>
      <c r="ADG131" s="179"/>
      <c r="ADH131" s="179"/>
      <c r="ADI131" s="179"/>
      <c r="ADJ131" s="179"/>
      <c r="ADK131" s="179"/>
      <c r="ADL131" s="179"/>
      <c r="ADM131" s="179"/>
      <c r="ADN131" s="179"/>
      <c r="ADO131" s="179"/>
      <c r="ADP131" s="179"/>
      <c r="ADQ131" s="179"/>
      <c r="ADR131" s="179"/>
      <c r="ADS131" s="179"/>
      <c r="ADT131" s="179"/>
      <c r="ADU131" s="179"/>
      <c r="ADV131" s="179"/>
      <c r="ADW131" s="179"/>
      <c r="ADX131" s="179"/>
      <c r="ADY131" s="179"/>
      <c r="ADZ131" s="179"/>
      <c r="AEA131" s="179"/>
      <c r="AEB131" s="179"/>
      <c r="AEC131" s="179"/>
      <c r="AED131" s="179"/>
      <c r="AEE131" s="179"/>
      <c r="AEF131" s="179"/>
      <c r="AEG131" s="179"/>
      <c r="AEH131" s="179"/>
      <c r="AEI131" s="179"/>
      <c r="AEJ131" s="179"/>
      <c r="AEK131" s="179"/>
      <c r="AEL131" s="179"/>
      <c r="AEM131" s="179"/>
      <c r="AEN131" s="179"/>
      <c r="AEO131" s="179"/>
      <c r="AEP131" s="179"/>
      <c r="AEQ131" s="179"/>
      <c r="AER131" s="179"/>
      <c r="AES131" s="179"/>
      <c r="AET131" s="179"/>
      <c r="AEU131" s="179"/>
      <c r="AEV131" s="179"/>
      <c r="AEW131" s="179"/>
      <c r="AEX131" s="179"/>
      <c r="AEY131" s="179"/>
      <c r="AEZ131" s="179"/>
      <c r="AFA131" s="179"/>
      <c r="AFB131" s="179"/>
      <c r="AFC131" s="179"/>
      <c r="AFD131" s="179"/>
      <c r="AFE131" s="179"/>
      <c r="AFF131" s="179"/>
      <c r="AFG131" s="179"/>
      <c r="AFH131" s="179"/>
      <c r="AFI131" s="179"/>
      <c r="AFJ131" s="179"/>
      <c r="AFK131" s="179"/>
      <c r="AFL131" s="179"/>
      <c r="AFM131" s="179"/>
      <c r="AFN131" s="179"/>
      <c r="AFO131" s="179"/>
      <c r="AFP131" s="179"/>
      <c r="AFQ131" s="179"/>
      <c r="AFR131" s="179"/>
      <c r="AFS131" s="179"/>
      <c r="AFT131" s="179"/>
      <c r="AFU131" s="179"/>
      <c r="AFV131" s="179"/>
      <c r="AFW131" s="179"/>
      <c r="AFX131" s="179"/>
      <c r="AFY131" s="179"/>
      <c r="AFZ131" s="179"/>
      <c r="AGA131" s="179"/>
      <c r="AGB131" s="179"/>
      <c r="AGC131" s="179"/>
      <c r="AGD131" s="179"/>
      <c r="AGE131" s="179"/>
      <c r="AGF131" s="179"/>
      <c r="AGG131" s="179"/>
      <c r="AGH131" s="179"/>
      <c r="AGI131" s="179"/>
      <c r="AGJ131" s="179"/>
      <c r="AGK131" s="179"/>
      <c r="AGL131" s="179"/>
      <c r="AGM131" s="179"/>
      <c r="AGN131" s="179"/>
      <c r="AGO131" s="179"/>
      <c r="AGP131" s="179"/>
      <c r="AGQ131" s="179"/>
      <c r="AGR131" s="179"/>
      <c r="AGS131" s="179"/>
      <c r="AGT131" s="179"/>
      <c r="AGU131" s="179"/>
      <c r="AGV131" s="179"/>
      <c r="AGW131" s="179"/>
      <c r="AGX131" s="179"/>
      <c r="AGY131" s="179"/>
      <c r="AGZ131" s="179"/>
      <c r="AHA131" s="179"/>
      <c r="AHB131" s="179"/>
      <c r="AHC131" s="179"/>
      <c r="AHD131" s="179"/>
      <c r="AHE131" s="179"/>
      <c r="AHF131" s="179"/>
      <c r="AHG131" s="179"/>
      <c r="AHH131" s="179"/>
      <c r="AHI131" s="179"/>
      <c r="AHJ131" s="179"/>
      <c r="AHK131" s="179"/>
      <c r="AHL131" s="179"/>
      <c r="AHM131" s="179"/>
      <c r="AHN131" s="179"/>
      <c r="AHO131" s="179"/>
      <c r="AHP131" s="179"/>
      <c r="AHQ131" s="179"/>
      <c r="AHR131" s="179"/>
      <c r="AHS131" s="179"/>
      <c r="AHT131" s="179"/>
      <c r="AHU131" s="179"/>
      <c r="AHV131" s="179"/>
      <c r="AHW131" s="179"/>
      <c r="AHX131" s="179"/>
      <c r="AHY131" s="179"/>
      <c r="AHZ131" s="179"/>
      <c r="AIA131" s="179"/>
      <c r="AIB131" s="179"/>
      <c r="AIC131" s="179"/>
      <c r="AID131" s="179"/>
      <c r="AIE131" s="179"/>
      <c r="AIF131" s="179"/>
      <c r="AIG131" s="179"/>
      <c r="AIH131" s="179"/>
      <c r="AII131" s="179"/>
      <c r="AIJ131" s="179"/>
      <c r="AIK131" s="179"/>
      <c r="AIL131" s="179"/>
      <c r="AIM131" s="179"/>
      <c r="AIN131" s="179"/>
      <c r="AIO131" s="179"/>
      <c r="AIP131" s="179"/>
      <c r="AIQ131" s="179"/>
      <c r="AIR131" s="179"/>
      <c r="AIS131" s="179"/>
      <c r="AIT131" s="179"/>
      <c r="AIU131" s="179"/>
      <c r="AIV131" s="179"/>
      <c r="AIW131" s="179"/>
      <c r="AIX131" s="179"/>
      <c r="AIY131" s="179"/>
      <c r="AIZ131" s="179"/>
      <c r="AJA131" s="179"/>
      <c r="AJB131" s="179"/>
      <c r="AJC131" s="179"/>
      <c r="AJD131" s="179"/>
      <c r="AJE131" s="179"/>
      <c r="AJF131" s="179"/>
      <c r="AJG131" s="179"/>
      <c r="AJH131" s="179"/>
      <c r="AJI131" s="179"/>
      <c r="AJJ131" s="179"/>
      <c r="AJK131" s="179"/>
      <c r="AJL131" s="179"/>
      <c r="AJM131" s="179"/>
      <c r="AJN131" s="179"/>
      <c r="AJO131" s="179"/>
      <c r="AJP131" s="179"/>
      <c r="AJQ131" s="179"/>
      <c r="AJR131" s="179"/>
      <c r="AJS131" s="179"/>
      <c r="AJT131" s="179"/>
      <c r="AJU131" s="179"/>
      <c r="AJV131" s="179"/>
      <c r="AJW131" s="179"/>
      <c r="AJX131" s="179"/>
      <c r="AJY131" s="179"/>
      <c r="AJZ131" s="179"/>
      <c r="AKA131" s="179"/>
      <c r="AKB131" s="179"/>
      <c r="AKC131" s="179"/>
      <c r="AKD131" s="179"/>
      <c r="AKE131" s="179"/>
      <c r="AKF131" s="179"/>
      <c r="AKG131" s="179"/>
      <c r="AKH131" s="179"/>
      <c r="AKI131" s="179"/>
      <c r="AKJ131" s="179"/>
      <c r="AKK131" s="179"/>
      <c r="AKL131" s="179"/>
      <c r="AKM131" s="179"/>
      <c r="AKN131" s="179"/>
      <c r="AKO131" s="179"/>
      <c r="AKP131" s="179"/>
      <c r="AKQ131" s="179"/>
      <c r="AKR131" s="179"/>
      <c r="AKS131" s="179"/>
      <c r="AKT131" s="179"/>
      <c r="AKU131" s="179"/>
      <c r="AKV131" s="179"/>
      <c r="AKW131" s="179"/>
      <c r="AKX131" s="179"/>
      <c r="AKY131" s="179"/>
      <c r="AKZ131" s="179"/>
      <c r="ALA131" s="179"/>
      <c r="ALB131" s="179"/>
      <c r="ALC131" s="179"/>
      <c r="ALD131" s="179"/>
      <c r="ALE131" s="179"/>
      <c r="ALF131" s="179"/>
      <c r="ALG131" s="179"/>
      <c r="ALH131" s="179"/>
      <c r="ALI131" s="179"/>
      <c r="ALJ131" s="179"/>
      <c r="ALK131" s="179"/>
      <c r="ALL131" s="179"/>
      <c r="ALM131" s="179"/>
      <c r="ALN131" s="179"/>
      <c r="ALO131" s="179"/>
      <c r="ALP131" s="179"/>
      <c r="ALQ131" s="179"/>
      <c r="ALR131" s="179"/>
      <c r="ALS131" s="179"/>
      <c r="ALT131" s="179"/>
      <c r="ALU131" s="179"/>
      <c r="ALV131" s="179"/>
      <c r="ALW131" s="179"/>
      <c r="ALX131" s="179"/>
      <c r="ALY131" s="179"/>
      <c r="ALZ131" s="179"/>
      <c r="AMA131" s="179"/>
      <c r="AMB131" s="179"/>
      <c r="AMC131" s="179"/>
      <c r="AMD131" s="179"/>
      <c r="AME131" s="179"/>
      <c r="AMF131" s="179"/>
      <c r="AMG131" s="179"/>
      <c r="AMH131" s="179"/>
      <c r="AMI131" s="179"/>
      <c r="AMJ131" s="179"/>
    </row>
    <row r="132" spans="1:1024" ht="24" x14ac:dyDescent="0.2">
      <c r="A132" s="193">
        <v>283</v>
      </c>
      <c r="B132" s="198" t="s">
        <v>86</v>
      </c>
      <c r="C132" s="195" t="s">
        <v>297</v>
      </c>
      <c r="D132" s="196" t="s">
        <v>298</v>
      </c>
      <c r="E132" s="197"/>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79"/>
      <c r="FK132" s="179"/>
      <c r="FL132" s="179"/>
      <c r="FM132" s="179"/>
      <c r="FN132" s="179"/>
      <c r="FO132" s="179"/>
      <c r="FP132" s="179"/>
      <c r="FQ132" s="179"/>
      <c r="FR132" s="179"/>
      <c r="FS132" s="179"/>
      <c r="FT132" s="179"/>
      <c r="FU132" s="179"/>
      <c r="FV132" s="179"/>
      <c r="FW132" s="179"/>
      <c r="FX132" s="179"/>
      <c r="FY132" s="179"/>
      <c r="FZ132" s="179"/>
      <c r="GA132" s="179"/>
      <c r="GB132" s="179"/>
      <c r="GC132" s="179"/>
      <c r="GD132" s="179"/>
      <c r="GE132" s="179"/>
      <c r="GF132" s="179"/>
      <c r="GG132" s="179"/>
      <c r="GH132" s="179"/>
      <c r="GI132" s="179"/>
      <c r="GJ132" s="179"/>
      <c r="GK132" s="179"/>
      <c r="GL132" s="179"/>
      <c r="GM132" s="179"/>
      <c r="GN132" s="179"/>
      <c r="GO132" s="179"/>
      <c r="GP132" s="179"/>
      <c r="GQ132" s="179"/>
      <c r="GR132" s="179"/>
      <c r="GS132" s="179"/>
      <c r="GT132" s="179"/>
      <c r="GU132" s="179"/>
      <c r="GV132" s="179"/>
      <c r="GW132" s="179"/>
      <c r="GX132" s="179"/>
      <c r="GY132" s="179"/>
      <c r="GZ132" s="179"/>
      <c r="HA132" s="179"/>
      <c r="HB132" s="179"/>
      <c r="HC132" s="179"/>
      <c r="HD132" s="179"/>
      <c r="HE132" s="179"/>
      <c r="HF132" s="179"/>
      <c r="HG132" s="179"/>
      <c r="HH132" s="179"/>
      <c r="HI132" s="179"/>
      <c r="HJ132" s="179"/>
      <c r="HK132" s="179"/>
      <c r="HL132" s="179"/>
      <c r="HM132" s="179"/>
      <c r="HN132" s="179"/>
      <c r="HO132" s="179"/>
      <c r="HP132" s="179"/>
      <c r="HQ132" s="179"/>
      <c r="HR132" s="179"/>
      <c r="HS132" s="179"/>
      <c r="HT132" s="179"/>
      <c r="HU132" s="179"/>
      <c r="HV132" s="179"/>
      <c r="HW132" s="179"/>
      <c r="HX132" s="179"/>
      <c r="HY132" s="179"/>
      <c r="HZ132" s="179"/>
      <c r="IA132" s="179"/>
      <c r="IB132" s="179"/>
      <c r="IC132" s="179"/>
      <c r="ID132" s="179"/>
      <c r="IE132" s="179"/>
      <c r="IF132" s="179"/>
      <c r="IG132" s="179"/>
      <c r="IH132" s="179"/>
      <c r="II132" s="179"/>
      <c r="IJ132" s="179"/>
      <c r="IK132" s="179"/>
      <c r="IL132" s="179"/>
      <c r="IM132" s="179"/>
      <c r="IN132" s="179"/>
      <c r="IO132" s="179"/>
      <c r="IP132" s="179"/>
      <c r="IQ132" s="179"/>
      <c r="IR132" s="179"/>
      <c r="IS132" s="179"/>
      <c r="IT132" s="179"/>
      <c r="IU132" s="179"/>
      <c r="IV132" s="179"/>
      <c r="IW132" s="179"/>
      <c r="IX132" s="179"/>
      <c r="IY132" s="179"/>
      <c r="IZ132" s="179"/>
      <c r="JA132" s="179"/>
      <c r="JB132" s="179"/>
      <c r="JC132" s="179"/>
      <c r="JD132" s="179"/>
      <c r="JE132" s="179"/>
      <c r="JF132" s="179"/>
      <c r="JG132" s="179"/>
      <c r="JH132" s="179"/>
      <c r="JI132" s="179"/>
      <c r="JJ132" s="179"/>
      <c r="JK132" s="179"/>
      <c r="JL132" s="179"/>
      <c r="JM132" s="179"/>
      <c r="JN132" s="179"/>
      <c r="JO132" s="179"/>
      <c r="JP132" s="179"/>
      <c r="JQ132" s="179"/>
      <c r="JR132" s="179"/>
      <c r="JS132" s="179"/>
      <c r="JT132" s="179"/>
      <c r="JU132" s="179"/>
      <c r="JV132" s="179"/>
      <c r="JW132" s="179"/>
      <c r="JX132" s="179"/>
      <c r="JY132" s="179"/>
      <c r="JZ132" s="179"/>
      <c r="KA132" s="179"/>
      <c r="KB132" s="179"/>
      <c r="KC132" s="179"/>
      <c r="KD132" s="179"/>
      <c r="KE132" s="179"/>
      <c r="KF132" s="179"/>
      <c r="KG132" s="179"/>
      <c r="KH132" s="179"/>
      <c r="KI132" s="179"/>
      <c r="KJ132" s="179"/>
      <c r="KK132" s="179"/>
      <c r="KL132" s="179"/>
      <c r="KM132" s="179"/>
      <c r="KN132" s="179"/>
      <c r="KO132" s="179"/>
      <c r="KP132" s="179"/>
      <c r="KQ132" s="179"/>
      <c r="KR132" s="179"/>
      <c r="KS132" s="179"/>
      <c r="KT132" s="179"/>
      <c r="KU132" s="179"/>
      <c r="KV132" s="179"/>
      <c r="KW132" s="179"/>
      <c r="KX132" s="179"/>
      <c r="KY132" s="179"/>
      <c r="KZ132" s="179"/>
      <c r="LA132" s="179"/>
      <c r="LB132" s="179"/>
      <c r="LC132" s="179"/>
      <c r="LD132" s="179"/>
      <c r="LE132" s="179"/>
      <c r="LF132" s="179"/>
      <c r="LG132" s="179"/>
      <c r="LH132" s="179"/>
      <c r="LI132" s="179"/>
      <c r="LJ132" s="179"/>
      <c r="LK132" s="179"/>
      <c r="LL132" s="179"/>
      <c r="LM132" s="179"/>
      <c r="LN132" s="179"/>
      <c r="LO132" s="179"/>
      <c r="LP132" s="179"/>
      <c r="LQ132" s="179"/>
      <c r="LR132" s="179"/>
      <c r="LS132" s="179"/>
      <c r="LT132" s="179"/>
      <c r="LU132" s="179"/>
      <c r="LV132" s="179"/>
      <c r="LW132" s="179"/>
      <c r="LX132" s="179"/>
      <c r="LY132" s="179"/>
      <c r="LZ132" s="179"/>
      <c r="MA132" s="179"/>
      <c r="MB132" s="179"/>
      <c r="MC132" s="179"/>
      <c r="MD132" s="179"/>
      <c r="ME132" s="179"/>
      <c r="MF132" s="179"/>
      <c r="MG132" s="179"/>
      <c r="MH132" s="179"/>
      <c r="MI132" s="179"/>
      <c r="MJ132" s="179"/>
      <c r="MK132" s="179"/>
      <c r="ML132" s="179"/>
      <c r="MM132" s="179"/>
      <c r="MN132" s="179"/>
      <c r="MO132" s="179"/>
      <c r="MP132" s="179"/>
      <c r="MQ132" s="179"/>
      <c r="MR132" s="179"/>
      <c r="MS132" s="179"/>
      <c r="MT132" s="179"/>
      <c r="MU132" s="179"/>
      <c r="MV132" s="179"/>
      <c r="MW132" s="179"/>
      <c r="MX132" s="179"/>
      <c r="MY132" s="179"/>
      <c r="MZ132" s="179"/>
      <c r="NA132" s="179"/>
      <c r="NB132" s="179"/>
      <c r="NC132" s="179"/>
      <c r="ND132" s="179"/>
      <c r="NE132" s="179"/>
      <c r="NF132" s="179"/>
      <c r="NG132" s="179"/>
      <c r="NH132" s="179"/>
      <c r="NI132" s="179"/>
      <c r="NJ132" s="179"/>
      <c r="NK132" s="179"/>
      <c r="NL132" s="179"/>
      <c r="NM132" s="179"/>
      <c r="NN132" s="179"/>
      <c r="NO132" s="179"/>
      <c r="NP132" s="179"/>
      <c r="NQ132" s="179"/>
      <c r="NR132" s="179"/>
      <c r="NS132" s="179"/>
      <c r="NT132" s="179"/>
      <c r="NU132" s="179"/>
      <c r="NV132" s="179"/>
      <c r="NW132" s="179"/>
      <c r="NX132" s="179"/>
      <c r="NY132" s="179"/>
      <c r="NZ132" s="179"/>
      <c r="OA132" s="179"/>
      <c r="OB132" s="179"/>
      <c r="OC132" s="179"/>
      <c r="OD132" s="179"/>
      <c r="OE132" s="179"/>
      <c r="OF132" s="179"/>
      <c r="OG132" s="179"/>
      <c r="OH132" s="179"/>
      <c r="OI132" s="179"/>
      <c r="OJ132" s="179"/>
      <c r="OK132" s="179"/>
      <c r="OL132" s="179"/>
      <c r="OM132" s="179"/>
      <c r="ON132" s="179"/>
      <c r="OO132" s="179"/>
      <c r="OP132" s="179"/>
      <c r="OQ132" s="179"/>
      <c r="OR132" s="179"/>
      <c r="OS132" s="179"/>
      <c r="OT132" s="179"/>
      <c r="OU132" s="179"/>
      <c r="OV132" s="179"/>
      <c r="OW132" s="179"/>
      <c r="OX132" s="179"/>
      <c r="OY132" s="179"/>
      <c r="OZ132" s="179"/>
      <c r="PA132" s="179"/>
      <c r="PB132" s="179"/>
      <c r="PC132" s="179"/>
      <c r="PD132" s="179"/>
      <c r="PE132" s="179"/>
      <c r="PF132" s="179"/>
      <c r="PG132" s="179"/>
      <c r="PH132" s="179"/>
      <c r="PI132" s="179"/>
      <c r="PJ132" s="179"/>
      <c r="PK132" s="179"/>
      <c r="PL132" s="179"/>
      <c r="PM132" s="179"/>
      <c r="PN132" s="179"/>
      <c r="PO132" s="179"/>
      <c r="PP132" s="179"/>
      <c r="PQ132" s="179"/>
      <c r="PR132" s="179"/>
      <c r="PS132" s="179"/>
      <c r="PT132" s="179"/>
      <c r="PU132" s="179"/>
      <c r="PV132" s="179"/>
      <c r="PW132" s="179"/>
      <c r="PX132" s="179"/>
      <c r="PY132" s="179"/>
      <c r="PZ132" s="179"/>
      <c r="QA132" s="179"/>
      <c r="QB132" s="179"/>
      <c r="QC132" s="179"/>
      <c r="QD132" s="179"/>
      <c r="QE132" s="179"/>
      <c r="QF132" s="179"/>
      <c r="QG132" s="179"/>
      <c r="QH132" s="179"/>
      <c r="QI132" s="179"/>
      <c r="QJ132" s="179"/>
      <c r="QK132" s="179"/>
      <c r="QL132" s="179"/>
      <c r="QM132" s="179"/>
      <c r="QN132" s="179"/>
      <c r="QO132" s="179"/>
      <c r="QP132" s="179"/>
      <c r="QQ132" s="179"/>
      <c r="QR132" s="179"/>
      <c r="QS132" s="179"/>
      <c r="QT132" s="179"/>
      <c r="QU132" s="179"/>
      <c r="QV132" s="179"/>
      <c r="QW132" s="179"/>
      <c r="QX132" s="179"/>
      <c r="QY132" s="179"/>
      <c r="QZ132" s="179"/>
      <c r="RA132" s="179"/>
      <c r="RB132" s="179"/>
      <c r="RC132" s="179"/>
      <c r="RD132" s="179"/>
      <c r="RE132" s="179"/>
      <c r="RF132" s="179"/>
      <c r="RG132" s="179"/>
      <c r="RH132" s="179"/>
      <c r="RI132" s="179"/>
      <c r="RJ132" s="179"/>
      <c r="RK132" s="179"/>
      <c r="RL132" s="179"/>
      <c r="RM132" s="179"/>
      <c r="RN132" s="179"/>
      <c r="RO132" s="179"/>
      <c r="RP132" s="179"/>
      <c r="RQ132" s="179"/>
      <c r="RR132" s="179"/>
      <c r="RS132" s="179"/>
      <c r="RT132" s="179"/>
      <c r="RU132" s="179"/>
      <c r="RV132" s="179"/>
      <c r="RW132" s="179"/>
      <c r="RX132" s="179"/>
      <c r="RY132" s="179"/>
      <c r="RZ132" s="179"/>
      <c r="SA132" s="179"/>
      <c r="SB132" s="179"/>
      <c r="SC132" s="179"/>
      <c r="SD132" s="179"/>
      <c r="SE132" s="179"/>
      <c r="SF132" s="179"/>
      <c r="SG132" s="179"/>
      <c r="SH132" s="179"/>
      <c r="SI132" s="179"/>
      <c r="SJ132" s="179"/>
      <c r="SK132" s="179"/>
      <c r="SL132" s="179"/>
      <c r="SM132" s="179"/>
      <c r="SN132" s="179"/>
      <c r="SO132" s="179"/>
      <c r="SP132" s="179"/>
      <c r="SQ132" s="179"/>
      <c r="SR132" s="179"/>
      <c r="SS132" s="179"/>
      <c r="ST132" s="179"/>
      <c r="SU132" s="179"/>
      <c r="SV132" s="179"/>
      <c r="SW132" s="179"/>
      <c r="SX132" s="179"/>
      <c r="SY132" s="179"/>
      <c r="SZ132" s="179"/>
      <c r="TA132" s="179"/>
      <c r="TB132" s="179"/>
      <c r="TC132" s="179"/>
      <c r="TD132" s="179"/>
      <c r="TE132" s="179"/>
      <c r="TF132" s="179"/>
      <c r="TG132" s="179"/>
      <c r="TH132" s="179"/>
      <c r="TI132" s="179"/>
      <c r="TJ132" s="179"/>
      <c r="TK132" s="179"/>
      <c r="TL132" s="179"/>
      <c r="TM132" s="179"/>
      <c r="TN132" s="179"/>
      <c r="TO132" s="179"/>
      <c r="TP132" s="179"/>
      <c r="TQ132" s="179"/>
      <c r="TR132" s="179"/>
      <c r="TS132" s="179"/>
      <c r="TT132" s="179"/>
      <c r="TU132" s="179"/>
      <c r="TV132" s="179"/>
      <c r="TW132" s="179"/>
      <c r="TX132" s="179"/>
      <c r="TY132" s="179"/>
      <c r="TZ132" s="179"/>
      <c r="UA132" s="179"/>
      <c r="UB132" s="179"/>
      <c r="UC132" s="179"/>
      <c r="UD132" s="179"/>
      <c r="UE132" s="179"/>
      <c r="UF132" s="179"/>
      <c r="UG132" s="179"/>
      <c r="UH132" s="179"/>
      <c r="UI132" s="179"/>
      <c r="UJ132" s="179"/>
      <c r="UK132" s="179"/>
      <c r="UL132" s="179"/>
      <c r="UM132" s="179"/>
      <c r="UN132" s="179"/>
      <c r="UO132" s="179"/>
      <c r="UP132" s="179"/>
      <c r="UQ132" s="179"/>
      <c r="UR132" s="179"/>
      <c r="US132" s="179"/>
      <c r="UT132" s="179"/>
      <c r="UU132" s="179"/>
      <c r="UV132" s="179"/>
      <c r="UW132" s="179"/>
      <c r="UX132" s="179"/>
      <c r="UY132" s="179"/>
      <c r="UZ132" s="179"/>
      <c r="VA132" s="179"/>
      <c r="VB132" s="179"/>
      <c r="VC132" s="179"/>
      <c r="VD132" s="179"/>
      <c r="VE132" s="179"/>
      <c r="VF132" s="179"/>
      <c r="VG132" s="179"/>
      <c r="VH132" s="179"/>
      <c r="VI132" s="179"/>
      <c r="VJ132" s="179"/>
      <c r="VK132" s="179"/>
      <c r="VL132" s="179"/>
      <c r="VM132" s="179"/>
      <c r="VN132" s="179"/>
      <c r="VO132" s="179"/>
      <c r="VP132" s="179"/>
      <c r="VQ132" s="179"/>
      <c r="VR132" s="179"/>
      <c r="VS132" s="179"/>
      <c r="VT132" s="179"/>
      <c r="VU132" s="179"/>
      <c r="VV132" s="179"/>
      <c r="VW132" s="179"/>
      <c r="VX132" s="179"/>
      <c r="VY132" s="179"/>
      <c r="VZ132" s="179"/>
      <c r="WA132" s="179"/>
      <c r="WB132" s="179"/>
      <c r="WC132" s="179"/>
      <c r="WD132" s="179"/>
      <c r="WE132" s="179"/>
      <c r="WF132" s="179"/>
      <c r="WG132" s="179"/>
      <c r="WH132" s="179"/>
      <c r="WI132" s="179"/>
      <c r="WJ132" s="179"/>
      <c r="WK132" s="179"/>
      <c r="WL132" s="179"/>
      <c r="WM132" s="179"/>
      <c r="WN132" s="179"/>
      <c r="WO132" s="179"/>
      <c r="WP132" s="179"/>
      <c r="WQ132" s="179"/>
      <c r="WR132" s="179"/>
      <c r="WS132" s="179"/>
      <c r="WT132" s="179"/>
      <c r="WU132" s="179"/>
      <c r="WV132" s="179"/>
      <c r="WW132" s="179"/>
      <c r="WX132" s="179"/>
      <c r="WY132" s="179"/>
      <c r="WZ132" s="179"/>
      <c r="XA132" s="179"/>
      <c r="XB132" s="179"/>
      <c r="XC132" s="179"/>
      <c r="XD132" s="179"/>
      <c r="XE132" s="179"/>
      <c r="XF132" s="179"/>
      <c r="XG132" s="179"/>
      <c r="XH132" s="179"/>
      <c r="XI132" s="179"/>
      <c r="XJ132" s="179"/>
      <c r="XK132" s="179"/>
      <c r="XL132" s="179"/>
      <c r="XM132" s="179"/>
      <c r="XN132" s="179"/>
      <c r="XO132" s="179"/>
      <c r="XP132" s="179"/>
      <c r="XQ132" s="179"/>
      <c r="XR132" s="179"/>
      <c r="XS132" s="179"/>
      <c r="XT132" s="179"/>
      <c r="XU132" s="179"/>
      <c r="XV132" s="179"/>
      <c r="XW132" s="179"/>
      <c r="XX132" s="179"/>
      <c r="XY132" s="179"/>
      <c r="XZ132" s="179"/>
      <c r="YA132" s="179"/>
      <c r="YB132" s="179"/>
      <c r="YC132" s="179"/>
      <c r="YD132" s="179"/>
      <c r="YE132" s="179"/>
      <c r="YF132" s="179"/>
      <c r="YG132" s="179"/>
      <c r="YH132" s="179"/>
      <c r="YI132" s="179"/>
      <c r="YJ132" s="179"/>
      <c r="YK132" s="179"/>
      <c r="YL132" s="179"/>
      <c r="YM132" s="179"/>
      <c r="YN132" s="179"/>
      <c r="YO132" s="179"/>
      <c r="YP132" s="179"/>
      <c r="YQ132" s="179"/>
      <c r="YR132" s="179"/>
      <c r="YS132" s="179"/>
      <c r="YT132" s="179"/>
      <c r="YU132" s="179"/>
      <c r="YV132" s="179"/>
      <c r="YW132" s="179"/>
      <c r="YX132" s="179"/>
      <c r="YY132" s="179"/>
      <c r="YZ132" s="179"/>
      <c r="ZA132" s="179"/>
      <c r="ZB132" s="179"/>
      <c r="ZC132" s="179"/>
      <c r="ZD132" s="179"/>
      <c r="ZE132" s="179"/>
      <c r="ZF132" s="179"/>
      <c r="ZG132" s="179"/>
      <c r="ZH132" s="179"/>
      <c r="ZI132" s="179"/>
      <c r="ZJ132" s="179"/>
      <c r="ZK132" s="179"/>
      <c r="ZL132" s="179"/>
      <c r="ZM132" s="179"/>
      <c r="ZN132" s="179"/>
      <c r="ZO132" s="179"/>
      <c r="ZP132" s="179"/>
      <c r="ZQ132" s="179"/>
      <c r="ZR132" s="179"/>
      <c r="ZS132" s="179"/>
      <c r="ZT132" s="179"/>
      <c r="ZU132" s="179"/>
      <c r="ZV132" s="179"/>
      <c r="ZW132" s="179"/>
      <c r="ZX132" s="179"/>
      <c r="ZY132" s="179"/>
      <c r="ZZ132" s="179"/>
      <c r="AAA132" s="179"/>
      <c r="AAB132" s="179"/>
      <c r="AAC132" s="179"/>
      <c r="AAD132" s="179"/>
      <c r="AAE132" s="179"/>
      <c r="AAF132" s="179"/>
      <c r="AAG132" s="179"/>
      <c r="AAH132" s="179"/>
      <c r="AAI132" s="179"/>
      <c r="AAJ132" s="179"/>
      <c r="AAK132" s="179"/>
      <c r="AAL132" s="179"/>
      <c r="AAM132" s="179"/>
      <c r="AAN132" s="179"/>
      <c r="AAO132" s="179"/>
      <c r="AAP132" s="179"/>
      <c r="AAQ132" s="179"/>
      <c r="AAR132" s="179"/>
      <c r="AAS132" s="179"/>
      <c r="AAT132" s="179"/>
      <c r="AAU132" s="179"/>
      <c r="AAV132" s="179"/>
      <c r="AAW132" s="179"/>
      <c r="AAX132" s="179"/>
      <c r="AAY132" s="179"/>
      <c r="AAZ132" s="179"/>
      <c r="ABA132" s="179"/>
      <c r="ABB132" s="179"/>
      <c r="ABC132" s="179"/>
      <c r="ABD132" s="179"/>
      <c r="ABE132" s="179"/>
      <c r="ABF132" s="179"/>
      <c r="ABG132" s="179"/>
      <c r="ABH132" s="179"/>
      <c r="ABI132" s="179"/>
      <c r="ABJ132" s="179"/>
      <c r="ABK132" s="179"/>
      <c r="ABL132" s="179"/>
      <c r="ABM132" s="179"/>
      <c r="ABN132" s="179"/>
      <c r="ABO132" s="179"/>
      <c r="ABP132" s="179"/>
      <c r="ABQ132" s="179"/>
      <c r="ABR132" s="179"/>
      <c r="ABS132" s="179"/>
      <c r="ABT132" s="179"/>
      <c r="ABU132" s="179"/>
      <c r="ABV132" s="179"/>
      <c r="ABW132" s="179"/>
      <c r="ABX132" s="179"/>
      <c r="ABY132" s="179"/>
      <c r="ABZ132" s="179"/>
      <c r="ACA132" s="179"/>
      <c r="ACB132" s="179"/>
      <c r="ACC132" s="179"/>
      <c r="ACD132" s="179"/>
      <c r="ACE132" s="179"/>
      <c r="ACF132" s="179"/>
      <c r="ACG132" s="179"/>
      <c r="ACH132" s="179"/>
      <c r="ACI132" s="179"/>
      <c r="ACJ132" s="179"/>
      <c r="ACK132" s="179"/>
      <c r="ACL132" s="179"/>
      <c r="ACM132" s="179"/>
      <c r="ACN132" s="179"/>
      <c r="ACO132" s="179"/>
      <c r="ACP132" s="179"/>
      <c r="ACQ132" s="179"/>
      <c r="ACR132" s="179"/>
      <c r="ACS132" s="179"/>
      <c r="ACT132" s="179"/>
      <c r="ACU132" s="179"/>
      <c r="ACV132" s="179"/>
      <c r="ACW132" s="179"/>
      <c r="ACX132" s="179"/>
      <c r="ACY132" s="179"/>
      <c r="ACZ132" s="179"/>
      <c r="ADA132" s="179"/>
      <c r="ADB132" s="179"/>
      <c r="ADC132" s="179"/>
      <c r="ADD132" s="179"/>
      <c r="ADE132" s="179"/>
      <c r="ADF132" s="179"/>
      <c r="ADG132" s="179"/>
      <c r="ADH132" s="179"/>
      <c r="ADI132" s="179"/>
      <c r="ADJ132" s="179"/>
      <c r="ADK132" s="179"/>
      <c r="ADL132" s="179"/>
      <c r="ADM132" s="179"/>
      <c r="ADN132" s="179"/>
      <c r="ADO132" s="179"/>
      <c r="ADP132" s="179"/>
      <c r="ADQ132" s="179"/>
      <c r="ADR132" s="179"/>
      <c r="ADS132" s="179"/>
      <c r="ADT132" s="179"/>
      <c r="ADU132" s="179"/>
      <c r="ADV132" s="179"/>
      <c r="ADW132" s="179"/>
      <c r="ADX132" s="179"/>
      <c r="ADY132" s="179"/>
      <c r="ADZ132" s="179"/>
      <c r="AEA132" s="179"/>
      <c r="AEB132" s="179"/>
      <c r="AEC132" s="179"/>
      <c r="AED132" s="179"/>
      <c r="AEE132" s="179"/>
      <c r="AEF132" s="179"/>
      <c r="AEG132" s="179"/>
      <c r="AEH132" s="179"/>
      <c r="AEI132" s="179"/>
      <c r="AEJ132" s="179"/>
      <c r="AEK132" s="179"/>
      <c r="AEL132" s="179"/>
      <c r="AEM132" s="179"/>
      <c r="AEN132" s="179"/>
      <c r="AEO132" s="179"/>
      <c r="AEP132" s="179"/>
      <c r="AEQ132" s="179"/>
      <c r="AER132" s="179"/>
      <c r="AES132" s="179"/>
      <c r="AET132" s="179"/>
      <c r="AEU132" s="179"/>
      <c r="AEV132" s="179"/>
      <c r="AEW132" s="179"/>
      <c r="AEX132" s="179"/>
      <c r="AEY132" s="179"/>
      <c r="AEZ132" s="179"/>
      <c r="AFA132" s="179"/>
      <c r="AFB132" s="179"/>
      <c r="AFC132" s="179"/>
      <c r="AFD132" s="179"/>
      <c r="AFE132" s="179"/>
      <c r="AFF132" s="179"/>
      <c r="AFG132" s="179"/>
      <c r="AFH132" s="179"/>
      <c r="AFI132" s="179"/>
      <c r="AFJ132" s="179"/>
      <c r="AFK132" s="179"/>
      <c r="AFL132" s="179"/>
      <c r="AFM132" s="179"/>
      <c r="AFN132" s="179"/>
      <c r="AFO132" s="179"/>
      <c r="AFP132" s="179"/>
      <c r="AFQ132" s="179"/>
      <c r="AFR132" s="179"/>
      <c r="AFS132" s="179"/>
      <c r="AFT132" s="179"/>
      <c r="AFU132" s="179"/>
      <c r="AFV132" s="179"/>
      <c r="AFW132" s="179"/>
      <c r="AFX132" s="179"/>
      <c r="AFY132" s="179"/>
      <c r="AFZ132" s="179"/>
      <c r="AGA132" s="179"/>
      <c r="AGB132" s="179"/>
      <c r="AGC132" s="179"/>
      <c r="AGD132" s="179"/>
      <c r="AGE132" s="179"/>
      <c r="AGF132" s="179"/>
      <c r="AGG132" s="179"/>
      <c r="AGH132" s="179"/>
      <c r="AGI132" s="179"/>
      <c r="AGJ132" s="179"/>
      <c r="AGK132" s="179"/>
      <c r="AGL132" s="179"/>
      <c r="AGM132" s="179"/>
      <c r="AGN132" s="179"/>
      <c r="AGO132" s="179"/>
      <c r="AGP132" s="179"/>
      <c r="AGQ132" s="179"/>
      <c r="AGR132" s="179"/>
      <c r="AGS132" s="179"/>
      <c r="AGT132" s="179"/>
      <c r="AGU132" s="179"/>
      <c r="AGV132" s="179"/>
      <c r="AGW132" s="179"/>
      <c r="AGX132" s="179"/>
      <c r="AGY132" s="179"/>
      <c r="AGZ132" s="179"/>
      <c r="AHA132" s="179"/>
      <c r="AHB132" s="179"/>
      <c r="AHC132" s="179"/>
      <c r="AHD132" s="179"/>
      <c r="AHE132" s="179"/>
      <c r="AHF132" s="179"/>
      <c r="AHG132" s="179"/>
      <c r="AHH132" s="179"/>
      <c r="AHI132" s="179"/>
      <c r="AHJ132" s="179"/>
      <c r="AHK132" s="179"/>
      <c r="AHL132" s="179"/>
      <c r="AHM132" s="179"/>
      <c r="AHN132" s="179"/>
      <c r="AHO132" s="179"/>
      <c r="AHP132" s="179"/>
      <c r="AHQ132" s="179"/>
      <c r="AHR132" s="179"/>
      <c r="AHS132" s="179"/>
      <c r="AHT132" s="179"/>
      <c r="AHU132" s="179"/>
      <c r="AHV132" s="179"/>
      <c r="AHW132" s="179"/>
      <c r="AHX132" s="179"/>
      <c r="AHY132" s="179"/>
      <c r="AHZ132" s="179"/>
      <c r="AIA132" s="179"/>
      <c r="AIB132" s="179"/>
      <c r="AIC132" s="179"/>
      <c r="AID132" s="179"/>
      <c r="AIE132" s="179"/>
      <c r="AIF132" s="179"/>
      <c r="AIG132" s="179"/>
      <c r="AIH132" s="179"/>
      <c r="AII132" s="179"/>
      <c r="AIJ132" s="179"/>
      <c r="AIK132" s="179"/>
      <c r="AIL132" s="179"/>
      <c r="AIM132" s="179"/>
      <c r="AIN132" s="179"/>
      <c r="AIO132" s="179"/>
      <c r="AIP132" s="179"/>
      <c r="AIQ132" s="179"/>
      <c r="AIR132" s="179"/>
      <c r="AIS132" s="179"/>
      <c r="AIT132" s="179"/>
      <c r="AIU132" s="179"/>
      <c r="AIV132" s="179"/>
      <c r="AIW132" s="179"/>
      <c r="AIX132" s="179"/>
      <c r="AIY132" s="179"/>
      <c r="AIZ132" s="179"/>
      <c r="AJA132" s="179"/>
      <c r="AJB132" s="179"/>
      <c r="AJC132" s="179"/>
      <c r="AJD132" s="179"/>
      <c r="AJE132" s="179"/>
      <c r="AJF132" s="179"/>
      <c r="AJG132" s="179"/>
      <c r="AJH132" s="179"/>
      <c r="AJI132" s="179"/>
      <c r="AJJ132" s="179"/>
      <c r="AJK132" s="179"/>
      <c r="AJL132" s="179"/>
      <c r="AJM132" s="179"/>
      <c r="AJN132" s="179"/>
      <c r="AJO132" s="179"/>
      <c r="AJP132" s="179"/>
      <c r="AJQ132" s="179"/>
      <c r="AJR132" s="179"/>
      <c r="AJS132" s="179"/>
      <c r="AJT132" s="179"/>
      <c r="AJU132" s="179"/>
      <c r="AJV132" s="179"/>
      <c r="AJW132" s="179"/>
      <c r="AJX132" s="179"/>
      <c r="AJY132" s="179"/>
      <c r="AJZ132" s="179"/>
      <c r="AKA132" s="179"/>
      <c r="AKB132" s="179"/>
      <c r="AKC132" s="179"/>
      <c r="AKD132" s="179"/>
      <c r="AKE132" s="179"/>
      <c r="AKF132" s="179"/>
      <c r="AKG132" s="179"/>
      <c r="AKH132" s="179"/>
      <c r="AKI132" s="179"/>
      <c r="AKJ132" s="179"/>
      <c r="AKK132" s="179"/>
      <c r="AKL132" s="179"/>
      <c r="AKM132" s="179"/>
      <c r="AKN132" s="179"/>
      <c r="AKO132" s="179"/>
      <c r="AKP132" s="179"/>
      <c r="AKQ132" s="179"/>
      <c r="AKR132" s="179"/>
      <c r="AKS132" s="179"/>
      <c r="AKT132" s="179"/>
      <c r="AKU132" s="179"/>
      <c r="AKV132" s="179"/>
      <c r="AKW132" s="179"/>
      <c r="AKX132" s="179"/>
      <c r="AKY132" s="179"/>
      <c r="AKZ132" s="179"/>
      <c r="ALA132" s="179"/>
      <c r="ALB132" s="179"/>
      <c r="ALC132" s="179"/>
      <c r="ALD132" s="179"/>
      <c r="ALE132" s="179"/>
      <c r="ALF132" s="179"/>
      <c r="ALG132" s="179"/>
      <c r="ALH132" s="179"/>
      <c r="ALI132" s="179"/>
      <c r="ALJ132" s="179"/>
      <c r="ALK132" s="179"/>
      <c r="ALL132" s="179"/>
      <c r="ALM132" s="179"/>
      <c r="ALN132" s="179"/>
      <c r="ALO132" s="179"/>
      <c r="ALP132" s="179"/>
      <c r="ALQ132" s="179"/>
      <c r="ALR132" s="179"/>
      <c r="ALS132" s="179"/>
      <c r="ALT132" s="179"/>
      <c r="ALU132" s="179"/>
      <c r="ALV132" s="179"/>
      <c r="ALW132" s="179"/>
      <c r="ALX132" s="179"/>
      <c r="ALY132" s="179"/>
      <c r="ALZ132" s="179"/>
      <c r="AMA132" s="179"/>
      <c r="AMB132" s="179"/>
      <c r="AMC132" s="179"/>
      <c r="AMD132" s="179"/>
      <c r="AME132" s="179"/>
      <c r="AMF132" s="179"/>
      <c r="AMG132" s="179"/>
      <c r="AMH132" s="179"/>
      <c r="AMI132" s="179"/>
      <c r="AMJ132" s="179"/>
    </row>
    <row r="133" spans="1:1024" ht="36" x14ac:dyDescent="0.2">
      <c r="A133" s="193">
        <v>283</v>
      </c>
      <c r="B133" s="194" t="s">
        <v>89</v>
      </c>
      <c r="C133" s="195" t="s">
        <v>299</v>
      </c>
      <c r="D133" s="196" t="s">
        <v>298</v>
      </c>
      <c r="E133" s="197"/>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c r="ADK133" s="179"/>
      <c r="ADL133" s="179"/>
      <c r="ADM133" s="179"/>
      <c r="ADN133" s="179"/>
      <c r="ADO133" s="179"/>
      <c r="ADP133" s="179"/>
      <c r="ADQ133" s="179"/>
      <c r="ADR133" s="179"/>
      <c r="ADS133" s="179"/>
      <c r="ADT133" s="179"/>
      <c r="ADU133" s="179"/>
      <c r="ADV133" s="179"/>
      <c r="ADW133" s="179"/>
      <c r="ADX133" s="179"/>
      <c r="ADY133" s="179"/>
      <c r="ADZ133" s="179"/>
      <c r="AEA133" s="179"/>
      <c r="AEB133" s="179"/>
      <c r="AEC133" s="179"/>
      <c r="AED133" s="179"/>
      <c r="AEE133" s="179"/>
      <c r="AEF133" s="179"/>
      <c r="AEG133" s="179"/>
      <c r="AEH133" s="179"/>
      <c r="AEI133" s="179"/>
      <c r="AEJ133" s="179"/>
      <c r="AEK133" s="179"/>
      <c r="AEL133" s="179"/>
      <c r="AEM133" s="179"/>
      <c r="AEN133" s="179"/>
      <c r="AEO133" s="179"/>
      <c r="AEP133" s="179"/>
      <c r="AEQ133" s="179"/>
      <c r="AER133" s="179"/>
      <c r="AES133" s="179"/>
      <c r="AET133" s="179"/>
      <c r="AEU133" s="179"/>
      <c r="AEV133" s="179"/>
      <c r="AEW133" s="179"/>
      <c r="AEX133" s="179"/>
      <c r="AEY133" s="179"/>
      <c r="AEZ133" s="179"/>
      <c r="AFA133" s="179"/>
      <c r="AFB133" s="179"/>
      <c r="AFC133" s="179"/>
      <c r="AFD133" s="179"/>
      <c r="AFE133" s="179"/>
      <c r="AFF133" s="179"/>
      <c r="AFG133" s="179"/>
      <c r="AFH133" s="179"/>
      <c r="AFI133" s="179"/>
      <c r="AFJ133" s="179"/>
      <c r="AFK133" s="179"/>
      <c r="AFL133" s="179"/>
      <c r="AFM133" s="179"/>
      <c r="AFN133" s="179"/>
      <c r="AFO133" s="179"/>
      <c r="AFP133" s="179"/>
      <c r="AFQ133" s="179"/>
      <c r="AFR133" s="179"/>
      <c r="AFS133" s="179"/>
      <c r="AFT133" s="179"/>
      <c r="AFU133" s="179"/>
      <c r="AFV133" s="179"/>
      <c r="AFW133" s="179"/>
      <c r="AFX133" s="179"/>
      <c r="AFY133" s="179"/>
      <c r="AFZ133" s="179"/>
      <c r="AGA133" s="179"/>
      <c r="AGB133" s="179"/>
      <c r="AGC133" s="179"/>
      <c r="AGD133" s="179"/>
      <c r="AGE133" s="179"/>
      <c r="AGF133" s="179"/>
      <c r="AGG133" s="179"/>
      <c r="AGH133" s="179"/>
      <c r="AGI133" s="179"/>
      <c r="AGJ133" s="179"/>
      <c r="AGK133" s="179"/>
      <c r="AGL133" s="179"/>
      <c r="AGM133" s="179"/>
      <c r="AGN133" s="179"/>
      <c r="AGO133" s="179"/>
      <c r="AGP133" s="179"/>
      <c r="AGQ133" s="179"/>
      <c r="AGR133" s="179"/>
      <c r="AGS133" s="179"/>
      <c r="AGT133" s="179"/>
      <c r="AGU133" s="179"/>
      <c r="AGV133" s="179"/>
      <c r="AGW133" s="179"/>
      <c r="AGX133" s="179"/>
      <c r="AGY133" s="179"/>
      <c r="AGZ133" s="179"/>
      <c r="AHA133" s="179"/>
      <c r="AHB133" s="179"/>
      <c r="AHC133" s="179"/>
      <c r="AHD133" s="179"/>
      <c r="AHE133" s="179"/>
      <c r="AHF133" s="179"/>
      <c r="AHG133" s="179"/>
      <c r="AHH133" s="179"/>
      <c r="AHI133" s="179"/>
      <c r="AHJ133" s="179"/>
      <c r="AHK133" s="179"/>
      <c r="AHL133" s="179"/>
      <c r="AHM133" s="179"/>
      <c r="AHN133" s="179"/>
      <c r="AHO133" s="179"/>
      <c r="AHP133" s="179"/>
      <c r="AHQ133" s="179"/>
      <c r="AHR133" s="179"/>
      <c r="AHS133" s="179"/>
      <c r="AHT133" s="179"/>
      <c r="AHU133" s="179"/>
      <c r="AHV133" s="179"/>
      <c r="AHW133" s="179"/>
      <c r="AHX133" s="179"/>
      <c r="AHY133" s="179"/>
      <c r="AHZ133" s="179"/>
      <c r="AIA133" s="179"/>
      <c r="AIB133" s="179"/>
      <c r="AIC133" s="179"/>
      <c r="AID133" s="179"/>
      <c r="AIE133" s="179"/>
      <c r="AIF133" s="179"/>
      <c r="AIG133" s="179"/>
      <c r="AIH133" s="179"/>
      <c r="AII133" s="179"/>
      <c r="AIJ133" s="179"/>
      <c r="AIK133" s="179"/>
      <c r="AIL133" s="179"/>
      <c r="AIM133" s="179"/>
      <c r="AIN133" s="179"/>
      <c r="AIO133" s="179"/>
      <c r="AIP133" s="179"/>
      <c r="AIQ133" s="179"/>
      <c r="AIR133" s="179"/>
      <c r="AIS133" s="179"/>
      <c r="AIT133" s="179"/>
      <c r="AIU133" s="179"/>
      <c r="AIV133" s="179"/>
      <c r="AIW133" s="179"/>
      <c r="AIX133" s="179"/>
      <c r="AIY133" s="179"/>
      <c r="AIZ133" s="179"/>
      <c r="AJA133" s="179"/>
      <c r="AJB133" s="179"/>
      <c r="AJC133" s="179"/>
      <c r="AJD133" s="179"/>
      <c r="AJE133" s="179"/>
      <c r="AJF133" s="179"/>
      <c r="AJG133" s="179"/>
      <c r="AJH133" s="179"/>
      <c r="AJI133" s="179"/>
      <c r="AJJ133" s="179"/>
      <c r="AJK133" s="179"/>
      <c r="AJL133" s="179"/>
      <c r="AJM133" s="179"/>
      <c r="AJN133" s="179"/>
      <c r="AJO133" s="179"/>
      <c r="AJP133" s="179"/>
      <c r="AJQ133" s="179"/>
      <c r="AJR133" s="179"/>
      <c r="AJS133" s="179"/>
      <c r="AJT133" s="179"/>
      <c r="AJU133" s="179"/>
      <c r="AJV133" s="179"/>
      <c r="AJW133" s="179"/>
      <c r="AJX133" s="179"/>
      <c r="AJY133" s="179"/>
      <c r="AJZ133" s="179"/>
      <c r="AKA133" s="179"/>
      <c r="AKB133" s="179"/>
      <c r="AKC133" s="179"/>
      <c r="AKD133" s="179"/>
      <c r="AKE133" s="179"/>
      <c r="AKF133" s="179"/>
      <c r="AKG133" s="179"/>
      <c r="AKH133" s="179"/>
      <c r="AKI133" s="179"/>
      <c r="AKJ133" s="179"/>
      <c r="AKK133" s="179"/>
      <c r="AKL133" s="179"/>
      <c r="AKM133" s="179"/>
      <c r="AKN133" s="179"/>
      <c r="AKO133" s="179"/>
      <c r="AKP133" s="179"/>
      <c r="AKQ133" s="179"/>
      <c r="AKR133" s="179"/>
      <c r="AKS133" s="179"/>
      <c r="AKT133" s="179"/>
      <c r="AKU133" s="179"/>
      <c r="AKV133" s="179"/>
      <c r="AKW133" s="179"/>
      <c r="AKX133" s="179"/>
      <c r="AKY133" s="179"/>
      <c r="AKZ133" s="179"/>
      <c r="ALA133" s="179"/>
      <c r="ALB133" s="179"/>
      <c r="ALC133" s="179"/>
      <c r="ALD133" s="179"/>
      <c r="ALE133" s="179"/>
      <c r="ALF133" s="179"/>
      <c r="ALG133" s="179"/>
      <c r="ALH133" s="179"/>
      <c r="ALI133" s="179"/>
      <c r="ALJ133" s="179"/>
      <c r="ALK133" s="179"/>
      <c r="ALL133" s="179"/>
      <c r="ALM133" s="179"/>
      <c r="ALN133" s="179"/>
      <c r="ALO133" s="179"/>
      <c r="ALP133" s="179"/>
      <c r="ALQ133" s="179"/>
      <c r="ALR133" s="179"/>
      <c r="ALS133" s="179"/>
      <c r="ALT133" s="179"/>
      <c r="ALU133" s="179"/>
      <c r="ALV133" s="179"/>
      <c r="ALW133" s="179"/>
      <c r="ALX133" s="179"/>
      <c r="ALY133" s="179"/>
      <c r="ALZ133" s="179"/>
      <c r="AMA133" s="179"/>
      <c r="AMB133" s="179"/>
      <c r="AMC133" s="179"/>
      <c r="AMD133" s="179"/>
      <c r="AME133" s="179"/>
      <c r="AMF133" s="179"/>
      <c r="AMG133" s="179"/>
      <c r="AMH133" s="179"/>
      <c r="AMI133" s="179"/>
      <c r="AMJ133" s="179"/>
    </row>
    <row r="134" spans="1:1024" ht="24" x14ac:dyDescent="0.2">
      <c r="A134" s="193">
        <v>284</v>
      </c>
      <c r="B134" s="198" t="s">
        <v>86</v>
      </c>
      <c r="C134" s="195" t="s">
        <v>300</v>
      </c>
      <c r="D134" s="196" t="s">
        <v>301</v>
      </c>
      <c r="E134" s="197"/>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c r="ADK134" s="179"/>
      <c r="ADL134" s="179"/>
      <c r="ADM134" s="179"/>
      <c r="ADN134" s="179"/>
      <c r="ADO134" s="179"/>
      <c r="ADP134" s="179"/>
      <c r="ADQ134" s="179"/>
      <c r="ADR134" s="179"/>
      <c r="ADS134" s="179"/>
      <c r="ADT134" s="179"/>
      <c r="ADU134" s="179"/>
      <c r="ADV134" s="179"/>
      <c r="ADW134" s="179"/>
      <c r="ADX134" s="179"/>
      <c r="ADY134" s="179"/>
      <c r="ADZ134" s="179"/>
      <c r="AEA134" s="179"/>
      <c r="AEB134" s="179"/>
      <c r="AEC134" s="179"/>
      <c r="AED134" s="179"/>
      <c r="AEE134" s="179"/>
      <c r="AEF134" s="179"/>
      <c r="AEG134" s="179"/>
      <c r="AEH134" s="179"/>
      <c r="AEI134" s="179"/>
      <c r="AEJ134" s="179"/>
      <c r="AEK134" s="179"/>
      <c r="AEL134" s="179"/>
      <c r="AEM134" s="179"/>
      <c r="AEN134" s="179"/>
      <c r="AEO134" s="179"/>
      <c r="AEP134" s="179"/>
      <c r="AEQ134" s="179"/>
      <c r="AER134" s="179"/>
      <c r="AES134" s="179"/>
      <c r="AET134" s="179"/>
      <c r="AEU134" s="179"/>
      <c r="AEV134" s="179"/>
      <c r="AEW134" s="179"/>
      <c r="AEX134" s="179"/>
      <c r="AEY134" s="179"/>
      <c r="AEZ134" s="179"/>
      <c r="AFA134" s="179"/>
      <c r="AFB134" s="179"/>
      <c r="AFC134" s="179"/>
      <c r="AFD134" s="179"/>
      <c r="AFE134" s="179"/>
      <c r="AFF134" s="179"/>
      <c r="AFG134" s="179"/>
      <c r="AFH134" s="179"/>
      <c r="AFI134" s="179"/>
      <c r="AFJ134" s="179"/>
      <c r="AFK134" s="179"/>
      <c r="AFL134" s="179"/>
      <c r="AFM134" s="179"/>
      <c r="AFN134" s="179"/>
      <c r="AFO134" s="179"/>
      <c r="AFP134" s="179"/>
      <c r="AFQ134" s="179"/>
      <c r="AFR134" s="179"/>
      <c r="AFS134" s="179"/>
      <c r="AFT134" s="179"/>
      <c r="AFU134" s="179"/>
      <c r="AFV134" s="179"/>
      <c r="AFW134" s="179"/>
      <c r="AFX134" s="179"/>
      <c r="AFY134" s="179"/>
      <c r="AFZ134" s="179"/>
      <c r="AGA134" s="179"/>
      <c r="AGB134" s="179"/>
      <c r="AGC134" s="179"/>
      <c r="AGD134" s="179"/>
      <c r="AGE134" s="179"/>
      <c r="AGF134" s="179"/>
      <c r="AGG134" s="179"/>
      <c r="AGH134" s="179"/>
      <c r="AGI134" s="179"/>
      <c r="AGJ134" s="179"/>
      <c r="AGK134" s="179"/>
      <c r="AGL134" s="179"/>
      <c r="AGM134" s="179"/>
      <c r="AGN134" s="179"/>
      <c r="AGO134" s="179"/>
      <c r="AGP134" s="179"/>
      <c r="AGQ134" s="179"/>
      <c r="AGR134" s="179"/>
      <c r="AGS134" s="179"/>
      <c r="AGT134" s="179"/>
      <c r="AGU134" s="179"/>
      <c r="AGV134" s="179"/>
      <c r="AGW134" s="179"/>
      <c r="AGX134" s="179"/>
      <c r="AGY134" s="179"/>
      <c r="AGZ134" s="179"/>
      <c r="AHA134" s="179"/>
      <c r="AHB134" s="179"/>
      <c r="AHC134" s="179"/>
      <c r="AHD134" s="179"/>
      <c r="AHE134" s="179"/>
      <c r="AHF134" s="179"/>
      <c r="AHG134" s="179"/>
      <c r="AHH134" s="179"/>
      <c r="AHI134" s="179"/>
      <c r="AHJ134" s="179"/>
      <c r="AHK134" s="179"/>
      <c r="AHL134" s="179"/>
      <c r="AHM134" s="179"/>
      <c r="AHN134" s="179"/>
      <c r="AHO134" s="179"/>
      <c r="AHP134" s="179"/>
      <c r="AHQ134" s="179"/>
      <c r="AHR134" s="179"/>
      <c r="AHS134" s="179"/>
      <c r="AHT134" s="179"/>
      <c r="AHU134" s="179"/>
      <c r="AHV134" s="179"/>
      <c r="AHW134" s="179"/>
      <c r="AHX134" s="179"/>
      <c r="AHY134" s="179"/>
      <c r="AHZ134" s="179"/>
      <c r="AIA134" s="179"/>
      <c r="AIB134" s="179"/>
      <c r="AIC134" s="179"/>
      <c r="AID134" s="179"/>
      <c r="AIE134" s="179"/>
      <c r="AIF134" s="179"/>
      <c r="AIG134" s="179"/>
      <c r="AIH134" s="179"/>
      <c r="AII134" s="179"/>
      <c r="AIJ134" s="179"/>
      <c r="AIK134" s="179"/>
      <c r="AIL134" s="179"/>
      <c r="AIM134" s="179"/>
      <c r="AIN134" s="179"/>
      <c r="AIO134" s="179"/>
      <c r="AIP134" s="179"/>
      <c r="AIQ134" s="179"/>
      <c r="AIR134" s="179"/>
      <c r="AIS134" s="179"/>
      <c r="AIT134" s="179"/>
      <c r="AIU134" s="179"/>
      <c r="AIV134" s="179"/>
      <c r="AIW134" s="179"/>
      <c r="AIX134" s="179"/>
      <c r="AIY134" s="179"/>
      <c r="AIZ134" s="179"/>
      <c r="AJA134" s="179"/>
      <c r="AJB134" s="179"/>
      <c r="AJC134" s="179"/>
      <c r="AJD134" s="179"/>
      <c r="AJE134" s="179"/>
      <c r="AJF134" s="179"/>
      <c r="AJG134" s="179"/>
      <c r="AJH134" s="179"/>
      <c r="AJI134" s="179"/>
      <c r="AJJ134" s="179"/>
      <c r="AJK134" s="179"/>
      <c r="AJL134" s="179"/>
      <c r="AJM134" s="179"/>
      <c r="AJN134" s="179"/>
      <c r="AJO134" s="179"/>
      <c r="AJP134" s="179"/>
      <c r="AJQ134" s="179"/>
      <c r="AJR134" s="179"/>
      <c r="AJS134" s="179"/>
      <c r="AJT134" s="179"/>
      <c r="AJU134" s="179"/>
      <c r="AJV134" s="179"/>
      <c r="AJW134" s="179"/>
      <c r="AJX134" s="179"/>
      <c r="AJY134" s="179"/>
      <c r="AJZ134" s="179"/>
      <c r="AKA134" s="179"/>
      <c r="AKB134" s="179"/>
      <c r="AKC134" s="179"/>
      <c r="AKD134" s="179"/>
      <c r="AKE134" s="179"/>
      <c r="AKF134" s="179"/>
      <c r="AKG134" s="179"/>
      <c r="AKH134" s="179"/>
      <c r="AKI134" s="179"/>
      <c r="AKJ134" s="179"/>
      <c r="AKK134" s="179"/>
      <c r="AKL134" s="179"/>
      <c r="AKM134" s="179"/>
      <c r="AKN134" s="179"/>
      <c r="AKO134" s="179"/>
      <c r="AKP134" s="179"/>
      <c r="AKQ134" s="179"/>
      <c r="AKR134" s="179"/>
      <c r="AKS134" s="179"/>
      <c r="AKT134" s="179"/>
      <c r="AKU134" s="179"/>
      <c r="AKV134" s="179"/>
      <c r="AKW134" s="179"/>
      <c r="AKX134" s="179"/>
      <c r="AKY134" s="179"/>
      <c r="AKZ134" s="179"/>
      <c r="ALA134" s="179"/>
      <c r="ALB134" s="179"/>
      <c r="ALC134" s="179"/>
      <c r="ALD134" s="179"/>
      <c r="ALE134" s="179"/>
      <c r="ALF134" s="179"/>
      <c r="ALG134" s="179"/>
      <c r="ALH134" s="179"/>
      <c r="ALI134" s="179"/>
      <c r="ALJ134" s="179"/>
      <c r="ALK134" s="179"/>
      <c r="ALL134" s="179"/>
      <c r="ALM134" s="179"/>
      <c r="ALN134" s="179"/>
      <c r="ALO134" s="179"/>
      <c r="ALP134" s="179"/>
      <c r="ALQ134" s="179"/>
      <c r="ALR134" s="179"/>
      <c r="ALS134" s="179"/>
      <c r="ALT134" s="179"/>
      <c r="ALU134" s="179"/>
      <c r="ALV134" s="179"/>
      <c r="ALW134" s="179"/>
      <c r="ALX134" s="179"/>
      <c r="ALY134" s="179"/>
      <c r="ALZ134" s="179"/>
      <c r="AMA134" s="179"/>
      <c r="AMB134" s="179"/>
      <c r="AMC134" s="179"/>
      <c r="AMD134" s="179"/>
      <c r="AME134" s="179"/>
      <c r="AMF134" s="179"/>
      <c r="AMG134" s="179"/>
      <c r="AMH134" s="179"/>
      <c r="AMI134" s="179"/>
      <c r="AMJ134" s="179"/>
    </row>
    <row r="135" spans="1:1024" ht="36" x14ac:dyDescent="0.2">
      <c r="A135" s="193">
        <v>284</v>
      </c>
      <c r="B135" s="194" t="s">
        <v>89</v>
      </c>
      <c r="C135" s="195" t="s">
        <v>302</v>
      </c>
      <c r="D135" s="196" t="s">
        <v>301</v>
      </c>
      <c r="E135" s="197"/>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row>
    <row r="136" spans="1:1024" ht="36" x14ac:dyDescent="0.2">
      <c r="A136" s="193">
        <v>285</v>
      </c>
      <c r="B136" s="198" t="s">
        <v>86</v>
      </c>
      <c r="C136" s="195" t="s">
        <v>303</v>
      </c>
      <c r="D136" s="196" t="s">
        <v>304</v>
      </c>
      <c r="E136" s="197"/>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row>
    <row r="137" spans="1:1024" ht="36" x14ac:dyDescent="0.2">
      <c r="A137" s="193">
        <v>285</v>
      </c>
      <c r="B137" s="194" t="s">
        <v>89</v>
      </c>
      <c r="C137" s="195" t="s">
        <v>305</v>
      </c>
      <c r="D137" s="196" t="s">
        <v>304</v>
      </c>
      <c r="E137" s="197"/>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row>
    <row r="138" spans="1:1024" ht="24" x14ac:dyDescent="0.2">
      <c r="A138" s="193">
        <v>286</v>
      </c>
      <c r="B138" s="198" t="s">
        <v>86</v>
      </c>
      <c r="C138" s="195" t="s">
        <v>306</v>
      </c>
      <c r="D138" s="196" t="s">
        <v>307</v>
      </c>
      <c r="E138" s="197"/>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c r="ADK138" s="179"/>
      <c r="ADL138" s="179"/>
      <c r="ADM138" s="179"/>
      <c r="ADN138" s="179"/>
      <c r="ADO138" s="179"/>
      <c r="ADP138" s="179"/>
      <c r="ADQ138" s="179"/>
      <c r="ADR138" s="179"/>
      <c r="ADS138" s="179"/>
      <c r="ADT138" s="179"/>
      <c r="ADU138" s="179"/>
      <c r="ADV138" s="179"/>
      <c r="ADW138" s="179"/>
      <c r="ADX138" s="179"/>
      <c r="ADY138" s="179"/>
      <c r="ADZ138" s="179"/>
      <c r="AEA138" s="179"/>
      <c r="AEB138" s="179"/>
      <c r="AEC138" s="179"/>
      <c r="AED138" s="179"/>
      <c r="AEE138" s="179"/>
      <c r="AEF138" s="179"/>
      <c r="AEG138" s="179"/>
      <c r="AEH138" s="179"/>
      <c r="AEI138" s="179"/>
      <c r="AEJ138" s="179"/>
      <c r="AEK138" s="179"/>
      <c r="AEL138" s="179"/>
      <c r="AEM138" s="179"/>
      <c r="AEN138" s="179"/>
      <c r="AEO138" s="179"/>
      <c r="AEP138" s="179"/>
      <c r="AEQ138" s="179"/>
      <c r="AER138" s="179"/>
      <c r="AES138" s="179"/>
      <c r="AET138" s="179"/>
      <c r="AEU138" s="179"/>
      <c r="AEV138" s="179"/>
      <c r="AEW138" s="179"/>
      <c r="AEX138" s="179"/>
      <c r="AEY138" s="179"/>
      <c r="AEZ138" s="179"/>
      <c r="AFA138" s="179"/>
      <c r="AFB138" s="179"/>
      <c r="AFC138" s="179"/>
      <c r="AFD138" s="179"/>
      <c r="AFE138" s="179"/>
      <c r="AFF138" s="179"/>
      <c r="AFG138" s="179"/>
      <c r="AFH138" s="179"/>
      <c r="AFI138" s="179"/>
      <c r="AFJ138" s="179"/>
      <c r="AFK138" s="179"/>
      <c r="AFL138" s="179"/>
      <c r="AFM138" s="179"/>
      <c r="AFN138" s="179"/>
      <c r="AFO138" s="179"/>
      <c r="AFP138" s="179"/>
      <c r="AFQ138" s="179"/>
      <c r="AFR138" s="179"/>
      <c r="AFS138" s="179"/>
      <c r="AFT138" s="179"/>
      <c r="AFU138" s="179"/>
      <c r="AFV138" s="179"/>
      <c r="AFW138" s="179"/>
      <c r="AFX138" s="179"/>
      <c r="AFY138" s="179"/>
      <c r="AFZ138" s="179"/>
      <c r="AGA138" s="179"/>
      <c r="AGB138" s="179"/>
      <c r="AGC138" s="179"/>
      <c r="AGD138" s="179"/>
      <c r="AGE138" s="179"/>
      <c r="AGF138" s="179"/>
      <c r="AGG138" s="179"/>
      <c r="AGH138" s="179"/>
      <c r="AGI138" s="179"/>
      <c r="AGJ138" s="179"/>
      <c r="AGK138" s="179"/>
      <c r="AGL138" s="179"/>
      <c r="AGM138" s="179"/>
      <c r="AGN138" s="179"/>
      <c r="AGO138" s="179"/>
      <c r="AGP138" s="179"/>
      <c r="AGQ138" s="179"/>
      <c r="AGR138" s="179"/>
      <c r="AGS138" s="179"/>
      <c r="AGT138" s="179"/>
      <c r="AGU138" s="179"/>
      <c r="AGV138" s="179"/>
      <c r="AGW138" s="179"/>
      <c r="AGX138" s="179"/>
      <c r="AGY138" s="179"/>
      <c r="AGZ138" s="179"/>
      <c r="AHA138" s="179"/>
      <c r="AHB138" s="179"/>
      <c r="AHC138" s="179"/>
      <c r="AHD138" s="179"/>
      <c r="AHE138" s="179"/>
      <c r="AHF138" s="179"/>
      <c r="AHG138" s="179"/>
      <c r="AHH138" s="179"/>
      <c r="AHI138" s="179"/>
      <c r="AHJ138" s="179"/>
      <c r="AHK138" s="179"/>
      <c r="AHL138" s="179"/>
      <c r="AHM138" s="179"/>
      <c r="AHN138" s="179"/>
      <c r="AHO138" s="179"/>
      <c r="AHP138" s="179"/>
      <c r="AHQ138" s="179"/>
      <c r="AHR138" s="179"/>
      <c r="AHS138" s="179"/>
      <c r="AHT138" s="179"/>
      <c r="AHU138" s="179"/>
      <c r="AHV138" s="179"/>
      <c r="AHW138" s="179"/>
      <c r="AHX138" s="179"/>
      <c r="AHY138" s="179"/>
      <c r="AHZ138" s="179"/>
      <c r="AIA138" s="179"/>
      <c r="AIB138" s="179"/>
      <c r="AIC138" s="179"/>
      <c r="AID138" s="179"/>
      <c r="AIE138" s="179"/>
      <c r="AIF138" s="179"/>
      <c r="AIG138" s="179"/>
      <c r="AIH138" s="179"/>
      <c r="AII138" s="179"/>
      <c r="AIJ138" s="179"/>
      <c r="AIK138" s="179"/>
      <c r="AIL138" s="179"/>
      <c r="AIM138" s="179"/>
      <c r="AIN138" s="179"/>
      <c r="AIO138" s="179"/>
      <c r="AIP138" s="179"/>
      <c r="AIQ138" s="179"/>
      <c r="AIR138" s="179"/>
      <c r="AIS138" s="179"/>
      <c r="AIT138" s="179"/>
      <c r="AIU138" s="179"/>
      <c r="AIV138" s="179"/>
      <c r="AIW138" s="179"/>
      <c r="AIX138" s="179"/>
      <c r="AIY138" s="179"/>
      <c r="AIZ138" s="179"/>
      <c r="AJA138" s="179"/>
      <c r="AJB138" s="179"/>
      <c r="AJC138" s="179"/>
      <c r="AJD138" s="179"/>
      <c r="AJE138" s="179"/>
      <c r="AJF138" s="179"/>
      <c r="AJG138" s="179"/>
      <c r="AJH138" s="179"/>
      <c r="AJI138" s="179"/>
      <c r="AJJ138" s="179"/>
      <c r="AJK138" s="179"/>
      <c r="AJL138" s="179"/>
      <c r="AJM138" s="179"/>
      <c r="AJN138" s="179"/>
      <c r="AJO138" s="179"/>
      <c r="AJP138" s="179"/>
      <c r="AJQ138" s="179"/>
      <c r="AJR138" s="179"/>
      <c r="AJS138" s="179"/>
      <c r="AJT138" s="179"/>
      <c r="AJU138" s="179"/>
      <c r="AJV138" s="179"/>
      <c r="AJW138" s="179"/>
      <c r="AJX138" s="179"/>
      <c r="AJY138" s="179"/>
      <c r="AJZ138" s="179"/>
      <c r="AKA138" s="179"/>
      <c r="AKB138" s="179"/>
      <c r="AKC138" s="179"/>
      <c r="AKD138" s="179"/>
      <c r="AKE138" s="179"/>
      <c r="AKF138" s="179"/>
      <c r="AKG138" s="179"/>
      <c r="AKH138" s="179"/>
      <c r="AKI138" s="179"/>
      <c r="AKJ138" s="179"/>
      <c r="AKK138" s="179"/>
      <c r="AKL138" s="179"/>
      <c r="AKM138" s="179"/>
      <c r="AKN138" s="179"/>
      <c r="AKO138" s="179"/>
      <c r="AKP138" s="179"/>
      <c r="AKQ138" s="179"/>
      <c r="AKR138" s="179"/>
      <c r="AKS138" s="179"/>
      <c r="AKT138" s="179"/>
      <c r="AKU138" s="179"/>
      <c r="AKV138" s="179"/>
      <c r="AKW138" s="179"/>
      <c r="AKX138" s="179"/>
      <c r="AKY138" s="179"/>
      <c r="AKZ138" s="179"/>
      <c r="ALA138" s="179"/>
      <c r="ALB138" s="179"/>
      <c r="ALC138" s="179"/>
      <c r="ALD138" s="179"/>
      <c r="ALE138" s="179"/>
      <c r="ALF138" s="179"/>
      <c r="ALG138" s="179"/>
      <c r="ALH138" s="179"/>
      <c r="ALI138" s="179"/>
      <c r="ALJ138" s="179"/>
      <c r="ALK138" s="179"/>
      <c r="ALL138" s="179"/>
      <c r="ALM138" s="179"/>
      <c r="ALN138" s="179"/>
      <c r="ALO138" s="179"/>
      <c r="ALP138" s="179"/>
      <c r="ALQ138" s="179"/>
      <c r="ALR138" s="179"/>
      <c r="ALS138" s="179"/>
      <c r="ALT138" s="179"/>
      <c r="ALU138" s="179"/>
      <c r="ALV138" s="179"/>
      <c r="ALW138" s="179"/>
      <c r="ALX138" s="179"/>
      <c r="ALY138" s="179"/>
      <c r="ALZ138" s="179"/>
      <c r="AMA138" s="179"/>
      <c r="AMB138" s="179"/>
      <c r="AMC138" s="179"/>
      <c r="AMD138" s="179"/>
      <c r="AME138" s="179"/>
      <c r="AMF138" s="179"/>
      <c r="AMG138" s="179"/>
      <c r="AMH138" s="179"/>
      <c r="AMI138" s="179"/>
      <c r="AMJ138" s="179"/>
    </row>
    <row r="139" spans="1:1024" ht="36" x14ac:dyDescent="0.2">
      <c r="A139" s="193">
        <v>286</v>
      </c>
      <c r="B139" s="194" t="s">
        <v>89</v>
      </c>
      <c r="C139" s="195" t="s">
        <v>308</v>
      </c>
      <c r="D139" s="196" t="s">
        <v>307</v>
      </c>
      <c r="E139" s="197"/>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c r="RZ139" s="179"/>
      <c r="SA139" s="179"/>
      <c r="SB139" s="179"/>
      <c r="SC139" s="179"/>
      <c r="SD139" s="179"/>
      <c r="SE139" s="179"/>
      <c r="SF139" s="179"/>
      <c r="SG139" s="179"/>
      <c r="SH139" s="179"/>
      <c r="SI139" s="179"/>
      <c r="SJ139" s="179"/>
      <c r="SK139" s="179"/>
      <c r="SL139" s="179"/>
      <c r="SM139" s="179"/>
      <c r="SN139" s="179"/>
      <c r="SO139" s="179"/>
      <c r="SP139" s="179"/>
      <c r="SQ139" s="179"/>
      <c r="SR139" s="179"/>
      <c r="SS139" s="179"/>
      <c r="ST139" s="179"/>
      <c r="SU139" s="179"/>
      <c r="SV139" s="179"/>
      <c r="SW139" s="179"/>
      <c r="SX139" s="179"/>
      <c r="SY139" s="179"/>
      <c r="SZ139" s="179"/>
      <c r="TA139" s="179"/>
      <c r="TB139" s="179"/>
      <c r="TC139" s="179"/>
      <c r="TD139" s="179"/>
      <c r="TE139" s="179"/>
      <c r="TF139" s="179"/>
      <c r="TG139" s="179"/>
      <c r="TH139" s="179"/>
      <c r="TI139" s="179"/>
      <c r="TJ139" s="179"/>
      <c r="TK139" s="179"/>
      <c r="TL139" s="179"/>
      <c r="TM139" s="179"/>
      <c r="TN139" s="179"/>
      <c r="TO139" s="179"/>
      <c r="TP139" s="179"/>
      <c r="TQ139" s="179"/>
      <c r="TR139" s="179"/>
      <c r="TS139" s="179"/>
      <c r="TT139" s="179"/>
      <c r="TU139" s="179"/>
      <c r="TV139" s="179"/>
      <c r="TW139" s="179"/>
      <c r="TX139" s="179"/>
      <c r="TY139" s="179"/>
      <c r="TZ139" s="179"/>
      <c r="UA139" s="179"/>
      <c r="UB139" s="179"/>
      <c r="UC139" s="179"/>
      <c r="UD139" s="179"/>
      <c r="UE139" s="179"/>
      <c r="UF139" s="179"/>
      <c r="UG139" s="179"/>
      <c r="UH139" s="179"/>
      <c r="UI139" s="179"/>
      <c r="UJ139" s="179"/>
      <c r="UK139" s="179"/>
      <c r="UL139" s="179"/>
      <c r="UM139" s="179"/>
      <c r="UN139" s="179"/>
      <c r="UO139" s="179"/>
      <c r="UP139" s="179"/>
      <c r="UQ139" s="179"/>
      <c r="UR139" s="179"/>
      <c r="US139" s="179"/>
      <c r="UT139" s="179"/>
      <c r="UU139" s="179"/>
      <c r="UV139" s="179"/>
      <c r="UW139" s="179"/>
      <c r="UX139" s="179"/>
      <c r="UY139" s="179"/>
      <c r="UZ139" s="179"/>
      <c r="VA139" s="179"/>
      <c r="VB139" s="179"/>
      <c r="VC139" s="179"/>
      <c r="VD139" s="179"/>
      <c r="VE139" s="179"/>
      <c r="VF139" s="179"/>
      <c r="VG139" s="179"/>
      <c r="VH139" s="179"/>
      <c r="VI139" s="179"/>
      <c r="VJ139" s="179"/>
      <c r="VK139" s="179"/>
      <c r="VL139" s="179"/>
      <c r="VM139" s="179"/>
      <c r="VN139" s="179"/>
      <c r="VO139" s="179"/>
      <c r="VP139" s="179"/>
      <c r="VQ139" s="179"/>
      <c r="VR139" s="179"/>
      <c r="VS139" s="179"/>
      <c r="VT139" s="179"/>
      <c r="VU139" s="179"/>
      <c r="VV139" s="179"/>
      <c r="VW139" s="179"/>
      <c r="VX139" s="179"/>
      <c r="VY139" s="179"/>
      <c r="VZ139" s="179"/>
      <c r="WA139" s="179"/>
      <c r="WB139" s="179"/>
      <c r="WC139" s="179"/>
      <c r="WD139" s="179"/>
      <c r="WE139" s="179"/>
      <c r="WF139" s="179"/>
      <c r="WG139" s="179"/>
      <c r="WH139" s="179"/>
      <c r="WI139" s="179"/>
      <c r="WJ139" s="179"/>
      <c r="WK139" s="179"/>
      <c r="WL139" s="179"/>
      <c r="WM139" s="179"/>
      <c r="WN139" s="179"/>
      <c r="WO139" s="179"/>
      <c r="WP139" s="179"/>
      <c r="WQ139" s="179"/>
      <c r="WR139" s="179"/>
      <c r="WS139" s="179"/>
      <c r="WT139" s="179"/>
      <c r="WU139" s="179"/>
      <c r="WV139" s="179"/>
      <c r="WW139" s="179"/>
      <c r="WX139" s="179"/>
      <c r="WY139" s="179"/>
      <c r="WZ139" s="179"/>
      <c r="XA139" s="179"/>
      <c r="XB139" s="179"/>
      <c r="XC139" s="179"/>
      <c r="XD139" s="179"/>
      <c r="XE139" s="179"/>
      <c r="XF139" s="179"/>
      <c r="XG139" s="179"/>
      <c r="XH139" s="179"/>
      <c r="XI139" s="179"/>
      <c r="XJ139" s="179"/>
      <c r="XK139" s="179"/>
      <c r="XL139" s="179"/>
      <c r="XM139" s="179"/>
      <c r="XN139" s="179"/>
      <c r="XO139" s="179"/>
      <c r="XP139" s="179"/>
      <c r="XQ139" s="179"/>
      <c r="XR139" s="179"/>
      <c r="XS139" s="179"/>
      <c r="XT139" s="179"/>
      <c r="XU139" s="179"/>
      <c r="XV139" s="179"/>
      <c r="XW139" s="179"/>
      <c r="XX139" s="179"/>
      <c r="XY139" s="179"/>
      <c r="XZ139" s="179"/>
      <c r="YA139" s="179"/>
      <c r="YB139" s="179"/>
      <c r="YC139" s="179"/>
      <c r="YD139" s="179"/>
      <c r="YE139" s="179"/>
      <c r="YF139" s="179"/>
      <c r="YG139" s="179"/>
      <c r="YH139" s="179"/>
      <c r="YI139" s="179"/>
      <c r="YJ139" s="179"/>
      <c r="YK139" s="179"/>
      <c r="YL139" s="179"/>
      <c r="YM139" s="179"/>
      <c r="YN139" s="179"/>
      <c r="YO139" s="179"/>
      <c r="YP139" s="179"/>
      <c r="YQ139" s="179"/>
      <c r="YR139" s="179"/>
      <c r="YS139" s="179"/>
      <c r="YT139" s="179"/>
      <c r="YU139" s="179"/>
      <c r="YV139" s="179"/>
      <c r="YW139" s="179"/>
      <c r="YX139" s="179"/>
      <c r="YY139" s="179"/>
      <c r="YZ139" s="179"/>
      <c r="ZA139" s="179"/>
      <c r="ZB139" s="179"/>
      <c r="ZC139" s="179"/>
      <c r="ZD139" s="179"/>
      <c r="ZE139" s="179"/>
      <c r="ZF139" s="179"/>
      <c r="ZG139" s="179"/>
      <c r="ZH139" s="179"/>
      <c r="ZI139" s="179"/>
      <c r="ZJ139" s="179"/>
      <c r="ZK139" s="179"/>
      <c r="ZL139" s="179"/>
      <c r="ZM139" s="179"/>
      <c r="ZN139" s="179"/>
      <c r="ZO139" s="179"/>
      <c r="ZP139" s="179"/>
      <c r="ZQ139" s="179"/>
      <c r="ZR139" s="179"/>
      <c r="ZS139" s="179"/>
      <c r="ZT139" s="179"/>
      <c r="ZU139" s="179"/>
      <c r="ZV139" s="179"/>
      <c r="ZW139" s="179"/>
      <c r="ZX139" s="179"/>
      <c r="ZY139" s="179"/>
      <c r="ZZ139" s="179"/>
      <c r="AAA139" s="179"/>
      <c r="AAB139" s="179"/>
      <c r="AAC139" s="179"/>
      <c r="AAD139" s="179"/>
      <c r="AAE139" s="179"/>
      <c r="AAF139" s="179"/>
      <c r="AAG139" s="179"/>
      <c r="AAH139" s="179"/>
      <c r="AAI139" s="179"/>
      <c r="AAJ139" s="179"/>
      <c r="AAK139" s="179"/>
      <c r="AAL139" s="179"/>
      <c r="AAM139" s="179"/>
      <c r="AAN139" s="179"/>
      <c r="AAO139" s="179"/>
      <c r="AAP139" s="179"/>
      <c r="AAQ139" s="179"/>
      <c r="AAR139" s="179"/>
      <c r="AAS139" s="179"/>
      <c r="AAT139" s="179"/>
      <c r="AAU139" s="179"/>
      <c r="AAV139" s="179"/>
      <c r="AAW139" s="179"/>
      <c r="AAX139" s="179"/>
      <c r="AAY139" s="179"/>
      <c r="AAZ139" s="179"/>
      <c r="ABA139" s="179"/>
      <c r="ABB139" s="179"/>
      <c r="ABC139" s="179"/>
      <c r="ABD139" s="179"/>
      <c r="ABE139" s="179"/>
      <c r="ABF139" s="179"/>
      <c r="ABG139" s="179"/>
      <c r="ABH139" s="179"/>
      <c r="ABI139" s="179"/>
      <c r="ABJ139" s="179"/>
      <c r="ABK139" s="179"/>
      <c r="ABL139" s="179"/>
      <c r="ABM139" s="179"/>
      <c r="ABN139" s="179"/>
      <c r="ABO139" s="179"/>
      <c r="ABP139" s="179"/>
      <c r="ABQ139" s="179"/>
      <c r="ABR139" s="179"/>
      <c r="ABS139" s="179"/>
      <c r="ABT139" s="179"/>
      <c r="ABU139" s="179"/>
      <c r="ABV139" s="179"/>
      <c r="ABW139" s="179"/>
      <c r="ABX139" s="179"/>
      <c r="ABY139" s="179"/>
      <c r="ABZ139" s="179"/>
      <c r="ACA139" s="179"/>
      <c r="ACB139" s="179"/>
      <c r="ACC139" s="179"/>
      <c r="ACD139" s="179"/>
      <c r="ACE139" s="179"/>
      <c r="ACF139" s="179"/>
      <c r="ACG139" s="179"/>
      <c r="ACH139" s="179"/>
      <c r="ACI139" s="179"/>
      <c r="ACJ139" s="179"/>
      <c r="ACK139" s="179"/>
      <c r="ACL139" s="179"/>
      <c r="ACM139" s="179"/>
      <c r="ACN139" s="179"/>
      <c r="ACO139" s="179"/>
      <c r="ACP139" s="179"/>
      <c r="ACQ139" s="179"/>
      <c r="ACR139" s="179"/>
      <c r="ACS139" s="179"/>
      <c r="ACT139" s="179"/>
      <c r="ACU139" s="179"/>
      <c r="ACV139" s="179"/>
      <c r="ACW139" s="179"/>
      <c r="ACX139" s="179"/>
      <c r="ACY139" s="179"/>
      <c r="ACZ139" s="179"/>
      <c r="ADA139" s="179"/>
      <c r="ADB139" s="179"/>
      <c r="ADC139" s="179"/>
      <c r="ADD139" s="179"/>
      <c r="ADE139" s="179"/>
      <c r="ADF139" s="179"/>
      <c r="ADG139" s="179"/>
      <c r="ADH139" s="179"/>
      <c r="ADI139" s="179"/>
      <c r="ADJ139" s="179"/>
      <c r="ADK139" s="179"/>
      <c r="ADL139" s="179"/>
      <c r="ADM139" s="179"/>
      <c r="ADN139" s="179"/>
      <c r="ADO139" s="179"/>
      <c r="ADP139" s="179"/>
      <c r="ADQ139" s="179"/>
      <c r="ADR139" s="179"/>
      <c r="ADS139" s="179"/>
      <c r="ADT139" s="179"/>
      <c r="ADU139" s="179"/>
      <c r="ADV139" s="179"/>
      <c r="ADW139" s="179"/>
      <c r="ADX139" s="179"/>
      <c r="ADY139" s="179"/>
      <c r="ADZ139" s="179"/>
      <c r="AEA139" s="179"/>
      <c r="AEB139" s="179"/>
      <c r="AEC139" s="179"/>
      <c r="AED139" s="179"/>
      <c r="AEE139" s="179"/>
      <c r="AEF139" s="179"/>
      <c r="AEG139" s="179"/>
      <c r="AEH139" s="179"/>
      <c r="AEI139" s="179"/>
      <c r="AEJ139" s="179"/>
      <c r="AEK139" s="179"/>
      <c r="AEL139" s="179"/>
      <c r="AEM139" s="179"/>
      <c r="AEN139" s="179"/>
      <c r="AEO139" s="179"/>
      <c r="AEP139" s="179"/>
      <c r="AEQ139" s="179"/>
      <c r="AER139" s="179"/>
      <c r="AES139" s="179"/>
      <c r="AET139" s="179"/>
      <c r="AEU139" s="179"/>
      <c r="AEV139" s="179"/>
      <c r="AEW139" s="179"/>
      <c r="AEX139" s="179"/>
      <c r="AEY139" s="179"/>
      <c r="AEZ139" s="179"/>
      <c r="AFA139" s="179"/>
      <c r="AFB139" s="179"/>
      <c r="AFC139" s="179"/>
      <c r="AFD139" s="179"/>
      <c r="AFE139" s="179"/>
      <c r="AFF139" s="179"/>
      <c r="AFG139" s="179"/>
      <c r="AFH139" s="179"/>
      <c r="AFI139" s="179"/>
      <c r="AFJ139" s="179"/>
      <c r="AFK139" s="179"/>
      <c r="AFL139" s="179"/>
      <c r="AFM139" s="179"/>
      <c r="AFN139" s="179"/>
      <c r="AFO139" s="179"/>
      <c r="AFP139" s="179"/>
      <c r="AFQ139" s="179"/>
      <c r="AFR139" s="179"/>
      <c r="AFS139" s="179"/>
      <c r="AFT139" s="179"/>
      <c r="AFU139" s="179"/>
      <c r="AFV139" s="179"/>
      <c r="AFW139" s="179"/>
      <c r="AFX139" s="179"/>
      <c r="AFY139" s="179"/>
      <c r="AFZ139" s="179"/>
      <c r="AGA139" s="179"/>
      <c r="AGB139" s="179"/>
      <c r="AGC139" s="179"/>
      <c r="AGD139" s="179"/>
      <c r="AGE139" s="179"/>
      <c r="AGF139" s="179"/>
      <c r="AGG139" s="179"/>
      <c r="AGH139" s="179"/>
      <c r="AGI139" s="179"/>
      <c r="AGJ139" s="179"/>
      <c r="AGK139" s="179"/>
      <c r="AGL139" s="179"/>
      <c r="AGM139" s="179"/>
      <c r="AGN139" s="179"/>
      <c r="AGO139" s="179"/>
      <c r="AGP139" s="179"/>
      <c r="AGQ139" s="179"/>
      <c r="AGR139" s="179"/>
      <c r="AGS139" s="179"/>
      <c r="AGT139" s="179"/>
      <c r="AGU139" s="179"/>
      <c r="AGV139" s="179"/>
      <c r="AGW139" s="179"/>
      <c r="AGX139" s="179"/>
      <c r="AGY139" s="179"/>
      <c r="AGZ139" s="179"/>
      <c r="AHA139" s="179"/>
      <c r="AHB139" s="179"/>
      <c r="AHC139" s="179"/>
      <c r="AHD139" s="179"/>
      <c r="AHE139" s="179"/>
      <c r="AHF139" s="179"/>
      <c r="AHG139" s="179"/>
      <c r="AHH139" s="179"/>
      <c r="AHI139" s="179"/>
      <c r="AHJ139" s="179"/>
      <c r="AHK139" s="179"/>
      <c r="AHL139" s="179"/>
      <c r="AHM139" s="179"/>
      <c r="AHN139" s="179"/>
      <c r="AHO139" s="179"/>
      <c r="AHP139" s="179"/>
      <c r="AHQ139" s="179"/>
      <c r="AHR139" s="179"/>
      <c r="AHS139" s="179"/>
      <c r="AHT139" s="179"/>
      <c r="AHU139" s="179"/>
      <c r="AHV139" s="179"/>
      <c r="AHW139" s="179"/>
      <c r="AHX139" s="179"/>
      <c r="AHY139" s="179"/>
      <c r="AHZ139" s="179"/>
      <c r="AIA139" s="179"/>
      <c r="AIB139" s="179"/>
      <c r="AIC139" s="179"/>
      <c r="AID139" s="179"/>
      <c r="AIE139" s="179"/>
      <c r="AIF139" s="179"/>
      <c r="AIG139" s="179"/>
      <c r="AIH139" s="179"/>
      <c r="AII139" s="179"/>
      <c r="AIJ139" s="179"/>
      <c r="AIK139" s="179"/>
      <c r="AIL139" s="179"/>
      <c r="AIM139" s="179"/>
      <c r="AIN139" s="179"/>
      <c r="AIO139" s="179"/>
      <c r="AIP139" s="179"/>
      <c r="AIQ139" s="179"/>
      <c r="AIR139" s="179"/>
      <c r="AIS139" s="179"/>
      <c r="AIT139" s="179"/>
      <c r="AIU139" s="179"/>
      <c r="AIV139" s="179"/>
      <c r="AIW139" s="179"/>
      <c r="AIX139" s="179"/>
      <c r="AIY139" s="179"/>
      <c r="AIZ139" s="179"/>
      <c r="AJA139" s="179"/>
      <c r="AJB139" s="179"/>
      <c r="AJC139" s="179"/>
      <c r="AJD139" s="179"/>
      <c r="AJE139" s="179"/>
      <c r="AJF139" s="179"/>
      <c r="AJG139" s="179"/>
      <c r="AJH139" s="179"/>
      <c r="AJI139" s="179"/>
      <c r="AJJ139" s="179"/>
      <c r="AJK139" s="179"/>
      <c r="AJL139" s="179"/>
      <c r="AJM139" s="179"/>
      <c r="AJN139" s="179"/>
      <c r="AJO139" s="179"/>
      <c r="AJP139" s="179"/>
      <c r="AJQ139" s="179"/>
      <c r="AJR139" s="179"/>
      <c r="AJS139" s="179"/>
      <c r="AJT139" s="179"/>
      <c r="AJU139" s="179"/>
      <c r="AJV139" s="179"/>
      <c r="AJW139" s="179"/>
      <c r="AJX139" s="179"/>
      <c r="AJY139" s="179"/>
      <c r="AJZ139" s="179"/>
      <c r="AKA139" s="179"/>
      <c r="AKB139" s="179"/>
      <c r="AKC139" s="179"/>
      <c r="AKD139" s="179"/>
      <c r="AKE139" s="179"/>
      <c r="AKF139" s="179"/>
      <c r="AKG139" s="179"/>
      <c r="AKH139" s="179"/>
      <c r="AKI139" s="179"/>
      <c r="AKJ139" s="179"/>
      <c r="AKK139" s="179"/>
      <c r="AKL139" s="179"/>
      <c r="AKM139" s="179"/>
      <c r="AKN139" s="179"/>
      <c r="AKO139" s="179"/>
      <c r="AKP139" s="179"/>
      <c r="AKQ139" s="179"/>
      <c r="AKR139" s="179"/>
      <c r="AKS139" s="179"/>
      <c r="AKT139" s="179"/>
      <c r="AKU139" s="179"/>
      <c r="AKV139" s="179"/>
      <c r="AKW139" s="179"/>
      <c r="AKX139" s="179"/>
      <c r="AKY139" s="179"/>
      <c r="AKZ139" s="179"/>
      <c r="ALA139" s="179"/>
      <c r="ALB139" s="179"/>
      <c r="ALC139" s="179"/>
      <c r="ALD139" s="179"/>
      <c r="ALE139" s="179"/>
      <c r="ALF139" s="179"/>
      <c r="ALG139" s="179"/>
      <c r="ALH139" s="179"/>
      <c r="ALI139" s="179"/>
      <c r="ALJ139" s="179"/>
      <c r="ALK139" s="179"/>
      <c r="ALL139" s="179"/>
      <c r="ALM139" s="179"/>
      <c r="ALN139" s="179"/>
      <c r="ALO139" s="179"/>
      <c r="ALP139" s="179"/>
      <c r="ALQ139" s="179"/>
      <c r="ALR139" s="179"/>
      <c r="ALS139" s="179"/>
      <c r="ALT139" s="179"/>
      <c r="ALU139" s="179"/>
      <c r="ALV139" s="179"/>
      <c r="ALW139" s="179"/>
      <c r="ALX139" s="179"/>
      <c r="ALY139" s="179"/>
      <c r="ALZ139" s="179"/>
      <c r="AMA139" s="179"/>
      <c r="AMB139" s="179"/>
      <c r="AMC139" s="179"/>
      <c r="AMD139" s="179"/>
      <c r="AME139" s="179"/>
      <c r="AMF139" s="179"/>
      <c r="AMG139" s="179"/>
      <c r="AMH139" s="179"/>
      <c r="AMI139" s="179"/>
      <c r="AMJ139" s="179"/>
    </row>
    <row r="140" spans="1:1024" ht="24" x14ac:dyDescent="0.2">
      <c r="A140" s="193">
        <v>287</v>
      </c>
      <c r="B140" s="198" t="s">
        <v>86</v>
      </c>
      <c r="C140" s="195" t="s">
        <v>309</v>
      </c>
      <c r="D140" s="196" t="s">
        <v>310</v>
      </c>
      <c r="E140" s="197"/>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c r="RZ140" s="179"/>
      <c r="SA140" s="179"/>
      <c r="SB140" s="179"/>
      <c r="SC140" s="179"/>
      <c r="SD140" s="179"/>
      <c r="SE140" s="179"/>
      <c r="SF140" s="179"/>
      <c r="SG140" s="179"/>
      <c r="SH140" s="179"/>
      <c r="SI140" s="179"/>
      <c r="SJ140" s="179"/>
      <c r="SK140" s="179"/>
      <c r="SL140" s="179"/>
      <c r="SM140" s="179"/>
      <c r="SN140" s="179"/>
      <c r="SO140" s="179"/>
      <c r="SP140" s="179"/>
      <c r="SQ140" s="179"/>
      <c r="SR140" s="179"/>
      <c r="SS140" s="179"/>
      <c r="ST140" s="179"/>
      <c r="SU140" s="179"/>
      <c r="SV140" s="179"/>
      <c r="SW140" s="179"/>
      <c r="SX140" s="179"/>
      <c r="SY140" s="179"/>
      <c r="SZ140" s="179"/>
      <c r="TA140" s="179"/>
      <c r="TB140" s="179"/>
      <c r="TC140" s="179"/>
      <c r="TD140" s="179"/>
      <c r="TE140" s="179"/>
      <c r="TF140" s="179"/>
      <c r="TG140" s="179"/>
      <c r="TH140" s="179"/>
      <c r="TI140" s="179"/>
      <c r="TJ140" s="179"/>
      <c r="TK140" s="179"/>
      <c r="TL140" s="179"/>
      <c r="TM140" s="179"/>
      <c r="TN140" s="179"/>
      <c r="TO140" s="179"/>
      <c r="TP140" s="179"/>
      <c r="TQ140" s="179"/>
      <c r="TR140" s="179"/>
      <c r="TS140" s="179"/>
      <c r="TT140" s="179"/>
      <c r="TU140" s="179"/>
      <c r="TV140" s="179"/>
      <c r="TW140" s="179"/>
      <c r="TX140" s="179"/>
      <c r="TY140" s="179"/>
      <c r="TZ140" s="179"/>
      <c r="UA140" s="179"/>
      <c r="UB140" s="179"/>
      <c r="UC140" s="179"/>
      <c r="UD140" s="179"/>
      <c r="UE140" s="179"/>
      <c r="UF140" s="179"/>
      <c r="UG140" s="179"/>
      <c r="UH140" s="179"/>
      <c r="UI140" s="179"/>
      <c r="UJ140" s="179"/>
      <c r="UK140" s="179"/>
      <c r="UL140" s="179"/>
      <c r="UM140" s="179"/>
      <c r="UN140" s="179"/>
      <c r="UO140" s="179"/>
      <c r="UP140" s="179"/>
      <c r="UQ140" s="179"/>
      <c r="UR140" s="179"/>
      <c r="US140" s="179"/>
      <c r="UT140" s="179"/>
      <c r="UU140" s="179"/>
      <c r="UV140" s="179"/>
      <c r="UW140" s="179"/>
      <c r="UX140" s="179"/>
      <c r="UY140" s="179"/>
      <c r="UZ140" s="179"/>
      <c r="VA140" s="179"/>
      <c r="VB140" s="179"/>
      <c r="VC140" s="179"/>
      <c r="VD140" s="179"/>
      <c r="VE140" s="179"/>
      <c r="VF140" s="179"/>
      <c r="VG140" s="179"/>
      <c r="VH140" s="179"/>
      <c r="VI140" s="179"/>
      <c r="VJ140" s="179"/>
      <c r="VK140" s="179"/>
      <c r="VL140" s="179"/>
      <c r="VM140" s="179"/>
      <c r="VN140" s="179"/>
      <c r="VO140" s="179"/>
      <c r="VP140" s="179"/>
      <c r="VQ140" s="179"/>
      <c r="VR140" s="179"/>
      <c r="VS140" s="179"/>
      <c r="VT140" s="179"/>
      <c r="VU140" s="179"/>
      <c r="VV140" s="179"/>
      <c r="VW140" s="179"/>
      <c r="VX140" s="179"/>
      <c r="VY140" s="179"/>
      <c r="VZ140" s="179"/>
      <c r="WA140" s="179"/>
      <c r="WB140" s="179"/>
      <c r="WC140" s="179"/>
      <c r="WD140" s="179"/>
      <c r="WE140" s="179"/>
      <c r="WF140" s="179"/>
      <c r="WG140" s="179"/>
      <c r="WH140" s="179"/>
      <c r="WI140" s="179"/>
      <c r="WJ140" s="179"/>
      <c r="WK140" s="179"/>
      <c r="WL140" s="179"/>
      <c r="WM140" s="179"/>
      <c r="WN140" s="179"/>
      <c r="WO140" s="179"/>
      <c r="WP140" s="179"/>
      <c r="WQ140" s="179"/>
      <c r="WR140" s="179"/>
      <c r="WS140" s="179"/>
      <c r="WT140" s="179"/>
      <c r="WU140" s="179"/>
      <c r="WV140" s="179"/>
      <c r="WW140" s="179"/>
      <c r="WX140" s="179"/>
      <c r="WY140" s="179"/>
      <c r="WZ140" s="179"/>
      <c r="XA140" s="179"/>
      <c r="XB140" s="179"/>
      <c r="XC140" s="179"/>
      <c r="XD140" s="179"/>
      <c r="XE140" s="179"/>
      <c r="XF140" s="179"/>
      <c r="XG140" s="179"/>
      <c r="XH140" s="179"/>
      <c r="XI140" s="179"/>
      <c r="XJ140" s="179"/>
      <c r="XK140" s="179"/>
      <c r="XL140" s="179"/>
      <c r="XM140" s="179"/>
      <c r="XN140" s="179"/>
      <c r="XO140" s="179"/>
      <c r="XP140" s="179"/>
      <c r="XQ140" s="179"/>
      <c r="XR140" s="179"/>
      <c r="XS140" s="179"/>
      <c r="XT140" s="179"/>
      <c r="XU140" s="179"/>
      <c r="XV140" s="179"/>
      <c r="XW140" s="179"/>
      <c r="XX140" s="179"/>
      <c r="XY140" s="179"/>
      <c r="XZ140" s="179"/>
      <c r="YA140" s="179"/>
      <c r="YB140" s="179"/>
      <c r="YC140" s="179"/>
      <c r="YD140" s="179"/>
      <c r="YE140" s="179"/>
      <c r="YF140" s="179"/>
      <c r="YG140" s="179"/>
      <c r="YH140" s="179"/>
      <c r="YI140" s="179"/>
      <c r="YJ140" s="179"/>
      <c r="YK140" s="179"/>
      <c r="YL140" s="179"/>
      <c r="YM140" s="179"/>
      <c r="YN140" s="179"/>
      <c r="YO140" s="179"/>
      <c r="YP140" s="179"/>
      <c r="YQ140" s="179"/>
      <c r="YR140" s="179"/>
      <c r="YS140" s="179"/>
      <c r="YT140" s="179"/>
      <c r="YU140" s="179"/>
      <c r="YV140" s="179"/>
      <c r="YW140" s="179"/>
      <c r="YX140" s="179"/>
      <c r="YY140" s="179"/>
      <c r="YZ140" s="179"/>
      <c r="ZA140" s="179"/>
      <c r="ZB140" s="179"/>
      <c r="ZC140" s="179"/>
      <c r="ZD140" s="179"/>
      <c r="ZE140" s="179"/>
      <c r="ZF140" s="179"/>
      <c r="ZG140" s="179"/>
      <c r="ZH140" s="179"/>
      <c r="ZI140" s="179"/>
      <c r="ZJ140" s="179"/>
      <c r="ZK140" s="179"/>
      <c r="ZL140" s="179"/>
      <c r="ZM140" s="179"/>
      <c r="ZN140" s="179"/>
      <c r="ZO140" s="179"/>
      <c r="ZP140" s="179"/>
      <c r="ZQ140" s="179"/>
      <c r="ZR140" s="179"/>
      <c r="ZS140" s="179"/>
      <c r="ZT140" s="179"/>
      <c r="ZU140" s="179"/>
      <c r="ZV140" s="179"/>
      <c r="ZW140" s="179"/>
      <c r="ZX140" s="179"/>
      <c r="ZY140" s="179"/>
      <c r="ZZ140" s="179"/>
      <c r="AAA140" s="179"/>
      <c r="AAB140" s="179"/>
      <c r="AAC140" s="179"/>
      <c r="AAD140" s="179"/>
      <c r="AAE140" s="179"/>
      <c r="AAF140" s="179"/>
      <c r="AAG140" s="179"/>
      <c r="AAH140" s="179"/>
      <c r="AAI140" s="179"/>
      <c r="AAJ140" s="179"/>
      <c r="AAK140" s="179"/>
      <c r="AAL140" s="179"/>
      <c r="AAM140" s="179"/>
      <c r="AAN140" s="179"/>
      <c r="AAO140" s="179"/>
      <c r="AAP140" s="179"/>
      <c r="AAQ140" s="179"/>
      <c r="AAR140" s="179"/>
      <c r="AAS140" s="179"/>
      <c r="AAT140" s="179"/>
      <c r="AAU140" s="179"/>
      <c r="AAV140" s="179"/>
      <c r="AAW140" s="179"/>
      <c r="AAX140" s="179"/>
      <c r="AAY140" s="179"/>
      <c r="AAZ140" s="179"/>
      <c r="ABA140" s="179"/>
      <c r="ABB140" s="179"/>
      <c r="ABC140" s="179"/>
      <c r="ABD140" s="179"/>
      <c r="ABE140" s="179"/>
      <c r="ABF140" s="179"/>
      <c r="ABG140" s="179"/>
      <c r="ABH140" s="179"/>
      <c r="ABI140" s="179"/>
      <c r="ABJ140" s="179"/>
      <c r="ABK140" s="179"/>
      <c r="ABL140" s="179"/>
      <c r="ABM140" s="179"/>
      <c r="ABN140" s="179"/>
      <c r="ABO140" s="179"/>
      <c r="ABP140" s="179"/>
      <c r="ABQ140" s="179"/>
      <c r="ABR140" s="179"/>
      <c r="ABS140" s="179"/>
      <c r="ABT140" s="179"/>
      <c r="ABU140" s="179"/>
      <c r="ABV140" s="179"/>
      <c r="ABW140" s="179"/>
      <c r="ABX140" s="179"/>
      <c r="ABY140" s="179"/>
      <c r="ABZ140" s="179"/>
      <c r="ACA140" s="179"/>
      <c r="ACB140" s="179"/>
      <c r="ACC140" s="179"/>
      <c r="ACD140" s="179"/>
      <c r="ACE140" s="179"/>
      <c r="ACF140" s="179"/>
      <c r="ACG140" s="179"/>
      <c r="ACH140" s="179"/>
      <c r="ACI140" s="179"/>
      <c r="ACJ140" s="179"/>
      <c r="ACK140" s="179"/>
      <c r="ACL140" s="179"/>
      <c r="ACM140" s="179"/>
      <c r="ACN140" s="179"/>
      <c r="ACO140" s="179"/>
      <c r="ACP140" s="179"/>
      <c r="ACQ140" s="179"/>
      <c r="ACR140" s="179"/>
      <c r="ACS140" s="179"/>
      <c r="ACT140" s="179"/>
      <c r="ACU140" s="179"/>
      <c r="ACV140" s="179"/>
      <c r="ACW140" s="179"/>
      <c r="ACX140" s="179"/>
      <c r="ACY140" s="179"/>
      <c r="ACZ140" s="179"/>
      <c r="ADA140" s="179"/>
      <c r="ADB140" s="179"/>
      <c r="ADC140" s="179"/>
      <c r="ADD140" s="179"/>
      <c r="ADE140" s="179"/>
      <c r="ADF140" s="179"/>
      <c r="ADG140" s="179"/>
      <c r="ADH140" s="179"/>
      <c r="ADI140" s="179"/>
      <c r="ADJ140" s="179"/>
      <c r="ADK140" s="179"/>
      <c r="ADL140" s="179"/>
      <c r="ADM140" s="179"/>
      <c r="ADN140" s="179"/>
      <c r="ADO140" s="179"/>
      <c r="ADP140" s="179"/>
      <c r="ADQ140" s="179"/>
      <c r="ADR140" s="179"/>
      <c r="ADS140" s="179"/>
      <c r="ADT140" s="179"/>
      <c r="ADU140" s="179"/>
      <c r="ADV140" s="179"/>
      <c r="ADW140" s="179"/>
      <c r="ADX140" s="179"/>
      <c r="ADY140" s="179"/>
      <c r="ADZ140" s="179"/>
      <c r="AEA140" s="179"/>
      <c r="AEB140" s="179"/>
      <c r="AEC140" s="179"/>
      <c r="AED140" s="179"/>
      <c r="AEE140" s="179"/>
      <c r="AEF140" s="179"/>
      <c r="AEG140" s="179"/>
      <c r="AEH140" s="179"/>
      <c r="AEI140" s="179"/>
      <c r="AEJ140" s="179"/>
      <c r="AEK140" s="179"/>
      <c r="AEL140" s="179"/>
      <c r="AEM140" s="179"/>
      <c r="AEN140" s="179"/>
      <c r="AEO140" s="179"/>
      <c r="AEP140" s="179"/>
      <c r="AEQ140" s="179"/>
      <c r="AER140" s="179"/>
      <c r="AES140" s="179"/>
      <c r="AET140" s="179"/>
      <c r="AEU140" s="179"/>
      <c r="AEV140" s="179"/>
      <c r="AEW140" s="179"/>
      <c r="AEX140" s="179"/>
      <c r="AEY140" s="179"/>
      <c r="AEZ140" s="179"/>
      <c r="AFA140" s="179"/>
      <c r="AFB140" s="179"/>
      <c r="AFC140" s="179"/>
      <c r="AFD140" s="179"/>
      <c r="AFE140" s="179"/>
      <c r="AFF140" s="179"/>
      <c r="AFG140" s="179"/>
      <c r="AFH140" s="179"/>
      <c r="AFI140" s="179"/>
      <c r="AFJ140" s="179"/>
      <c r="AFK140" s="179"/>
      <c r="AFL140" s="179"/>
      <c r="AFM140" s="179"/>
      <c r="AFN140" s="179"/>
      <c r="AFO140" s="179"/>
      <c r="AFP140" s="179"/>
      <c r="AFQ140" s="179"/>
      <c r="AFR140" s="179"/>
      <c r="AFS140" s="179"/>
      <c r="AFT140" s="179"/>
      <c r="AFU140" s="179"/>
      <c r="AFV140" s="179"/>
      <c r="AFW140" s="179"/>
      <c r="AFX140" s="179"/>
      <c r="AFY140" s="179"/>
      <c r="AFZ140" s="179"/>
      <c r="AGA140" s="179"/>
      <c r="AGB140" s="179"/>
      <c r="AGC140" s="179"/>
      <c r="AGD140" s="179"/>
      <c r="AGE140" s="179"/>
      <c r="AGF140" s="179"/>
      <c r="AGG140" s="179"/>
      <c r="AGH140" s="179"/>
      <c r="AGI140" s="179"/>
      <c r="AGJ140" s="179"/>
      <c r="AGK140" s="179"/>
      <c r="AGL140" s="179"/>
      <c r="AGM140" s="179"/>
      <c r="AGN140" s="179"/>
      <c r="AGO140" s="179"/>
      <c r="AGP140" s="179"/>
      <c r="AGQ140" s="179"/>
      <c r="AGR140" s="179"/>
      <c r="AGS140" s="179"/>
      <c r="AGT140" s="179"/>
      <c r="AGU140" s="179"/>
      <c r="AGV140" s="179"/>
      <c r="AGW140" s="179"/>
      <c r="AGX140" s="179"/>
      <c r="AGY140" s="179"/>
      <c r="AGZ140" s="179"/>
      <c r="AHA140" s="179"/>
      <c r="AHB140" s="179"/>
      <c r="AHC140" s="179"/>
      <c r="AHD140" s="179"/>
      <c r="AHE140" s="179"/>
      <c r="AHF140" s="179"/>
      <c r="AHG140" s="179"/>
      <c r="AHH140" s="179"/>
      <c r="AHI140" s="179"/>
      <c r="AHJ140" s="179"/>
      <c r="AHK140" s="179"/>
      <c r="AHL140" s="179"/>
      <c r="AHM140" s="179"/>
      <c r="AHN140" s="179"/>
      <c r="AHO140" s="179"/>
      <c r="AHP140" s="179"/>
      <c r="AHQ140" s="179"/>
      <c r="AHR140" s="179"/>
      <c r="AHS140" s="179"/>
      <c r="AHT140" s="179"/>
      <c r="AHU140" s="179"/>
      <c r="AHV140" s="179"/>
      <c r="AHW140" s="179"/>
      <c r="AHX140" s="179"/>
      <c r="AHY140" s="179"/>
      <c r="AHZ140" s="179"/>
      <c r="AIA140" s="179"/>
      <c r="AIB140" s="179"/>
      <c r="AIC140" s="179"/>
      <c r="AID140" s="179"/>
      <c r="AIE140" s="179"/>
      <c r="AIF140" s="179"/>
      <c r="AIG140" s="179"/>
      <c r="AIH140" s="179"/>
      <c r="AII140" s="179"/>
      <c r="AIJ140" s="179"/>
      <c r="AIK140" s="179"/>
      <c r="AIL140" s="179"/>
      <c r="AIM140" s="179"/>
      <c r="AIN140" s="179"/>
      <c r="AIO140" s="179"/>
      <c r="AIP140" s="179"/>
      <c r="AIQ140" s="179"/>
      <c r="AIR140" s="179"/>
      <c r="AIS140" s="179"/>
      <c r="AIT140" s="179"/>
      <c r="AIU140" s="179"/>
      <c r="AIV140" s="179"/>
      <c r="AIW140" s="179"/>
      <c r="AIX140" s="179"/>
      <c r="AIY140" s="179"/>
      <c r="AIZ140" s="179"/>
      <c r="AJA140" s="179"/>
      <c r="AJB140" s="179"/>
      <c r="AJC140" s="179"/>
      <c r="AJD140" s="179"/>
      <c r="AJE140" s="179"/>
      <c r="AJF140" s="179"/>
      <c r="AJG140" s="179"/>
      <c r="AJH140" s="179"/>
      <c r="AJI140" s="179"/>
      <c r="AJJ140" s="179"/>
      <c r="AJK140" s="179"/>
      <c r="AJL140" s="179"/>
      <c r="AJM140" s="179"/>
      <c r="AJN140" s="179"/>
      <c r="AJO140" s="179"/>
      <c r="AJP140" s="179"/>
      <c r="AJQ140" s="179"/>
      <c r="AJR140" s="179"/>
      <c r="AJS140" s="179"/>
      <c r="AJT140" s="179"/>
      <c r="AJU140" s="179"/>
      <c r="AJV140" s="179"/>
      <c r="AJW140" s="179"/>
      <c r="AJX140" s="179"/>
      <c r="AJY140" s="179"/>
      <c r="AJZ140" s="179"/>
      <c r="AKA140" s="179"/>
      <c r="AKB140" s="179"/>
      <c r="AKC140" s="179"/>
      <c r="AKD140" s="179"/>
      <c r="AKE140" s="179"/>
      <c r="AKF140" s="179"/>
      <c r="AKG140" s="179"/>
      <c r="AKH140" s="179"/>
      <c r="AKI140" s="179"/>
      <c r="AKJ140" s="179"/>
      <c r="AKK140" s="179"/>
      <c r="AKL140" s="179"/>
      <c r="AKM140" s="179"/>
      <c r="AKN140" s="179"/>
      <c r="AKO140" s="179"/>
      <c r="AKP140" s="179"/>
      <c r="AKQ140" s="179"/>
      <c r="AKR140" s="179"/>
      <c r="AKS140" s="179"/>
      <c r="AKT140" s="179"/>
      <c r="AKU140" s="179"/>
      <c r="AKV140" s="179"/>
      <c r="AKW140" s="179"/>
      <c r="AKX140" s="179"/>
      <c r="AKY140" s="179"/>
      <c r="AKZ140" s="179"/>
      <c r="ALA140" s="179"/>
      <c r="ALB140" s="179"/>
      <c r="ALC140" s="179"/>
      <c r="ALD140" s="179"/>
      <c r="ALE140" s="179"/>
      <c r="ALF140" s="179"/>
      <c r="ALG140" s="179"/>
      <c r="ALH140" s="179"/>
      <c r="ALI140" s="179"/>
      <c r="ALJ140" s="179"/>
      <c r="ALK140" s="179"/>
      <c r="ALL140" s="179"/>
      <c r="ALM140" s="179"/>
      <c r="ALN140" s="179"/>
      <c r="ALO140" s="179"/>
      <c r="ALP140" s="179"/>
      <c r="ALQ140" s="179"/>
      <c r="ALR140" s="179"/>
      <c r="ALS140" s="179"/>
      <c r="ALT140" s="179"/>
      <c r="ALU140" s="179"/>
      <c r="ALV140" s="179"/>
      <c r="ALW140" s="179"/>
      <c r="ALX140" s="179"/>
      <c r="ALY140" s="179"/>
      <c r="ALZ140" s="179"/>
      <c r="AMA140" s="179"/>
      <c r="AMB140" s="179"/>
      <c r="AMC140" s="179"/>
      <c r="AMD140" s="179"/>
      <c r="AME140" s="179"/>
      <c r="AMF140" s="179"/>
      <c r="AMG140" s="179"/>
      <c r="AMH140" s="179"/>
      <c r="AMI140" s="179"/>
      <c r="AMJ140" s="179"/>
    </row>
    <row r="141" spans="1:1024" ht="36" x14ac:dyDescent="0.2">
      <c r="A141" s="193">
        <v>287</v>
      </c>
      <c r="B141" s="194" t="s">
        <v>89</v>
      </c>
      <c r="C141" s="195" t="s">
        <v>311</v>
      </c>
      <c r="D141" s="196" t="s">
        <v>310</v>
      </c>
      <c r="E141" s="197"/>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c r="ADK141" s="179"/>
      <c r="ADL141" s="179"/>
      <c r="ADM141" s="179"/>
      <c r="ADN141" s="179"/>
      <c r="ADO141" s="179"/>
      <c r="ADP141" s="179"/>
      <c r="ADQ141" s="179"/>
      <c r="ADR141" s="179"/>
      <c r="ADS141" s="179"/>
      <c r="ADT141" s="179"/>
      <c r="ADU141" s="179"/>
      <c r="ADV141" s="179"/>
      <c r="ADW141" s="179"/>
      <c r="ADX141" s="179"/>
      <c r="ADY141" s="179"/>
      <c r="ADZ141" s="179"/>
      <c r="AEA141" s="179"/>
      <c r="AEB141" s="179"/>
      <c r="AEC141" s="179"/>
      <c r="AED141" s="179"/>
      <c r="AEE141" s="179"/>
      <c r="AEF141" s="179"/>
      <c r="AEG141" s="179"/>
      <c r="AEH141" s="179"/>
      <c r="AEI141" s="179"/>
      <c r="AEJ141" s="179"/>
      <c r="AEK141" s="179"/>
      <c r="AEL141" s="179"/>
      <c r="AEM141" s="179"/>
      <c r="AEN141" s="179"/>
      <c r="AEO141" s="179"/>
      <c r="AEP141" s="179"/>
      <c r="AEQ141" s="179"/>
      <c r="AER141" s="179"/>
      <c r="AES141" s="179"/>
      <c r="AET141" s="179"/>
      <c r="AEU141" s="179"/>
      <c r="AEV141" s="179"/>
      <c r="AEW141" s="179"/>
      <c r="AEX141" s="179"/>
      <c r="AEY141" s="179"/>
      <c r="AEZ141" s="179"/>
      <c r="AFA141" s="179"/>
      <c r="AFB141" s="179"/>
      <c r="AFC141" s="179"/>
      <c r="AFD141" s="179"/>
      <c r="AFE141" s="179"/>
      <c r="AFF141" s="179"/>
      <c r="AFG141" s="179"/>
      <c r="AFH141" s="179"/>
      <c r="AFI141" s="179"/>
      <c r="AFJ141" s="179"/>
      <c r="AFK141" s="179"/>
      <c r="AFL141" s="179"/>
      <c r="AFM141" s="179"/>
      <c r="AFN141" s="179"/>
      <c r="AFO141" s="179"/>
      <c r="AFP141" s="179"/>
      <c r="AFQ141" s="179"/>
      <c r="AFR141" s="179"/>
      <c r="AFS141" s="179"/>
      <c r="AFT141" s="179"/>
      <c r="AFU141" s="179"/>
      <c r="AFV141" s="179"/>
      <c r="AFW141" s="179"/>
      <c r="AFX141" s="179"/>
      <c r="AFY141" s="179"/>
      <c r="AFZ141" s="179"/>
      <c r="AGA141" s="179"/>
      <c r="AGB141" s="179"/>
      <c r="AGC141" s="179"/>
      <c r="AGD141" s="179"/>
      <c r="AGE141" s="179"/>
      <c r="AGF141" s="179"/>
      <c r="AGG141" s="179"/>
      <c r="AGH141" s="179"/>
      <c r="AGI141" s="179"/>
      <c r="AGJ141" s="179"/>
      <c r="AGK141" s="179"/>
      <c r="AGL141" s="179"/>
      <c r="AGM141" s="179"/>
      <c r="AGN141" s="179"/>
      <c r="AGO141" s="179"/>
      <c r="AGP141" s="179"/>
      <c r="AGQ141" s="179"/>
      <c r="AGR141" s="179"/>
      <c r="AGS141" s="179"/>
      <c r="AGT141" s="179"/>
      <c r="AGU141" s="179"/>
      <c r="AGV141" s="179"/>
      <c r="AGW141" s="179"/>
      <c r="AGX141" s="179"/>
      <c r="AGY141" s="179"/>
      <c r="AGZ141" s="179"/>
      <c r="AHA141" s="179"/>
      <c r="AHB141" s="179"/>
      <c r="AHC141" s="179"/>
      <c r="AHD141" s="179"/>
      <c r="AHE141" s="179"/>
      <c r="AHF141" s="179"/>
      <c r="AHG141" s="179"/>
      <c r="AHH141" s="179"/>
      <c r="AHI141" s="179"/>
      <c r="AHJ141" s="179"/>
      <c r="AHK141" s="179"/>
      <c r="AHL141" s="179"/>
      <c r="AHM141" s="179"/>
      <c r="AHN141" s="179"/>
      <c r="AHO141" s="179"/>
      <c r="AHP141" s="179"/>
      <c r="AHQ141" s="179"/>
      <c r="AHR141" s="179"/>
      <c r="AHS141" s="179"/>
      <c r="AHT141" s="179"/>
      <c r="AHU141" s="179"/>
      <c r="AHV141" s="179"/>
      <c r="AHW141" s="179"/>
      <c r="AHX141" s="179"/>
      <c r="AHY141" s="179"/>
      <c r="AHZ141" s="179"/>
      <c r="AIA141" s="179"/>
      <c r="AIB141" s="179"/>
      <c r="AIC141" s="179"/>
      <c r="AID141" s="179"/>
      <c r="AIE141" s="179"/>
      <c r="AIF141" s="179"/>
      <c r="AIG141" s="179"/>
      <c r="AIH141" s="179"/>
      <c r="AII141" s="179"/>
      <c r="AIJ141" s="179"/>
      <c r="AIK141" s="179"/>
      <c r="AIL141" s="179"/>
      <c r="AIM141" s="179"/>
      <c r="AIN141" s="179"/>
      <c r="AIO141" s="179"/>
      <c r="AIP141" s="179"/>
      <c r="AIQ141" s="179"/>
      <c r="AIR141" s="179"/>
      <c r="AIS141" s="179"/>
      <c r="AIT141" s="179"/>
      <c r="AIU141" s="179"/>
      <c r="AIV141" s="179"/>
      <c r="AIW141" s="179"/>
      <c r="AIX141" s="179"/>
      <c r="AIY141" s="179"/>
      <c r="AIZ141" s="179"/>
      <c r="AJA141" s="179"/>
      <c r="AJB141" s="179"/>
      <c r="AJC141" s="179"/>
      <c r="AJD141" s="179"/>
      <c r="AJE141" s="179"/>
      <c r="AJF141" s="179"/>
      <c r="AJG141" s="179"/>
      <c r="AJH141" s="179"/>
      <c r="AJI141" s="179"/>
      <c r="AJJ141" s="179"/>
      <c r="AJK141" s="179"/>
      <c r="AJL141" s="179"/>
      <c r="AJM141" s="179"/>
      <c r="AJN141" s="179"/>
      <c r="AJO141" s="179"/>
      <c r="AJP141" s="179"/>
      <c r="AJQ141" s="179"/>
      <c r="AJR141" s="179"/>
      <c r="AJS141" s="179"/>
      <c r="AJT141" s="179"/>
      <c r="AJU141" s="179"/>
      <c r="AJV141" s="179"/>
      <c r="AJW141" s="179"/>
      <c r="AJX141" s="179"/>
      <c r="AJY141" s="179"/>
      <c r="AJZ141" s="179"/>
      <c r="AKA141" s="179"/>
      <c r="AKB141" s="179"/>
      <c r="AKC141" s="179"/>
      <c r="AKD141" s="179"/>
      <c r="AKE141" s="179"/>
      <c r="AKF141" s="179"/>
      <c r="AKG141" s="179"/>
      <c r="AKH141" s="179"/>
      <c r="AKI141" s="179"/>
      <c r="AKJ141" s="179"/>
      <c r="AKK141" s="179"/>
      <c r="AKL141" s="179"/>
      <c r="AKM141" s="179"/>
      <c r="AKN141" s="179"/>
      <c r="AKO141" s="179"/>
      <c r="AKP141" s="179"/>
      <c r="AKQ141" s="179"/>
      <c r="AKR141" s="179"/>
      <c r="AKS141" s="179"/>
      <c r="AKT141" s="179"/>
      <c r="AKU141" s="179"/>
      <c r="AKV141" s="179"/>
      <c r="AKW141" s="179"/>
      <c r="AKX141" s="179"/>
      <c r="AKY141" s="179"/>
      <c r="AKZ141" s="179"/>
      <c r="ALA141" s="179"/>
      <c r="ALB141" s="179"/>
      <c r="ALC141" s="179"/>
      <c r="ALD141" s="179"/>
      <c r="ALE141" s="179"/>
      <c r="ALF141" s="179"/>
      <c r="ALG141" s="179"/>
      <c r="ALH141" s="179"/>
      <c r="ALI141" s="179"/>
      <c r="ALJ141" s="179"/>
      <c r="ALK141" s="179"/>
      <c r="ALL141" s="179"/>
      <c r="ALM141" s="179"/>
      <c r="ALN141" s="179"/>
      <c r="ALO141" s="179"/>
      <c r="ALP141" s="179"/>
      <c r="ALQ141" s="179"/>
      <c r="ALR141" s="179"/>
      <c r="ALS141" s="179"/>
      <c r="ALT141" s="179"/>
      <c r="ALU141" s="179"/>
      <c r="ALV141" s="179"/>
      <c r="ALW141" s="179"/>
      <c r="ALX141" s="179"/>
      <c r="ALY141" s="179"/>
      <c r="ALZ141" s="179"/>
      <c r="AMA141" s="179"/>
      <c r="AMB141" s="179"/>
      <c r="AMC141" s="179"/>
      <c r="AMD141" s="179"/>
      <c r="AME141" s="179"/>
      <c r="AMF141" s="179"/>
      <c r="AMG141" s="179"/>
      <c r="AMH141" s="179"/>
      <c r="AMI141" s="179"/>
      <c r="AMJ141" s="179"/>
    </row>
    <row r="142" spans="1:1024" ht="36" x14ac:dyDescent="0.2">
      <c r="A142" s="193">
        <v>288</v>
      </c>
      <c r="B142" s="198" t="s">
        <v>86</v>
      </c>
      <c r="C142" s="195" t="s">
        <v>312</v>
      </c>
      <c r="D142" s="196" t="s">
        <v>313</v>
      </c>
      <c r="E142" s="197"/>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c r="ADK142" s="179"/>
      <c r="ADL142" s="179"/>
      <c r="ADM142" s="179"/>
      <c r="ADN142" s="179"/>
      <c r="ADO142" s="179"/>
      <c r="ADP142" s="179"/>
      <c r="ADQ142" s="179"/>
      <c r="ADR142" s="179"/>
      <c r="ADS142" s="179"/>
      <c r="ADT142" s="179"/>
      <c r="ADU142" s="179"/>
      <c r="ADV142" s="179"/>
      <c r="ADW142" s="179"/>
      <c r="ADX142" s="179"/>
      <c r="ADY142" s="179"/>
      <c r="ADZ142" s="179"/>
      <c r="AEA142" s="179"/>
      <c r="AEB142" s="179"/>
      <c r="AEC142" s="179"/>
      <c r="AED142" s="179"/>
      <c r="AEE142" s="179"/>
      <c r="AEF142" s="179"/>
      <c r="AEG142" s="179"/>
      <c r="AEH142" s="179"/>
      <c r="AEI142" s="179"/>
      <c r="AEJ142" s="179"/>
      <c r="AEK142" s="179"/>
      <c r="AEL142" s="179"/>
      <c r="AEM142" s="179"/>
      <c r="AEN142" s="179"/>
      <c r="AEO142" s="179"/>
      <c r="AEP142" s="179"/>
      <c r="AEQ142" s="179"/>
      <c r="AER142" s="179"/>
      <c r="AES142" s="179"/>
      <c r="AET142" s="179"/>
      <c r="AEU142" s="179"/>
      <c r="AEV142" s="179"/>
      <c r="AEW142" s="179"/>
      <c r="AEX142" s="179"/>
      <c r="AEY142" s="179"/>
      <c r="AEZ142" s="179"/>
      <c r="AFA142" s="179"/>
      <c r="AFB142" s="179"/>
      <c r="AFC142" s="179"/>
      <c r="AFD142" s="179"/>
      <c r="AFE142" s="179"/>
      <c r="AFF142" s="179"/>
      <c r="AFG142" s="179"/>
      <c r="AFH142" s="179"/>
      <c r="AFI142" s="179"/>
      <c r="AFJ142" s="179"/>
      <c r="AFK142" s="179"/>
      <c r="AFL142" s="179"/>
      <c r="AFM142" s="179"/>
      <c r="AFN142" s="179"/>
      <c r="AFO142" s="179"/>
      <c r="AFP142" s="179"/>
      <c r="AFQ142" s="179"/>
      <c r="AFR142" s="179"/>
      <c r="AFS142" s="179"/>
      <c r="AFT142" s="179"/>
      <c r="AFU142" s="179"/>
      <c r="AFV142" s="179"/>
      <c r="AFW142" s="179"/>
      <c r="AFX142" s="179"/>
      <c r="AFY142" s="179"/>
      <c r="AFZ142" s="179"/>
      <c r="AGA142" s="179"/>
      <c r="AGB142" s="179"/>
      <c r="AGC142" s="179"/>
      <c r="AGD142" s="179"/>
      <c r="AGE142" s="179"/>
      <c r="AGF142" s="179"/>
      <c r="AGG142" s="179"/>
      <c r="AGH142" s="179"/>
      <c r="AGI142" s="179"/>
      <c r="AGJ142" s="179"/>
      <c r="AGK142" s="179"/>
      <c r="AGL142" s="179"/>
      <c r="AGM142" s="179"/>
      <c r="AGN142" s="179"/>
      <c r="AGO142" s="179"/>
      <c r="AGP142" s="179"/>
      <c r="AGQ142" s="179"/>
      <c r="AGR142" s="179"/>
      <c r="AGS142" s="179"/>
      <c r="AGT142" s="179"/>
      <c r="AGU142" s="179"/>
      <c r="AGV142" s="179"/>
      <c r="AGW142" s="179"/>
      <c r="AGX142" s="179"/>
      <c r="AGY142" s="179"/>
      <c r="AGZ142" s="179"/>
      <c r="AHA142" s="179"/>
      <c r="AHB142" s="179"/>
      <c r="AHC142" s="179"/>
      <c r="AHD142" s="179"/>
      <c r="AHE142" s="179"/>
      <c r="AHF142" s="179"/>
      <c r="AHG142" s="179"/>
      <c r="AHH142" s="179"/>
      <c r="AHI142" s="179"/>
      <c r="AHJ142" s="179"/>
      <c r="AHK142" s="179"/>
      <c r="AHL142" s="179"/>
      <c r="AHM142" s="179"/>
      <c r="AHN142" s="179"/>
      <c r="AHO142" s="179"/>
      <c r="AHP142" s="179"/>
      <c r="AHQ142" s="179"/>
      <c r="AHR142" s="179"/>
      <c r="AHS142" s="179"/>
      <c r="AHT142" s="179"/>
      <c r="AHU142" s="179"/>
      <c r="AHV142" s="179"/>
      <c r="AHW142" s="179"/>
      <c r="AHX142" s="179"/>
      <c r="AHY142" s="179"/>
      <c r="AHZ142" s="179"/>
      <c r="AIA142" s="179"/>
      <c r="AIB142" s="179"/>
      <c r="AIC142" s="179"/>
      <c r="AID142" s="179"/>
      <c r="AIE142" s="179"/>
      <c r="AIF142" s="179"/>
      <c r="AIG142" s="179"/>
      <c r="AIH142" s="179"/>
      <c r="AII142" s="179"/>
      <c r="AIJ142" s="179"/>
      <c r="AIK142" s="179"/>
      <c r="AIL142" s="179"/>
      <c r="AIM142" s="179"/>
      <c r="AIN142" s="179"/>
      <c r="AIO142" s="179"/>
      <c r="AIP142" s="179"/>
      <c r="AIQ142" s="179"/>
      <c r="AIR142" s="179"/>
      <c r="AIS142" s="179"/>
      <c r="AIT142" s="179"/>
      <c r="AIU142" s="179"/>
      <c r="AIV142" s="179"/>
      <c r="AIW142" s="179"/>
      <c r="AIX142" s="179"/>
      <c r="AIY142" s="179"/>
      <c r="AIZ142" s="179"/>
      <c r="AJA142" s="179"/>
      <c r="AJB142" s="179"/>
      <c r="AJC142" s="179"/>
      <c r="AJD142" s="179"/>
      <c r="AJE142" s="179"/>
      <c r="AJF142" s="179"/>
      <c r="AJG142" s="179"/>
      <c r="AJH142" s="179"/>
      <c r="AJI142" s="179"/>
      <c r="AJJ142" s="179"/>
      <c r="AJK142" s="179"/>
      <c r="AJL142" s="179"/>
      <c r="AJM142" s="179"/>
      <c r="AJN142" s="179"/>
      <c r="AJO142" s="179"/>
      <c r="AJP142" s="179"/>
      <c r="AJQ142" s="179"/>
      <c r="AJR142" s="179"/>
      <c r="AJS142" s="179"/>
      <c r="AJT142" s="179"/>
      <c r="AJU142" s="179"/>
      <c r="AJV142" s="179"/>
      <c r="AJW142" s="179"/>
      <c r="AJX142" s="179"/>
      <c r="AJY142" s="179"/>
      <c r="AJZ142" s="179"/>
      <c r="AKA142" s="179"/>
      <c r="AKB142" s="179"/>
      <c r="AKC142" s="179"/>
      <c r="AKD142" s="179"/>
      <c r="AKE142" s="179"/>
      <c r="AKF142" s="179"/>
      <c r="AKG142" s="179"/>
      <c r="AKH142" s="179"/>
      <c r="AKI142" s="179"/>
      <c r="AKJ142" s="179"/>
      <c r="AKK142" s="179"/>
      <c r="AKL142" s="179"/>
      <c r="AKM142" s="179"/>
      <c r="AKN142" s="179"/>
      <c r="AKO142" s="179"/>
      <c r="AKP142" s="179"/>
      <c r="AKQ142" s="179"/>
      <c r="AKR142" s="179"/>
      <c r="AKS142" s="179"/>
      <c r="AKT142" s="179"/>
      <c r="AKU142" s="179"/>
      <c r="AKV142" s="179"/>
      <c r="AKW142" s="179"/>
      <c r="AKX142" s="179"/>
      <c r="AKY142" s="179"/>
      <c r="AKZ142" s="179"/>
      <c r="ALA142" s="179"/>
      <c r="ALB142" s="179"/>
      <c r="ALC142" s="179"/>
      <c r="ALD142" s="179"/>
      <c r="ALE142" s="179"/>
      <c r="ALF142" s="179"/>
      <c r="ALG142" s="179"/>
      <c r="ALH142" s="179"/>
      <c r="ALI142" s="179"/>
      <c r="ALJ142" s="179"/>
      <c r="ALK142" s="179"/>
      <c r="ALL142" s="179"/>
      <c r="ALM142" s="179"/>
      <c r="ALN142" s="179"/>
      <c r="ALO142" s="179"/>
      <c r="ALP142" s="179"/>
      <c r="ALQ142" s="179"/>
      <c r="ALR142" s="179"/>
      <c r="ALS142" s="179"/>
      <c r="ALT142" s="179"/>
      <c r="ALU142" s="179"/>
      <c r="ALV142" s="179"/>
      <c r="ALW142" s="179"/>
      <c r="ALX142" s="179"/>
      <c r="ALY142" s="179"/>
      <c r="ALZ142" s="179"/>
      <c r="AMA142" s="179"/>
      <c r="AMB142" s="179"/>
      <c r="AMC142" s="179"/>
      <c r="AMD142" s="179"/>
      <c r="AME142" s="179"/>
      <c r="AMF142" s="179"/>
      <c r="AMG142" s="179"/>
      <c r="AMH142" s="179"/>
      <c r="AMI142" s="179"/>
      <c r="AMJ142" s="179"/>
    </row>
    <row r="143" spans="1:1024" ht="36" x14ac:dyDescent="0.2">
      <c r="A143" s="193">
        <v>288</v>
      </c>
      <c r="B143" s="194" t="s">
        <v>89</v>
      </c>
      <c r="C143" s="195" t="s">
        <v>314</v>
      </c>
      <c r="D143" s="196" t="s">
        <v>313</v>
      </c>
      <c r="E143" s="197"/>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c r="IO143" s="179"/>
      <c r="IP143" s="179"/>
      <c r="IQ143" s="179"/>
      <c r="IR143" s="179"/>
      <c r="IS143" s="179"/>
      <c r="IT143" s="179"/>
      <c r="IU143" s="179"/>
      <c r="IV143" s="179"/>
      <c r="IW143" s="179"/>
      <c r="IX143" s="179"/>
      <c r="IY143" s="179"/>
      <c r="IZ143" s="179"/>
      <c r="JA143" s="179"/>
      <c r="JB143" s="179"/>
      <c r="JC143" s="179"/>
      <c r="JD143" s="179"/>
      <c r="JE143" s="179"/>
      <c r="JF143" s="179"/>
      <c r="JG143" s="179"/>
      <c r="JH143" s="179"/>
      <c r="JI143" s="179"/>
      <c r="JJ143" s="179"/>
      <c r="JK143" s="179"/>
      <c r="JL143" s="179"/>
      <c r="JM143" s="179"/>
      <c r="JN143" s="179"/>
      <c r="JO143" s="179"/>
      <c r="JP143" s="179"/>
      <c r="JQ143" s="179"/>
      <c r="JR143" s="179"/>
      <c r="JS143" s="179"/>
      <c r="JT143" s="179"/>
      <c r="JU143" s="179"/>
      <c r="JV143" s="179"/>
      <c r="JW143" s="179"/>
      <c r="JX143" s="179"/>
      <c r="JY143" s="179"/>
      <c r="JZ143" s="179"/>
      <c r="KA143" s="179"/>
      <c r="KB143" s="179"/>
      <c r="KC143" s="179"/>
      <c r="KD143" s="179"/>
      <c r="KE143" s="179"/>
      <c r="KF143" s="179"/>
      <c r="KG143" s="179"/>
      <c r="KH143" s="179"/>
      <c r="KI143" s="179"/>
      <c r="KJ143" s="179"/>
      <c r="KK143" s="179"/>
      <c r="KL143" s="179"/>
      <c r="KM143" s="179"/>
      <c r="KN143" s="179"/>
      <c r="KO143" s="179"/>
      <c r="KP143" s="179"/>
      <c r="KQ143" s="179"/>
      <c r="KR143" s="179"/>
      <c r="KS143" s="179"/>
      <c r="KT143" s="179"/>
      <c r="KU143" s="179"/>
      <c r="KV143" s="179"/>
      <c r="KW143" s="179"/>
      <c r="KX143" s="179"/>
      <c r="KY143" s="179"/>
      <c r="KZ143" s="179"/>
      <c r="LA143" s="179"/>
      <c r="LB143" s="179"/>
      <c r="LC143" s="179"/>
      <c r="LD143" s="179"/>
      <c r="LE143" s="179"/>
      <c r="LF143" s="179"/>
      <c r="LG143" s="179"/>
      <c r="LH143" s="179"/>
      <c r="LI143" s="179"/>
      <c r="LJ143" s="179"/>
      <c r="LK143" s="179"/>
      <c r="LL143" s="179"/>
      <c r="LM143" s="179"/>
      <c r="LN143" s="179"/>
      <c r="LO143" s="179"/>
      <c r="LP143" s="179"/>
      <c r="LQ143" s="179"/>
      <c r="LR143" s="179"/>
      <c r="LS143" s="179"/>
      <c r="LT143" s="179"/>
      <c r="LU143" s="179"/>
      <c r="LV143" s="179"/>
      <c r="LW143" s="179"/>
      <c r="LX143" s="179"/>
      <c r="LY143" s="179"/>
      <c r="LZ143" s="179"/>
      <c r="MA143" s="179"/>
      <c r="MB143" s="179"/>
      <c r="MC143" s="179"/>
      <c r="MD143" s="179"/>
      <c r="ME143" s="179"/>
      <c r="MF143" s="179"/>
      <c r="MG143" s="179"/>
      <c r="MH143" s="179"/>
      <c r="MI143" s="179"/>
      <c r="MJ143" s="179"/>
      <c r="MK143" s="179"/>
      <c r="ML143" s="179"/>
      <c r="MM143" s="179"/>
      <c r="MN143" s="179"/>
      <c r="MO143" s="179"/>
      <c r="MP143" s="179"/>
      <c r="MQ143" s="179"/>
      <c r="MR143" s="179"/>
      <c r="MS143" s="179"/>
      <c r="MT143" s="179"/>
      <c r="MU143" s="179"/>
      <c r="MV143" s="179"/>
      <c r="MW143" s="179"/>
      <c r="MX143" s="179"/>
      <c r="MY143" s="179"/>
      <c r="MZ143" s="179"/>
      <c r="NA143" s="179"/>
      <c r="NB143" s="179"/>
      <c r="NC143" s="179"/>
      <c r="ND143" s="179"/>
      <c r="NE143" s="179"/>
      <c r="NF143" s="179"/>
      <c r="NG143" s="179"/>
      <c r="NH143" s="179"/>
      <c r="NI143" s="179"/>
      <c r="NJ143" s="179"/>
      <c r="NK143" s="179"/>
      <c r="NL143" s="179"/>
      <c r="NM143" s="179"/>
      <c r="NN143" s="179"/>
      <c r="NO143" s="179"/>
      <c r="NP143" s="179"/>
      <c r="NQ143" s="179"/>
      <c r="NR143" s="179"/>
      <c r="NS143" s="179"/>
      <c r="NT143" s="179"/>
      <c r="NU143" s="179"/>
      <c r="NV143" s="179"/>
      <c r="NW143" s="179"/>
      <c r="NX143" s="179"/>
      <c r="NY143" s="179"/>
      <c r="NZ143" s="179"/>
      <c r="OA143" s="179"/>
      <c r="OB143" s="179"/>
      <c r="OC143" s="179"/>
      <c r="OD143" s="179"/>
      <c r="OE143" s="179"/>
      <c r="OF143" s="179"/>
      <c r="OG143" s="179"/>
      <c r="OH143" s="179"/>
      <c r="OI143" s="179"/>
      <c r="OJ143" s="179"/>
      <c r="OK143" s="179"/>
      <c r="OL143" s="179"/>
      <c r="OM143" s="179"/>
      <c r="ON143" s="179"/>
      <c r="OO143" s="179"/>
      <c r="OP143" s="179"/>
      <c r="OQ143" s="179"/>
      <c r="OR143" s="179"/>
      <c r="OS143" s="179"/>
      <c r="OT143" s="179"/>
      <c r="OU143" s="179"/>
      <c r="OV143" s="179"/>
      <c r="OW143" s="179"/>
      <c r="OX143" s="179"/>
      <c r="OY143" s="179"/>
      <c r="OZ143" s="179"/>
      <c r="PA143" s="179"/>
      <c r="PB143" s="179"/>
      <c r="PC143" s="179"/>
      <c r="PD143" s="179"/>
      <c r="PE143" s="179"/>
      <c r="PF143" s="179"/>
      <c r="PG143" s="179"/>
      <c r="PH143" s="179"/>
      <c r="PI143" s="179"/>
      <c r="PJ143" s="179"/>
      <c r="PK143" s="179"/>
      <c r="PL143" s="179"/>
      <c r="PM143" s="179"/>
      <c r="PN143" s="179"/>
      <c r="PO143" s="179"/>
      <c r="PP143" s="179"/>
      <c r="PQ143" s="179"/>
      <c r="PR143" s="179"/>
      <c r="PS143" s="179"/>
      <c r="PT143" s="179"/>
      <c r="PU143" s="179"/>
      <c r="PV143" s="179"/>
      <c r="PW143" s="179"/>
      <c r="PX143" s="179"/>
      <c r="PY143" s="179"/>
      <c r="PZ143" s="179"/>
      <c r="QA143" s="179"/>
      <c r="QB143" s="179"/>
      <c r="QC143" s="179"/>
      <c r="QD143" s="179"/>
      <c r="QE143" s="179"/>
      <c r="QF143" s="179"/>
      <c r="QG143" s="179"/>
      <c r="QH143" s="179"/>
      <c r="QI143" s="179"/>
      <c r="QJ143" s="179"/>
      <c r="QK143" s="179"/>
      <c r="QL143" s="179"/>
      <c r="QM143" s="179"/>
      <c r="QN143" s="179"/>
      <c r="QO143" s="179"/>
      <c r="QP143" s="179"/>
      <c r="QQ143" s="179"/>
      <c r="QR143" s="179"/>
      <c r="QS143" s="179"/>
      <c r="QT143" s="179"/>
      <c r="QU143" s="179"/>
      <c r="QV143" s="179"/>
      <c r="QW143" s="179"/>
      <c r="QX143" s="179"/>
      <c r="QY143" s="179"/>
      <c r="QZ143" s="179"/>
      <c r="RA143" s="179"/>
      <c r="RB143" s="179"/>
      <c r="RC143" s="179"/>
      <c r="RD143" s="179"/>
      <c r="RE143" s="179"/>
      <c r="RF143" s="179"/>
      <c r="RG143" s="179"/>
      <c r="RH143" s="179"/>
      <c r="RI143" s="179"/>
      <c r="RJ143" s="179"/>
      <c r="RK143" s="179"/>
      <c r="RL143" s="179"/>
      <c r="RM143" s="179"/>
      <c r="RN143" s="179"/>
      <c r="RO143" s="179"/>
      <c r="RP143" s="179"/>
      <c r="RQ143" s="179"/>
      <c r="RR143" s="179"/>
      <c r="RS143" s="179"/>
      <c r="RT143" s="179"/>
      <c r="RU143" s="179"/>
      <c r="RV143" s="179"/>
      <c r="RW143" s="179"/>
      <c r="RX143" s="179"/>
      <c r="RY143" s="179"/>
      <c r="RZ143" s="179"/>
      <c r="SA143" s="179"/>
      <c r="SB143" s="179"/>
      <c r="SC143" s="179"/>
      <c r="SD143" s="179"/>
      <c r="SE143" s="179"/>
      <c r="SF143" s="179"/>
      <c r="SG143" s="179"/>
      <c r="SH143" s="179"/>
      <c r="SI143" s="179"/>
      <c r="SJ143" s="179"/>
      <c r="SK143" s="179"/>
      <c r="SL143" s="179"/>
      <c r="SM143" s="179"/>
      <c r="SN143" s="179"/>
      <c r="SO143" s="179"/>
      <c r="SP143" s="179"/>
      <c r="SQ143" s="179"/>
      <c r="SR143" s="179"/>
      <c r="SS143" s="179"/>
      <c r="ST143" s="179"/>
      <c r="SU143" s="179"/>
      <c r="SV143" s="179"/>
      <c r="SW143" s="179"/>
      <c r="SX143" s="179"/>
      <c r="SY143" s="179"/>
      <c r="SZ143" s="179"/>
      <c r="TA143" s="179"/>
      <c r="TB143" s="179"/>
      <c r="TC143" s="179"/>
      <c r="TD143" s="179"/>
      <c r="TE143" s="179"/>
      <c r="TF143" s="179"/>
      <c r="TG143" s="179"/>
      <c r="TH143" s="179"/>
      <c r="TI143" s="179"/>
      <c r="TJ143" s="179"/>
      <c r="TK143" s="179"/>
      <c r="TL143" s="179"/>
      <c r="TM143" s="179"/>
      <c r="TN143" s="179"/>
      <c r="TO143" s="179"/>
      <c r="TP143" s="179"/>
      <c r="TQ143" s="179"/>
      <c r="TR143" s="179"/>
      <c r="TS143" s="179"/>
      <c r="TT143" s="179"/>
      <c r="TU143" s="179"/>
      <c r="TV143" s="179"/>
      <c r="TW143" s="179"/>
      <c r="TX143" s="179"/>
      <c r="TY143" s="179"/>
      <c r="TZ143" s="179"/>
      <c r="UA143" s="179"/>
      <c r="UB143" s="179"/>
      <c r="UC143" s="179"/>
      <c r="UD143" s="179"/>
      <c r="UE143" s="179"/>
      <c r="UF143" s="179"/>
      <c r="UG143" s="179"/>
      <c r="UH143" s="179"/>
      <c r="UI143" s="179"/>
      <c r="UJ143" s="179"/>
      <c r="UK143" s="179"/>
      <c r="UL143" s="179"/>
      <c r="UM143" s="179"/>
      <c r="UN143" s="179"/>
      <c r="UO143" s="179"/>
      <c r="UP143" s="179"/>
      <c r="UQ143" s="179"/>
      <c r="UR143" s="179"/>
      <c r="US143" s="179"/>
      <c r="UT143" s="179"/>
      <c r="UU143" s="179"/>
      <c r="UV143" s="179"/>
      <c r="UW143" s="179"/>
      <c r="UX143" s="179"/>
      <c r="UY143" s="179"/>
      <c r="UZ143" s="179"/>
      <c r="VA143" s="179"/>
      <c r="VB143" s="179"/>
      <c r="VC143" s="179"/>
      <c r="VD143" s="179"/>
      <c r="VE143" s="179"/>
      <c r="VF143" s="179"/>
      <c r="VG143" s="179"/>
      <c r="VH143" s="179"/>
      <c r="VI143" s="179"/>
      <c r="VJ143" s="179"/>
      <c r="VK143" s="179"/>
      <c r="VL143" s="179"/>
      <c r="VM143" s="179"/>
      <c r="VN143" s="179"/>
      <c r="VO143" s="179"/>
      <c r="VP143" s="179"/>
      <c r="VQ143" s="179"/>
      <c r="VR143" s="179"/>
      <c r="VS143" s="179"/>
      <c r="VT143" s="179"/>
      <c r="VU143" s="179"/>
      <c r="VV143" s="179"/>
      <c r="VW143" s="179"/>
      <c r="VX143" s="179"/>
      <c r="VY143" s="179"/>
      <c r="VZ143" s="179"/>
      <c r="WA143" s="179"/>
      <c r="WB143" s="179"/>
      <c r="WC143" s="179"/>
      <c r="WD143" s="179"/>
      <c r="WE143" s="179"/>
      <c r="WF143" s="179"/>
      <c r="WG143" s="179"/>
      <c r="WH143" s="179"/>
      <c r="WI143" s="179"/>
      <c r="WJ143" s="179"/>
      <c r="WK143" s="179"/>
      <c r="WL143" s="179"/>
      <c r="WM143" s="179"/>
      <c r="WN143" s="179"/>
      <c r="WO143" s="179"/>
      <c r="WP143" s="179"/>
      <c r="WQ143" s="179"/>
      <c r="WR143" s="179"/>
      <c r="WS143" s="179"/>
      <c r="WT143" s="179"/>
      <c r="WU143" s="179"/>
      <c r="WV143" s="179"/>
      <c r="WW143" s="179"/>
      <c r="WX143" s="179"/>
      <c r="WY143" s="179"/>
      <c r="WZ143" s="179"/>
      <c r="XA143" s="179"/>
      <c r="XB143" s="179"/>
      <c r="XC143" s="179"/>
      <c r="XD143" s="179"/>
      <c r="XE143" s="179"/>
      <c r="XF143" s="179"/>
      <c r="XG143" s="179"/>
      <c r="XH143" s="179"/>
      <c r="XI143" s="179"/>
      <c r="XJ143" s="179"/>
      <c r="XK143" s="179"/>
      <c r="XL143" s="179"/>
      <c r="XM143" s="179"/>
      <c r="XN143" s="179"/>
      <c r="XO143" s="179"/>
      <c r="XP143" s="179"/>
      <c r="XQ143" s="179"/>
      <c r="XR143" s="179"/>
      <c r="XS143" s="179"/>
      <c r="XT143" s="179"/>
      <c r="XU143" s="179"/>
      <c r="XV143" s="179"/>
      <c r="XW143" s="179"/>
      <c r="XX143" s="179"/>
      <c r="XY143" s="179"/>
      <c r="XZ143" s="179"/>
      <c r="YA143" s="179"/>
      <c r="YB143" s="179"/>
      <c r="YC143" s="179"/>
      <c r="YD143" s="179"/>
      <c r="YE143" s="179"/>
      <c r="YF143" s="179"/>
      <c r="YG143" s="179"/>
      <c r="YH143" s="179"/>
      <c r="YI143" s="179"/>
      <c r="YJ143" s="179"/>
      <c r="YK143" s="179"/>
      <c r="YL143" s="179"/>
      <c r="YM143" s="179"/>
      <c r="YN143" s="179"/>
      <c r="YO143" s="179"/>
      <c r="YP143" s="179"/>
      <c r="YQ143" s="179"/>
      <c r="YR143" s="179"/>
      <c r="YS143" s="179"/>
      <c r="YT143" s="179"/>
      <c r="YU143" s="179"/>
      <c r="YV143" s="179"/>
      <c r="YW143" s="179"/>
      <c r="YX143" s="179"/>
      <c r="YY143" s="179"/>
      <c r="YZ143" s="179"/>
      <c r="ZA143" s="179"/>
      <c r="ZB143" s="179"/>
      <c r="ZC143" s="179"/>
      <c r="ZD143" s="179"/>
      <c r="ZE143" s="179"/>
      <c r="ZF143" s="179"/>
      <c r="ZG143" s="179"/>
      <c r="ZH143" s="179"/>
      <c r="ZI143" s="179"/>
      <c r="ZJ143" s="179"/>
      <c r="ZK143" s="179"/>
      <c r="ZL143" s="179"/>
      <c r="ZM143" s="179"/>
      <c r="ZN143" s="179"/>
      <c r="ZO143" s="179"/>
      <c r="ZP143" s="179"/>
      <c r="ZQ143" s="179"/>
      <c r="ZR143" s="179"/>
      <c r="ZS143" s="179"/>
      <c r="ZT143" s="179"/>
      <c r="ZU143" s="179"/>
      <c r="ZV143" s="179"/>
      <c r="ZW143" s="179"/>
      <c r="ZX143" s="179"/>
      <c r="ZY143" s="179"/>
      <c r="ZZ143" s="179"/>
      <c r="AAA143" s="179"/>
      <c r="AAB143" s="179"/>
      <c r="AAC143" s="179"/>
      <c r="AAD143" s="179"/>
      <c r="AAE143" s="179"/>
      <c r="AAF143" s="179"/>
      <c r="AAG143" s="179"/>
      <c r="AAH143" s="179"/>
      <c r="AAI143" s="179"/>
      <c r="AAJ143" s="179"/>
      <c r="AAK143" s="179"/>
      <c r="AAL143" s="179"/>
      <c r="AAM143" s="179"/>
      <c r="AAN143" s="179"/>
      <c r="AAO143" s="179"/>
      <c r="AAP143" s="179"/>
      <c r="AAQ143" s="179"/>
      <c r="AAR143" s="179"/>
      <c r="AAS143" s="179"/>
      <c r="AAT143" s="179"/>
      <c r="AAU143" s="179"/>
      <c r="AAV143" s="179"/>
      <c r="AAW143" s="179"/>
      <c r="AAX143" s="179"/>
      <c r="AAY143" s="179"/>
      <c r="AAZ143" s="179"/>
      <c r="ABA143" s="179"/>
      <c r="ABB143" s="179"/>
      <c r="ABC143" s="179"/>
      <c r="ABD143" s="179"/>
      <c r="ABE143" s="179"/>
      <c r="ABF143" s="179"/>
      <c r="ABG143" s="179"/>
      <c r="ABH143" s="179"/>
      <c r="ABI143" s="179"/>
      <c r="ABJ143" s="179"/>
      <c r="ABK143" s="179"/>
      <c r="ABL143" s="179"/>
      <c r="ABM143" s="179"/>
      <c r="ABN143" s="179"/>
      <c r="ABO143" s="179"/>
      <c r="ABP143" s="179"/>
      <c r="ABQ143" s="179"/>
      <c r="ABR143" s="179"/>
      <c r="ABS143" s="179"/>
      <c r="ABT143" s="179"/>
      <c r="ABU143" s="179"/>
      <c r="ABV143" s="179"/>
      <c r="ABW143" s="179"/>
      <c r="ABX143" s="179"/>
      <c r="ABY143" s="179"/>
      <c r="ABZ143" s="179"/>
      <c r="ACA143" s="179"/>
      <c r="ACB143" s="179"/>
      <c r="ACC143" s="179"/>
      <c r="ACD143" s="179"/>
      <c r="ACE143" s="179"/>
      <c r="ACF143" s="179"/>
      <c r="ACG143" s="179"/>
      <c r="ACH143" s="179"/>
      <c r="ACI143" s="179"/>
      <c r="ACJ143" s="179"/>
      <c r="ACK143" s="179"/>
      <c r="ACL143" s="179"/>
      <c r="ACM143" s="179"/>
      <c r="ACN143" s="179"/>
      <c r="ACO143" s="179"/>
      <c r="ACP143" s="179"/>
      <c r="ACQ143" s="179"/>
      <c r="ACR143" s="179"/>
      <c r="ACS143" s="179"/>
      <c r="ACT143" s="179"/>
      <c r="ACU143" s="179"/>
      <c r="ACV143" s="179"/>
      <c r="ACW143" s="179"/>
      <c r="ACX143" s="179"/>
      <c r="ACY143" s="179"/>
      <c r="ACZ143" s="179"/>
      <c r="ADA143" s="179"/>
      <c r="ADB143" s="179"/>
      <c r="ADC143" s="179"/>
      <c r="ADD143" s="179"/>
      <c r="ADE143" s="179"/>
      <c r="ADF143" s="179"/>
      <c r="ADG143" s="179"/>
      <c r="ADH143" s="179"/>
      <c r="ADI143" s="179"/>
      <c r="ADJ143" s="179"/>
      <c r="ADK143" s="179"/>
      <c r="ADL143" s="179"/>
      <c r="ADM143" s="179"/>
      <c r="ADN143" s="179"/>
      <c r="ADO143" s="179"/>
      <c r="ADP143" s="179"/>
      <c r="ADQ143" s="179"/>
      <c r="ADR143" s="179"/>
      <c r="ADS143" s="179"/>
      <c r="ADT143" s="179"/>
      <c r="ADU143" s="179"/>
      <c r="ADV143" s="179"/>
      <c r="ADW143" s="179"/>
      <c r="ADX143" s="179"/>
      <c r="ADY143" s="179"/>
      <c r="ADZ143" s="179"/>
      <c r="AEA143" s="179"/>
      <c r="AEB143" s="179"/>
      <c r="AEC143" s="179"/>
      <c r="AED143" s="179"/>
      <c r="AEE143" s="179"/>
      <c r="AEF143" s="179"/>
      <c r="AEG143" s="179"/>
      <c r="AEH143" s="179"/>
      <c r="AEI143" s="179"/>
      <c r="AEJ143" s="179"/>
      <c r="AEK143" s="179"/>
      <c r="AEL143" s="179"/>
      <c r="AEM143" s="179"/>
      <c r="AEN143" s="179"/>
      <c r="AEO143" s="179"/>
      <c r="AEP143" s="179"/>
      <c r="AEQ143" s="179"/>
      <c r="AER143" s="179"/>
      <c r="AES143" s="179"/>
      <c r="AET143" s="179"/>
      <c r="AEU143" s="179"/>
      <c r="AEV143" s="179"/>
      <c r="AEW143" s="179"/>
      <c r="AEX143" s="179"/>
      <c r="AEY143" s="179"/>
      <c r="AEZ143" s="179"/>
      <c r="AFA143" s="179"/>
      <c r="AFB143" s="179"/>
      <c r="AFC143" s="179"/>
      <c r="AFD143" s="179"/>
      <c r="AFE143" s="179"/>
      <c r="AFF143" s="179"/>
      <c r="AFG143" s="179"/>
      <c r="AFH143" s="179"/>
      <c r="AFI143" s="179"/>
      <c r="AFJ143" s="179"/>
      <c r="AFK143" s="179"/>
      <c r="AFL143" s="179"/>
      <c r="AFM143" s="179"/>
      <c r="AFN143" s="179"/>
      <c r="AFO143" s="179"/>
      <c r="AFP143" s="179"/>
      <c r="AFQ143" s="179"/>
      <c r="AFR143" s="179"/>
      <c r="AFS143" s="179"/>
      <c r="AFT143" s="179"/>
      <c r="AFU143" s="179"/>
      <c r="AFV143" s="179"/>
      <c r="AFW143" s="179"/>
      <c r="AFX143" s="179"/>
      <c r="AFY143" s="179"/>
      <c r="AFZ143" s="179"/>
      <c r="AGA143" s="179"/>
      <c r="AGB143" s="179"/>
      <c r="AGC143" s="179"/>
      <c r="AGD143" s="179"/>
      <c r="AGE143" s="179"/>
      <c r="AGF143" s="179"/>
      <c r="AGG143" s="179"/>
      <c r="AGH143" s="179"/>
      <c r="AGI143" s="179"/>
      <c r="AGJ143" s="179"/>
      <c r="AGK143" s="179"/>
      <c r="AGL143" s="179"/>
      <c r="AGM143" s="179"/>
      <c r="AGN143" s="179"/>
      <c r="AGO143" s="179"/>
      <c r="AGP143" s="179"/>
      <c r="AGQ143" s="179"/>
      <c r="AGR143" s="179"/>
      <c r="AGS143" s="179"/>
      <c r="AGT143" s="179"/>
      <c r="AGU143" s="179"/>
      <c r="AGV143" s="179"/>
      <c r="AGW143" s="179"/>
      <c r="AGX143" s="179"/>
      <c r="AGY143" s="179"/>
      <c r="AGZ143" s="179"/>
      <c r="AHA143" s="179"/>
      <c r="AHB143" s="179"/>
      <c r="AHC143" s="179"/>
      <c r="AHD143" s="179"/>
      <c r="AHE143" s="179"/>
      <c r="AHF143" s="179"/>
      <c r="AHG143" s="179"/>
      <c r="AHH143" s="179"/>
      <c r="AHI143" s="179"/>
      <c r="AHJ143" s="179"/>
      <c r="AHK143" s="179"/>
      <c r="AHL143" s="179"/>
      <c r="AHM143" s="179"/>
      <c r="AHN143" s="179"/>
      <c r="AHO143" s="179"/>
      <c r="AHP143" s="179"/>
      <c r="AHQ143" s="179"/>
      <c r="AHR143" s="179"/>
      <c r="AHS143" s="179"/>
      <c r="AHT143" s="179"/>
      <c r="AHU143" s="179"/>
      <c r="AHV143" s="179"/>
      <c r="AHW143" s="179"/>
      <c r="AHX143" s="179"/>
      <c r="AHY143" s="179"/>
      <c r="AHZ143" s="179"/>
      <c r="AIA143" s="179"/>
      <c r="AIB143" s="179"/>
      <c r="AIC143" s="179"/>
      <c r="AID143" s="179"/>
      <c r="AIE143" s="179"/>
      <c r="AIF143" s="179"/>
      <c r="AIG143" s="179"/>
      <c r="AIH143" s="179"/>
      <c r="AII143" s="179"/>
      <c r="AIJ143" s="179"/>
      <c r="AIK143" s="179"/>
      <c r="AIL143" s="179"/>
      <c r="AIM143" s="179"/>
      <c r="AIN143" s="179"/>
      <c r="AIO143" s="179"/>
      <c r="AIP143" s="179"/>
      <c r="AIQ143" s="179"/>
      <c r="AIR143" s="179"/>
      <c r="AIS143" s="179"/>
      <c r="AIT143" s="179"/>
      <c r="AIU143" s="179"/>
      <c r="AIV143" s="179"/>
      <c r="AIW143" s="179"/>
      <c r="AIX143" s="179"/>
      <c r="AIY143" s="179"/>
      <c r="AIZ143" s="179"/>
      <c r="AJA143" s="179"/>
      <c r="AJB143" s="179"/>
      <c r="AJC143" s="179"/>
      <c r="AJD143" s="179"/>
      <c r="AJE143" s="179"/>
      <c r="AJF143" s="179"/>
      <c r="AJG143" s="179"/>
      <c r="AJH143" s="179"/>
      <c r="AJI143" s="179"/>
      <c r="AJJ143" s="179"/>
      <c r="AJK143" s="179"/>
      <c r="AJL143" s="179"/>
      <c r="AJM143" s="179"/>
      <c r="AJN143" s="179"/>
      <c r="AJO143" s="179"/>
      <c r="AJP143" s="179"/>
      <c r="AJQ143" s="179"/>
      <c r="AJR143" s="179"/>
      <c r="AJS143" s="179"/>
      <c r="AJT143" s="179"/>
      <c r="AJU143" s="179"/>
      <c r="AJV143" s="179"/>
      <c r="AJW143" s="179"/>
      <c r="AJX143" s="179"/>
      <c r="AJY143" s="179"/>
      <c r="AJZ143" s="179"/>
      <c r="AKA143" s="179"/>
      <c r="AKB143" s="179"/>
      <c r="AKC143" s="179"/>
      <c r="AKD143" s="179"/>
      <c r="AKE143" s="179"/>
      <c r="AKF143" s="179"/>
      <c r="AKG143" s="179"/>
      <c r="AKH143" s="179"/>
      <c r="AKI143" s="179"/>
      <c r="AKJ143" s="179"/>
      <c r="AKK143" s="179"/>
      <c r="AKL143" s="179"/>
      <c r="AKM143" s="179"/>
      <c r="AKN143" s="179"/>
      <c r="AKO143" s="179"/>
      <c r="AKP143" s="179"/>
      <c r="AKQ143" s="179"/>
      <c r="AKR143" s="179"/>
      <c r="AKS143" s="179"/>
      <c r="AKT143" s="179"/>
      <c r="AKU143" s="179"/>
      <c r="AKV143" s="179"/>
      <c r="AKW143" s="179"/>
      <c r="AKX143" s="179"/>
      <c r="AKY143" s="179"/>
      <c r="AKZ143" s="179"/>
      <c r="ALA143" s="179"/>
      <c r="ALB143" s="179"/>
      <c r="ALC143" s="179"/>
      <c r="ALD143" s="179"/>
      <c r="ALE143" s="179"/>
      <c r="ALF143" s="179"/>
      <c r="ALG143" s="179"/>
      <c r="ALH143" s="179"/>
      <c r="ALI143" s="179"/>
      <c r="ALJ143" s="179"/>
      <c r="ALK143" s="179"/>
      <c r="ALL143" s="179"/>
      <c r="ALM143" s="179"/>
      <c r="ALN143" s="179"/>
      <c r="ALO143" s="179"/>
      <c r="ALP143" s="179"/>
      <c r="ALQ143" s="179"/>
      <c r="ALR143" s="179"/>
      <c r="ALS143" s="179"/>
      <c r="ALT143" s="179"/>
      <c r="ALU143" s="179"/>
      <c r="ALV143" s="179"/>
      <c r="ALW143" s="179"/>
      <c r="ALX143" s="179"/>
      <c r="ALY143" s="179"/>
      <c r="ALZ143" s="179"/>
      <c r="AMA143" s="179"/>
      <c r="AMB143" s="179"/>
      <c r="AMC143" s="179"/>
      <c r="AMD143" s="179"/>
      <c r="AME143" s="179"/>
      <c r="AMF143" s="179"/>
      <c r="AMG143" s="179"/>
      <c r="AMH143" s="179"/>
      <c r="AMI143" s="179"/>
      <c r="AMJ143" s="179"/>
    </row>
    <row r="144" spans="1:1024" ht="24" x14ac:dyDescent="0.2">
      <c r="A144" s="193">
        <v>291</v>
      </c>
      <c r="B144" s="198" t="s">
        <v>86</v>
      </c>
      <c r="C144" s="195" t="s">
        <v>315</v>
      </c>
      <c r="D144" s="196" t="s">
        <v>316</v>
      </c>
      <c r="E144" s="197"/>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79"/>
      <c r="FK144" s="179"/>
      <c r="FL144" s="179"/>
      <c r="FM144" s="179"/>
      <c r="FN144" s="179"/>
      <c r="FO144" s="179"/>
      <c r="FP144" s="179"/>
      <c r="FQ144" s="179"/>
      <c r="FR144" s="179"/>
      <c r="FS144" s="179"/>
      <c r="FT144" s="179"/>
      <c r="FU144" s="179"/>
      <c r="FV144" s="179"/>
      <c r="FW144" s="179"/>
      <c r="FX144" s="179"/>
      <c r="FY144" s="179"/>
      <c r="FZ144" s="179"/>
      <c r="GA144" s="179"/>
      <c r="GB144" s="179"/>
      <c r="GC144" s="179"/>
      <c r="GD144" s="179"/>
      <c r="GE144" s="179"/>
      <c r="GF144" s="179"/>
      <c r="GG144" s="179"/>
      <c r="GH144" s="179"/>
      <c r="GI144" s="179"/>
      <c r="GJ144" s="179"/>
      <c r="GK144" s="179"/>
      <c r="GL144" s="179"/>
      <c r="GM144" s="179"/>
      <c r="GN144" s="179"/>
      <c r="GO144" s="179"/>
      <c r="GP144" s="179"/>
      <c r="GQ144" s="179"/>
      <c r="GR144" s="179"/>
      <c r="GS144" s="179"/>
      <c r="GT144" s="179"/>
      <c r="GU144" s="179"/>
      <c r="GV144" s="179"/>
      <c r="GW144" s="179"/>
      <c r="GX144" s="179"/>
      <c r="GY144" s="179"/>
      <c r="GZ144" s="179"/>
      <c r="HA144" s="179"/>
      <c r="HB144" s="179"/>
      <c r="HC144" s="179"/>
      <c r="HD144" s="179"/>
      <c r="HE144" s="179"/>
      <c r="HF144" s="179"/>
      <c r="HG144" s="179"/>
      <c r="HH144" s="179"/>
      <c r="HI144" s="179"/>
      <c r="HJ144" s="179"/>
      <c r="HK144" s="179"/>
      <c r="HL144" s="179"/>
      <c r="HM144" s="179"/>
      <c r="HN144" s="179"/>
      <c r="HO144" s="179"/>
      <c r="HP144" s="179"/>
      <c r="HQ144" s="179"/>
      <c r="HR144" s="179"/>
      <c r="HS144" s="179"/>
      <c r="HT144" s="179"/>
      <c r="HU144" s="179"/>
      <c r="HV144" s="179"/>
      <c r="HW144" s="179"/>
      <c r="HX144" s="179"/>
      <c r="HY144" s="179"/>
      <c r="HZ144" s="179"/>
      <c r="IA144" s="179"/>
      <c r="IB144" s="179"/>
      <c r="IC144" s="179"/>
      <c r="ID144" s="179"/>
      <c r="IE144" s="179"/>
      <c r="IF144" s="179"/>
      <c r="IG144" s="179"/>
      <c r="IH144" s="179"/>
      <c r="II144" s="179"/>
      <c r="IJ144" s="179"/>
      <c r="IK144" s="179"/>
      <c r="IL144" s="179"/>
      <c r="IM144" s="179"/>
      <c r="IN144" s="179"/>
      <c r="IO144" s="179"/>
      <c r="IP144" s="179"/>
      <c r="IQ144" s="179"/>
      <c r="IR144" s="179"/>
      <c r="IS144" s="179"/>
      <c r="IT144" s="179"/>
      <c r="IU144" s="179"/>
      <c r="IV144" s="179"/>
      <c r="IW144" s="179"/>
      <c r="IX144" s="179"/>
      <c r="IY144" s="179"/>
      <c r="IZ144" s="179"/>
      <c r="JA144" s="179"/>
      <c r="JB144" s="179"/>
      <c r="JC144" s="179"/>
      <c r="JD144" s="179"/>
      <c r="JE144" s="179"/>
      <c r="JF144" s="179"/>
      <c r="JG144" s="179"/>
      <c r="JH144" s="179"/>
      <c r="JI144" s="179"/>
      <c r="JJ144" s="179"/>
      <c r="JK144" s="179"/>
      <c r="JL144" s="179"/>
      <c r="JM144" s="179"/>
      <c r="JN144" s="179"/>
      <c r="JO144" s="179"/>
      <c r="JP144" s="179"/>
      <c r="JQ144" s="179"/>
      <c r="JR144" s="179"/>
      <c r="JS144" s="179"/>
      <c r="JT144" s="179"/>
      <c r="JU144" s="179"/>
      <c r="JV144" s="179"/>
      <c r="JW144" s="179"/>
      <c r="JX144" s="179"/>
      <c r="JY144" s="179"/>
      <c r="JZ144" s="179"/>
      <c r="KA144" s="179"/>
      <c r="KB144" s="179"/>
      <c r="KC144" s="179"/>
      <c r="KD144" s="179"/>
      <c r="KE144" s="179"/>
      <c r="KF144" s="179"/>
      <c r="KG144" s="179"/>
      <c r="KH144" s="179"/>
      <c r="KI144" s="179"/>
      <c r="KJ144" s="179"/>
      <c r="KK144" s="179"/>
      <c r="KL144" s="179"/>
      <c r="KM144" s="179"/>
      <c r="KN144" s="179"/>
      <c r="KO144" s="179"/>
      <c r="KP144" s="179"/>
      <c r="KQ144" s="179"/>
      <c r="KR144" s="179"/>
      <c r="KS144" s="179"/>
      <c r="KT144" s="179"/>
      <c r="KU144" s="179"/>
      <c r="KV144" s="179"/>
      <c r="KW144" s="179"/>
      <c r="KX144" s="179"/>
      <c r="KY144" s="179"/>
      <c r="KZ144" s="179"/>
      <c r="LA144" s="179"/>
      <c r="LB144" s="179"/>
      <c r="LC144" s="179"/>
      <c r="LD144" s="179"/>
      <c r="LE144" s="179"/>
      <c r="LF144" s="179"/>
      <c r="LG144" s="179"/>
      <c r="LH144" s="179"/>
      <c r="LI144" s="179"/>
      <c r="LJ144" s="179"/>
      <c r="LK144" s="179"/>
      <c r="LL144" s="179"/>
      <c r="LM144" s="179"/>
      <c r="LN144" s="179"/>
      <c r="LO144" s="179"/>
      <c r="LP144" s="179"/>
      <c r="LQ144" s="179"/>
      <c r="LR144" s="179"/>
      <c r="LS144" s="179"/>
      <c r="LT144" s="179"/>
      <c r="LU144" s="179"/>
      <c r="LV144" s="179"/>
      <c r="LW144" s="179"/>
      <c r="LX144" s="179"/>
      <c r="LY144" s="179"/>
      <c r="LZ144" s="179"/>
      <c r="MA144" s="179"/>
      <c r="MB144" s="179"/>
      <c r="MC144" s="179"/>
      <c r="MD144" s="179"/>
      <c r="ME144" s="179"/>
      <c r="MF144" s="179"/>
      <c r="MG144" s="179"/>
      <c r="MH144" s="179"/>
      <c r="MI144" s="179"/>
      <c r="MJ144" s="179"/>
      <c r="MK144" s="179"/>
      <c r="ML144" s="179"/>
      <c r="MM144" s="179"/>
      <c r="MN144" s="179"/>
      <c r="MO144" s="179"/>
      <c r="MP144" s="179"/>
      <c r="MQ144" s="179"/>
      <c r="MR144" s="179"/>
      <c r="MS144" s="179"/>
      <c r="MT144" s="179"/>
      <c r="MU144" s="179"/>
      <c r="MV144" s="179"/>
      <c r="MW144" s="179"/>
      <c r="MX144" s="179"/>
      <c r="MY144" s="179"/>
      <c r="MZ144" s="179"/>
      <c r="NA144" s="179"/>
      <c r="NB144" s="179"/>
      <c r="NC144" s="179"/>
      <c r="ND144" s="179"/>
      <c r="NE144" s="179"/>
      <c r="NF144" s="179"/>
      <c r="NG144" s="179"/>
      <c r="NH144" s="179"/>
      <c r="NI144" s="179"/>
      <c r="NJ144" s="179"/>
      <c r="NK144" s="179"/>
      <c r="NL144" s="179"/>
      <c r="NM144" s="179"/>
      <c r="NN144" s="179"/>
      <c r="NO144" s="179"/>
      <c r="NP144" s="179"/>
      <c r="NQ144" s="179"/>
      <c r="NR144" s="179"/>
      <c r="NS144" s="179"/>
      <c r="NT144" s="179"/>
      <c r="NU144" s="179"/>
      <c r="NV144" s="179"/>
      <c r="NW144" s="179"/>
      <c r="NX144" s="179"/>
      <c r="NY144" s="179"/>
      <c r="NZ144" s="179"/>
      <c r="OA144" s="179"/>
      <c r="OB144" s="179"/>
      <c r="OC144" s="179"/>
      <c r="OD144" s="179"/>
      <c r="OE144" s="179"/>
      <c r="OF144" s="179"/>
      <c r="OG144" s="179"/>
      <c r="OH144" s="179"/>
      <c r="OI144" s="179"/>
      <c r="OJ144" s="179"/>
      <c r="OK144" s="179"/>
      <c r="OL144" s="179"/>
      <c r="OM144" s="179"/>
      <c r="ON144" s="179"/>
      <c r="OO144" s="179"/>
      <c r="OP144" s="179"/>
      <c r="OQ144" s="179"/>
      <c r="OR144" s="179"/>
      <c r="OS144" s="179"/>
      <c r="OT144" s="179"/>
      <c r="OU144" s="179"/>
      <c r="OV144" s="179"/>
      <c r="OW144" s="179"/>
      <c r="OX144" s="179"/>
      <c r="OY144" s="179"/>
      <c r="OZ144" s="179"/>
      <c r="PA144" s="179"/>
      <c r="PB144" s="179"/>
      <c r="PC144" s="179"/>
      <c r="PD144" s="179"/>
      <c r="PE144" s="179"/>
      <c r="PF144" s="179"/>
      <c r="PG144" s="179"/>
      <c r="PH144" s="179"/>
      <c r="PI144" s="179"/>
      <c r="PJ144" s="179"/>
      <c r="PK144" s="179"/>
      <c r="PL144" s="179"/>
      <c r="PM144" s="179"/>
      <c r="PN144" s="179"/>
      <c r="PO144" s="179"/>
      <c r="PP144" s="179"/>
      <c r="PQ144" s="179"/>
      <c r="PR144" s="179"/>
      <c r="PS144" s="179"/>
      <c r="PT144" s="179"/>
      <c r="PU144" s="179"/>
      <c r="PV144" s="179"/>
      <c r="PW144" s="179"/>
      <c r="PX144" s="179"/>
      <c r="PY144" s="179"/>
      <c r="PZ144" s="179"/>
      <c r="QA144" s="179"/>
      <c r="QB144" s="179"/>
      <c r="QC144" s="179"/>
      <c r="QD144" s="179"/>
      <c r="QE144" s="179"/>
      <c r="QF144" s="179"/>
      <c r="QG144" s="179"/>
      <c r="QH144" s="179"/>
      <c r="QI144" s="179"/>
      <c r="QJ144" s="179"/>
      <c r="QK144" s="179"/>
      <c r="QL144" s="179"/>
      <c r="QM144" s="179"/>
      <c r="QN144" s="179"/>
      <c r="QO144" s="179"/>
      <c r="QP144" s="179"/>
      <c r="QQ144" s="179"/>
      <c r="QR144" s="179"/>
      <c r="QS144" s="179"/>
      <c r="QT144" s="179"/>
      <c r="QU144" s="179"/>
      <c r="QV144" s="179"/>
      <c r="QW144" s="179"/>
      <c r="QX144" s="179"/>
      <c r="QY144" s="179"/>
      <c r="QZ144" s="179"/>
      <c r="RA144" s="179"/>
      <c r="RB144" s="179"/>
      <c r="RC144" s="179"/>
      <c r="RD144" s="179"/>
      <c r="RE144" s="179"/>
      <c r="RF144" s="179"/>
      <c r="RG144" s="179"/>
      <c r="RH144" s="179"/>
      <c r="RI144" s="179"/>
      <c r="RJ144" s="179"/>
      <c r="RK144" s="179"/>
      <c r="RL144" s="179"/>
      <c r="RM144" s="179"/>
      <c r="RN144" s="179"/>
      <c r="RO144" s="179"/>
      <c r="RP144" s="179"/>
      <c r="RQ144" s="179"/>
      <c r="RR144" s="179"/>
      <c r="RS144" s="179"/>
      <c r="RT144" s="179"/>
      <c r="RU144" s="179"/>
      <c r="RV144" s="179"/>
      <c r="RW144" s="179"/>
      <c r="RX144" s="179"/>
      <c r="RY144" s="179"/>
      <c r="RZ144" s="179"/>
      <c r="SA144" s="179"/>
      <c r="SB144" s="179"/>
      <c r="SC144" s="179"/>
      <c r="SD144" s="179"/>
      <c r="SE144" s="179"/>
      <c r="SF144" s="179"/>
      <c r="SG144" s="179"/>
      <c r="SH144" s="179"/>
      <c r="SI144" s="179"/>
      <c r="SJ144" s="179"/>
      <c r="SK144" s="179"/>
      <c r="SL144" s="179"/>
      <c r="SM144" s="179"/>
      <c r="SN144" s="179"/>
      <c r="SO144" s="179"/>
      <c r="SP144" s="179"/>
      <c r="SQ144" s="179"/>
      <c r="SR144" s="179"/>
      <c r="SS144" s="179"/>
      <c r="ST144" s="179"/>
      <c r="SU144" s="179"/>
      <c r="SV144" s="179"/>
      <c r="SW144" s="179"/>
      <c r="SX144" s="179"/>
      <c r="SY144" s="179"/>
      <c r="SZ144" s="179"/>
      <c r="TA144" s="179"/>
      <c r="TB144" s="179"/>
      <c r="TC144" s="179"/>
      <c r="TD144" s="179"/>
      <c r="TE144" s="179"/>
      <c r="TF144" s="179"/>
      <c r="TG144" s="179"/>
      <c r="TH144" s="179"/>
      <c r="TI144" s="179"/>
      <c r="TJ144" s="179"/>
      <c r="TK144" s="179"/>
      <c r="TL144" s="179"/>
      <c r="TM144" s="179"/>
      <c r="TN144" s="179"/>
      <c r="TO144" s="179"/>
      <c r="TP144" s="179"/>
      <c r="TQ144" s="179"/>
      <c r="TR144" s="179"/>
      <c r="TS144" s="179"/>
      <c r="TT144" s="179"/>
      <c r="TU144" s="179"/>
      <c r="TV144" s="179"/>
      <c r="TW144" s="179"/>
      <c r="TX144" s="179"/>
      <c r="TY144" s="179"/>
      <c r="TZ144" s="179"/>
      <c r="UA144" s="179"/>
      <c r="UB144" s="179"/>
      <c r="UC144" s="179"/>
      <c r="UD144" s="179"/>
      <c r="UE144" s="179"/>
      <c r="UF144" s="179"/>
      <c r="UG144" s="179"/>
      <c r="UH144" s="179"/>
      <c r="UI144" s="179"/>
      <c r="UJ144" s="179"/>
      <c r="UK144" s="179"/>
      <c r="UL144" s="179"/>
      <c r="UM144" s="179"/>
      <c r="UN144" s="179"/>
      <c r="UO144" s="179"/>
      <c r="UP144" s="179"/>
      <c r="UQ144" s="179"/>
      <c r="UR144" s="179"/>
      <c r="US144" s="179"/>
      <c r="UT144" s="179"/>
      <c r="UU144" s="179"/>
      <c r="UV144" s="179"/>
      <c r="UW144" s="179"/>
      <c r="UX144" s="179"/>
      <c r="UY144" s="179"/>
      <c r="UZ144" s="179"/>
      <c r="VA144" s="179"/>
      <c r="VB144" s="179"/>
      <c r="VC144" s="179"/>
      <c r="VD144" s="179"/>
      <c r="VE144" s="179"/>
      <c r="VF144" s="179"/>
      <c r="VG144" s="179"/>
      <c r="VH144" s="179"/>
      <c r="VI144" s="179"/>
      <c r="VJ144" s="179"/>
      <c r="VK144" s="179"/>
      <c r="VL144" s="179"/>
      <c r="VM144" s="179"/>
      <c r="VN144" s="179"/>
      <c r="VO144" s="179"/>
      <c r="VP144" s="179"/>
      <c r="VQ144" s="179"/>
      <c r="VR144" s="179"/>
      <c r="VS144" s="179"/>
      <c r="VT144" s="179"/>
      <c r="VU144" s="179"/>
      <c r="VV144" s="179"/>
      <c r="VW144" s="179"/>
      <c r="VX144" s="179"/>
      <c r="VY144" s="179"/>
      <c r="VZ144" s="179"/>
      <c r="WA144" s="179"/>
      <c r="WB144" s="179"/>
      <c r="WC144" s="179"/>
      <c r="WD144" s="179"/>
      <c r="WE144" s="179"/>
      <c r="WF144" s="179"/>
      <c r="WG144" s="179"/>
      <c r="WH144" s="179"/>
      <c r="WI144" s="179"/>
      <c r="WJ144" s="179"/>
      <c r="WK144" s="179"/>
      <c r="WL144" s="179"/>
      <c r="WM144" s="179"/>
      <c r="WN144" s="179"/>
      <c r="WO144" s="179"/>
      <c r="WP144" s="179"/>
      <c r="WQ144" s="179"/>
      <c r="WR144" s="179"/>
      <c r="WS144" s="179"/>
      <c r="WT144" s="179"/>
      <c r="WU144" s="179"/>
      <c r="WV144" s="179"/>
      <c r="WW144" s="179"/>
      <c r="WX144" s="179"/>
      <c r="WY144" s="179"/>
      <c r="WZ144" s="179"/>
      <c r="XA144" s="179"/>
      <c r="XB144" s="179"/>
      <c r="XC144" s="179"/>
      <c r="XD144" s="179"/>
      <c r="XE144" s="179"/>
      <c r="XF144" s="179"/>
      <c r="XG144" s="179"/>
      <c r="XH144" s="179"/>
      <c r="XI144" s="179"/>
      <c r="XJ144" s="179"/>
      <c r="XK144" s="179"/>
      <c r="XL144" s="179"/>
      <c r="XM144" s="179"/>
      <c r="XN144" s="179"/>
      <c r="XO144" s="179"/>
      <c r="XP144" s="179"/>
      <c r="XQ144" s="179"/>
      <c r="XR144" s="179"/>
      <c r="XS144" s="179"/>
      <c r="XT144" s="179"/>
      <c r="XU144" s="179"/>
      <c r="XV144" s="179"/>
      <c r="XW144" s="179"/>
      <c r="XX144" s="179"/>
      <c r="XY144" s="179"/>
      <c r="XZ144" s="179"/>
      <c r="YA144" s="179"/>
      <c r="YB144" s="179"/>
      <c r="YC144" s="179"/>
      <c r="YD144" s="179"/>
      <c r="YE144" s="179"/>
      <c r="YF144" s="179"/>
      <c r="YG144" s="179"/>
      <c r="YH144" s="179"/>
      <c r="YI144" s="179"/>
      <c r="YJ144" s="179"/>
      <c r="YK144" s="179"/>
      <c r="YL144" s="179"/>
      <c r="YM144" s="179"/>
      <c r="YN144" s="179"/>
      <c r="YO144" s="179"/>
      <c r="YP144" s="179"/>
      <c r="YQ144" s="179"/>
      <c r="YR144" s="179"/>
      <c r="YS144" s="179"/>
      <c r="YT144" s="179"/>
      <c r="YU144" s="179"/>
      <c r="YV144" s="179"/>
      <c r="YW144" s="179"/>
      <c r="YX144" s="179"/>
      <c r="YY144" s="179"/>
      <c r="YZ144" s="179"/>
      <c r="ZA144" s="179"/>
      <c r="ZB144" s="179"/>
      <c r="ZC144" s="179"/>
      <c r="ZD144" s="179"/>
      <c r="ZE144" s="179"/>
      <c r="ZF144" s="179"/>
      <c r="ZG144" s="179"/>
      <c r="ZH144" s="179"/>
      <c r="ZI144" s="179"/>
      <c r="ZJ144" s="179"/>
      <c r="ZK144" s="179"/>
      <c r="ZL144" s="179"/>
      <c r="ZM144" s="179"/>
      <c r="ZN144" s="179"/>
      <c r="ZO144" s="179"/>
      <c r="ZP144" s="179"/>
      <c r="ZQ144" s="179"/>
      <c r="ZR144" s="179"/>
      <c r="ZS144" s="179"/>
      <c r="ZT144" s="179"/>
      <c r="ZU144" s="179"/>
      <c r="ZV144" s="179"/>
      <c r="ZW144" s="179"/>
      <c r="ZX144" s="179"/>
      <c r="ZY144" s="179"/>
      <c r="ZZ144" s="179"/>
      <c r="AAA144" s="179"/>
      <c r="AAB144" s="179"/>
      <c r="AAC144" s="179"/>
      <c r="AAD144" s="179"/>
      <c r="AAE144" s="179"/>
      <c r="AAF144" s="179"/>
      <c r="AAG144" s="179"/>
      <c r="AAH144" s="179"/>
      <c r="AAI144" s="179"/>
      <c r="AAJ144" s="179"/>
      <c r="AAK144" s="179"/>
      <c r="AAL144" s="179"/>
      <c r="AAM144" s="179"/>
      <c r="AAN144" s="179"/>
      <c r="AAO144" s="179"/>
      <c r="AAP144" s="179"/>
      <c r="AAQ144" s="179"/>
      <c r="AAR144" s="179"/>
      <c r="AAS144" s="179"/>
      <c r="AAT144" s="179"/>
      <c r="AAU144" s="179"/>
      <c r="AAV144" s="179"/>
      <c r="AAW144" s="179"/>
      <c r="AAX144" s="179"/>
      <c r="AAY144" s="179"/>
      <c r="AAZ144" s="179"/>
      <c r="ABA144" s="179"/>
      <c r="ABB144" s="179"/>
      <c r="ABC144" s="179"/>
      <c r="ABD144" s="179"/>
      <c r="ABE144" s="179"/>
      <c r="ABF144" s="179"/>
      <c r="ABG144" s="179"/>
      <c r="ABH144" s="179"/>
      <c r="ABI144" s="179"/>
      <c r="ABJ144" s="179"/>
      <c r="ABK144" s="179"/>
      <c r="ABL144" s="179"/>
      <c r="ABM144" s="179"/>
      <c r="ABN144" s="179"/>
      <c r="ABO144" s="179"/>
      <c r="ABP144" s="179"/>
      <c r="ABQ144" s="179"/>
      <c r="ABR144" s="179"/>
      <c r="ABS144" s="179"/>
      <c r="ABT144" s="179"/>
      <c r="ABU144" s="179"/>
      <c r="ABV144" s="179"/>
      <c r="ABW144" s="179"/>
      <c r="ABX144" s="179"/>
      <c r="ABY144" s="179"/>
      <c r="ABZ144" s="179"/>
      <c r="ACA144" s="179"/>
      <c r="ACB144" s="179"/>
      <c r="ACC144" s="179"/>
      <c r="ACD144" s="179"/>
      <c r="ACE144" s="179"/>
      <c r="ACF144" s="179"/>
      <c r="ACG144" s="179"/>
      <c r="ACH144" s="179"/>
      <c r="ACI144" s="179"/>
      <c r="ACJ144" s="179"/>
      <c r="ACK144" s="179"/>
      <c r="ACL144" s="179"/>
      <c r="ACM144" s="179"/>
      <c r="ACN144" s="179"/>
      <c r="ACO144" s="179"/>
      <c r="ACP144" s="179"/>
      <c r="ACQ144" s="179"/>
      <c r="ACR144" s="179"/>
      <c r="ACS144" s="179"/>
      <c r="ACT144" s="179"/>
      <c r="ACU144" s="179"/>
      <c r="ACV144" s="179"/>
      <c r="ACW144" s="179"/>
      <c r="ACX144" s="179"/>
      <c r="ACY144" s="179"/>
      <c r="ACZ144" s="179"/>
      <c r="ADA144" s="179"/>
      <c r="ADB144" s="179"/>
      <c r="ADC144" s="179"/>
      <c r="ADD144" s="179"/>
      <c r="ADE144" s="179"/>
      <c r="ADF144" s="179"/>
      <c r="ADG144" s="179"/>
      <c r="ADH144" s="179"/>
      <c r="ADI144" s="179"/>
      <c r="ADJ144" s="179"/>
      <c r="ADK144" s="179"/>
      <c r="ADL144" s="179"/>
      <c r="ADM144" s="179"/>
      <c r="ADN144" s="179"/>
      <c r="ADO144" s="179"/>
      <c r="ADP144" s="179"/>
      <c r="ADQ144" s="179"/>
      <c r="ADR144" s="179"/>
      <c r="ADS144" s="179"/>
      <c r="ADT144" s="179"/>
      <c r="ADU144" s="179"/>
      <c r="ADV144" s="179"/>
      <c r="ADW144" s="179"/>
      <c r="ADX144" s="179"/>
      <c r="ADY144" s="179"/>
      <c r="ADZ144" s="179"/>
      <c r="AEA144" s="179"/>
      <c r="AEB144" s="179"/>
      <c r="AEC144" s="179"/>
      <c r="AED144" s="179"/>
      <c r="AEE144" s="179"/>
      <c r="AEF144" s="179"/>
      <c r="AEG144" s="179"/>
      <c r="AEH144" s="179"/>
      <c r="AEI144" s="179"/>
      <c r="AEJ144" s="179"/>
      <c r="AEK144" s="179"/>
      <c r="AEL144" s="179"/>
      <c r="AEM144" s="179"/>
      <c r="AEN144" s="179"/>
      <c r="AEO144" s="179"/>
      <c r="AEP144" s="179"/>
      <c r="AEQ144" s="179"/>
      <c r="AER144" s="179"/>
      <c r="AES144" s="179"/>
      <c r="AET144" s="179"/>
      <c r="AEU144" s="179"/>
      <c r="AEV144" s="179"/>
      <c r="AEW144" s="179"/>
      <c r="AEX144" s="179"/>
      <c r="AEY144" s="179"/>
      <c r="AEZ144" s="179"/>
      <c r="AFA144" s="179"/>
      <c r="AFB144" s="179"/>
      <c r="AFC144" s="179"/>
      <c r="AFD144" s="179"/>
      <c r="AFE144" s="179"/>
      <c r="AFF144" s="179"/>
      <c r="AFG144" s="179"/>
      <c r="AFH144" s="179"/>
      <c r="AFI144" s="179"/>
      <c r="AFJ144" s="179"/>
      <c r="AFK144" s="179"/>
      <c r="AFL144" s="179"/>
      <c r="AFM144" s="179"/>
      <c r="AFN144" s="179"/>
      <c r="AFO144" s="179"/>
      <c r="AFP144" s="179"/>
      <c r="AFQ144" s="179"/>
      <c r="AFR144" s="179"/>
      <c r="AFS144" s="179"/>
      <c r="AFT144" s="179"/>
      <c r="AFU144" s="179"/>
      <c r="AFV144" s="179"/>
      <c r="AFW144" s="179"/>
      <c r="AFX144" s="179"/>
      <c r="AFY144" s="179"/>
      <c r="AFZ144" s="179"/>
      <c r="AGA144" s="179"/>
      <c r="AGB144" s="179"/>
      <c r="AGC144" s="179"/>
      <c r="AGD144" s="179"/>
      <c r="AGE144" s="179"/>
      <c r="AGF144" s="179"/>
      <c r="AGG144" s="179"/>
      <c r="AGH144" s="179"/>
      <c r="AGI144" s="179"/>
      <c r="AGJ144" s="179"/>
      <c r="AGK144" s="179"/>
      <c r="AGL144" s="179"/>
      <c r="AGM144" s="179"/>
      <c r="AGN144" s="179"/>
      <c r="AGO144" s="179"/>
      <c r="AGP144" s="179"/>
      <c r="AGQ144" s="179"/>
      <c r="AGR144" s="179"/>
      <c r="AGS144" s="179"/>
      <c r="AGT144" s="179"/>
      <c r="AGU144" s="179"/>
      <c r="AGV144" s="179"/>
      <c r="AGW144" s="179"/>
      <c r="AGX144" s="179"/>
      <c r="AGY144" s="179"/>
      <c r="AGZ144" s="179"/>
      <c r="AHA144" s="179"/>
      <c r="AHB144" s="179"/>
      <c r="AHC144" s="179"/>
      <c r="AHD144" s="179"/>
      <c r="AHE144" s="179"/>
      <c r="AHF144" s="179"/>
      <c r="AHG144" s="179"/>
      <c r="AHH144" s="179"/>
      <c r="AHI144" s="179"/>
      <c r="AHJ144" s="179"/>
      <c r="AHK144" s="179"/>
      <c r="AHL144" s="179"/>
      <c r="AHM144" s="179"/>
      <c r="AHN144" s="179"/>
      <c r="AHO144" s="179"/>
      <c r="AHP144" s="179"/>
      <c r="AHQ144" s="179"/>
      <c r="AHR144" s="179"/>
      <c r="AHS144" s="179"/>
      <c r="AHT144" s="179"/>
      <c r="AHU144" s="179"/>
      <c r="AHV144" s="179"/>
      <c r="AHW144" s="179"/>
      <c r="AHX144" s="179"/>
      <c r="AHY144" s="179"/>
      <c r="AHZ144" s="179"/>
      <c r="AIA144" s="179"/>
      <c r="AIB144" s="179"/>
      <c r="AIC144" s="179"/>
      <c r="AID144" s="179"/>
      <c r="AIE144" s="179"/>
      <c r="AIF144" s="179"/>
      <c r="AIG144" s="179"/>
      <c r="AIH144" s="179"/>
      <c r="AII144" s="179"/>
      <c r="AIJ144" s="179"/>
      <c r="AIK144" s="179"/>
      <c r="AIL144" s="179"/>
      <c r="AIM144" s="179"/>
      <c r="AIN144" s="179"/>
      <c r="AIO144" s="179"/>
      <c r="AIP144" s="179"/>
      <c r="AIQ144" s="179"/>
      <c r="AIR144" s="179"/>
      <c r="AIS144" s="179"/>
      <c r="AIT144" s="179"/>
      <c r="AIU144" s="179"/>
      <c r="AIV144" s="179"/>
      <c r="AIW144" s="179"/>
      <c r="AIX144" s="179"/>
      <c r="AIY144" s="179"/>
      <c r="AIZ144" s="179"/>
      <c r="AJA144" s="179"/>
      <c r="AJB144" s="179"/>
      <c r="AJC144" s="179"/>
      <c r="AJD144" s="179"/>
      <c r="AJE144" s="179"/>
      <c r="AJF144" s="179"/>
      <c r="AJG144" s="179"/>
      <c r="AJH144" s="179"/>
      <c r="AJI144" s="179"/>
      <c r="AJJ144" s="179"/>
      <c r="AJK144" s="179"/>
      <c r="AJL144" s="179"/>
      <c r="AJM144" s="179"/>
      <c r="AJN144" s="179"/>
      <c r="AJO144" s="179"/>
      <c r="AJP144" s="179"/>
      <c r="AJQ144" s="179"/>
      <c r="AJR144" s="179"/>
      <c r="AJS144" s="179"/>
      <c r="AJT144" s="179"/>
      <c r="AJU144" s="179"/>
      <c r="AJV144" s="179"/>
      <c r="AJW144" s="179"/>
      <c r="AJX144" s="179"/>
      <c r="AJY144" s="179"/>
      <c r="AJZ144" s="179"/>
      <c r="AKA144" s="179"/>
      <c r="AKB144" s="179"/>
      <c r="AKC144" s="179"/>
      <c r="AKD144" s="179"/>
      <c r="AKE144" s="179"/>
      <c r="AKF144" s="179"/>
      <c r="AKG144" s="179"/>
      <c r="AKH144" s="179"/>
      <c r="AKI144" s="179"/>
      <c r="AKJ144" s="179"/>
      <c r="AKK144" s="179"/>
      <c r="AKL144" s="179"/>
      <c r="AKM144" s="179"/>
      <c r="AKN144" s="179"/>
      <c r="AKO144" s="179"/>
      <c r="AKP144" s="179"/>
      <c r="AKQ144" s="179"/>
      <c r="AKR144" s="179"/>
      <c r="AKS144" s="179"/>
      <c r="AKT144" s="179"/>
      <c r="AKU144" s="179"/>
      <c r="AKV144" s="179"/>
      <c r="AKW144" s="179"/>
      <c r="AKX144" s="179"/>
      <c r="AKY144" s="179"/>
      <c r="AKZ144" s="179"/>
      <c r="ALA144" s="179"/>
      <c r="ALB144" s="179"/>
      <c r="ALC144" s="179"/>
      <c r="ALD144" s="179"/>
      <c r="ALE144" s="179"/>
      <c r="ALF144" s="179"/>
      <c r="ALG144" s="179"/>
      <c r="ALH144" s="179"/>
      <c r="ALI144" s="179"/>
      <c r="ALJ144" s="179"/>
      <c r="ALK144" s="179"/>
      <c r="ALL144" s="179"/>
      <c r="ALM144" s="179"/>
      <c r="ALN144" s="179"/>
      <c r="ALO144" s="179"/>
      <c r="ALP144" s="179"/>
      <c r="ALQ144" s="179"/>
      <c r="ALR144" s="179"/>
      <c r="ALS144" s="179"/>
      <c r="ALT144" s="179"/>
      <c r="ALU144" s="179"/>
      <c r="ALV144" s="179"/>
      <c r="ALW144" s="179"/>
      <c r="ALX144" s="179"/>
      <c r="ALY144" s="179"/>
      <c r="ALZ144" s="179"/>
      <c r="AMA144" s="179"/>
      <c r="AMB144" s="179"/>
      <c r="AMC144" s="179"/>
      <c r="AMD144" s="179"/>
      <c r="AME144" s="179"/>
      <c r="AMF144" s="179"/>
      <c r="AMG144" s="179"/>
      <c r="AMH144" s="179"/>
      <c r="AMI144" s="179"/>
      <c r="AMJ144" s="179"/>
    </row>
    <row r="145" spans="1:1024" ht="36" x14ac:dyDescent="0.2">
      <c r="A145" s="193">
        <v>291</v>
      </c>
      <c r="B145" s="194" t="s">
        <v>89</v>
      </c>
      <c r="C145" s="195" t="s">
        <v>317</v>
      </c>
      <c r="D145" s="196" t="s">
        <v>316</v>
      </c>
      <c r="E145" s="197"/>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row>
    <row r="146" spans="1:1024" ht="24" x14ac:dyDescent="0.2">
      <c r="A146" s="193">
        <v>292</v>
      </c>
      <c r="B146" s="198" t="s">
        <v>86</v>
      </c>
      <c r="C146" s="195" t="s">
        <v>318</v>
      </c>
      <c r="D146" s="196" t="s">
        <v>319</v>
      </c>
      <c r="E146" s="197"/>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c r="ADK146" s="179"/>
      <c r="ADL146" s="179"/>
      <c r="ADM146" s="179"/>
      <c r="ADN146" s="179"/>
      <c r="ADO146" s="179"/>
      <c r="ADP146" s="179"/>
      <c r="ADQ146" s="179"/>
      <c r="ADR146" s="179"/>
      <c r="ADS146" s="179"/>
      <c r="ADT146" s="179"/>
      <c r="ADU146" s="179"/>
      <c r="ADV146" s="179"/>
      <c r="ADW146" s="179"/>
      <c r="ADX146" s="179"/>
      <c r="ADY146" s="179"/>
      <c r="ADZ146" s="179"/>
      <c r="AEA146" s="179"/>
      <c r="AEB146" s="179"/>
      <c r="AEC146" s="179"/>
      <c r="AED146" s="179"/>
      <c r="AEE146" s="179"/>
      <c r="AEF146" s="179"/>
      <c r="AEG146" s="179"/>
      <c r="AEH146" s="179"/>
      <c r="AEI146" s="179"/>
      <c r="AEJ146" s="179"/>
      <c r="AEK146" s="179"/>
      <c r="AEL146" s="179"/>
      <c r="AEM146" s="179"/>
      <c r="AEN146" s="179"/>
      <c r="AEO146" s="179"/>
      <c r="AEP146" s="179"/>
      <c r="AEQ146" s="179"/>
      <c r="AER146" s="179"/>
      <c r="AES146" s="179"/>
      <c r="AET146" s="179"/>
      <c r="AEU146" s="179"/>
      <c r="AEV146" s="179"/>
      <c r="AEW146" s="179"/>
      <c r="AEX146" s="179"/>
      <c r="AEY146" s="179"/>
      <c r="AEZ146" s="179"/>
      <c r="AFA146" s="179"/>
      <c r="AFB146" s="179"/>
      <c r="AFC146" s="179"/>
      <c r="AFD146" s="179"/>
      <c r="AFE146" s="179"/>
      <c r="AFF146" s="179"/>
      <c r="AFG146" s="179"/>
      <c r="AFH146" s="179"/>
      <c r="AFI146" s="179"/>
      <c r="AFJ146" s="179"/>
      <c r="AFK146" s="179"/>
      <c r="AFL146" s="179"/>
      <c r="AFM146" s="179"/>
      <c r="AFN146" s="179"/>
      <c r="AFO146" s="179"/>
      <c r="AFP146" s="179"/>
      <c r="AFQ146" s="179"/>
      <c r="AFR146" s="179"/>
      <c r="AFS146" s="179"/>
      <c r="AFT146" s="179"/>
      <c r="AFU146" s="179"/>
      <c r="AFV146" s="179"/>
      <c r="AFW146" s="179"/>
      <c r="AFX146" s="179"/>
      <c r="AFY146" s="179"/>
      <c r="AFZ146" s="179"/>
      <c r="AGA146" s="179"/>
      <c r="AGB146" s="179"/>
      <c r="AGC146" s="179"/>
      <c r="AGD146" s="179"/>
      <c r="AGE146" s="179"/>
      <c r="AGF146" s="179"/>
      <c r="AGG146" s="179"/>
      <c r="AGH146" s="179"/>
      <c r="AGI146" s="179"/>
      <c r="AGJ146" s="179"/>
      <c r="AGK146" s="179"/>
      <c r="AGL146" s="179"/>
      <c r="AGM146" s="179"/>
      <c r="AGN146" s="179"/>
      <c r="AGO146" s="179"/>
      <c r="AGP146" s="179"/>
      <c r="AGQ146" s="179"/>
      <c r="AGR146" s="179"/>
      <c r="AGS146" s="179"/>
      <c r="AGT146" s="179"/>
      <c r="AGU146" s="179"/>
      <c r="AGV146" s="179"/>
      <c r="AGW146" s="179"/>
      <c r="AGX146" s="179"/>
      <c r="AGY146" s="179"/>
      <c r="AGZ146" s="179"/>
      <c r="AHA146" s="179"/>
      <c r="AHB146" s="179"/>
      <c r="AHC146" s="179"/>
      <c r="AHD146" s="179"/>
      <c r="AHE146" s="179"/>
      <c r="AHF146" s="179"/>
      <c r="AHG146" s="179"/>
      <c r="AHH146" s="179"/>
      <c r="AHI146" s="179"/>
      <c r="AHJ146" s="179"/>
      <c r="AHK146" s="179"/>
      <c r="AHL146" s="179"/>
      <c r="AHM146" s="179"/>
      <c r="AHN146" s="179"/>
      <c r="AHO146" s="179"/>
      <c r="AHP146" s="179"/>
      <c r="AHQ146" s="179"/>
      <c r="AHR146" s="179"/>
      <c r="AHS146" s="179"/>
      <c r="AHT146" s="179"/>
      <c r="AHU146" s="179"/>
      <c r="AHV146" s="179"/>
      <c r="AHW146" s="179"/>
      <c r="AHX146" s="179"/>
      <c r="AHY146" s="179"/>
      <c r="AHZ146" s="179"/>
      <c r="AIA146" s="179"/>
      <c r="AIB146" s="179"/>
      <c r="AIC146" s="179"/>
      <c r="AID146" s="179"/>
      <c r="AIE146" s="179"/>
      <c r="AIF146" s="179"/>
      <c r="AIG146" s="179"/>
      <c r="AIH146" s="179"/>
      <c r="AII146" s="179"/>
      <c r="AIJ146" s="179"/>
      <c r="AIK146" s="179"/>
      <c r="AIL146" s="179"/>
      <c r="AIM146" s="179"/>
      <c r="AIN146" s="179"/>
      <c r="AIO146" s="179"/>
      <c r="AIP146" s="179"/>
      <c r="AIQ146" s="179"/>
      <c r="AIR146" s="179"/>
      <c r="AIS146" s="179"/>
      <c r="AIT146" s="179"/>
      <c r="AIU146" s="179"/>
      <c r="AIV146" s="179"/>
      <c r="AIW146" s="179"/>
      <c r="AIX146" s="179"/>
      <c r="AIY146" s="179"/>
      <c r="AIZ146" s="179"/>
      <c r="AJA146" s="179"/>
      <c r="AJB146" s="179"/>
      <c r="AJC146" s="179"/>
      <c r="AJD146" s="179"/>
      <c r="AJE146" s="179"/>
      <c r="AJF146" s="179"/>
      <c r="AJG146" s="179"/>
      <c r="AJH146" s="179"/>
      <c r="AJI146" s="179"/>
      <c r="AJJ146" s="179"/>
      <c r="AJK146" s="179"/>
      <c r="AJL146" s="179"/>
      <c r="AJM146" s="179"/>
      <c r="AJN146" s="179"/>
      <c r="AJO146" s="179"/>
      <c r="AJP146" s="179"/>
      <c r="AJQ146" s="179"/>
      <c r="AJR146" s="179"/>
      <c r="AJS146" s="179"/>
      <c r="AJT146" s="179"/>
      <c r="AJU146" s="179"/>
      <c r="AJV146" s="179"/>
      <c r="AJW146" s="179"/>
      <c r="AJX146" s="179"/>
      <c r="AJY146" s="179"/>
      <c r="AJZ146" s="179"/>
      <c r="AKA146" s="179"/>
      <c r="AKB146" s="179"/>
      <c r="AKC146" s="179"/>
      <c r="AKD146" s="179"/>
      <c r="AKE146" s="179"/>
      <c r="AKF146" s="179"/>
      <c r="AKG146" s="179"/>
      <c r="AKH146" s="179"/>
      <c r="AKI146" s="179"/>
      <c r="AKJ146" s="179"/>
      <c r="AKK146" s="179"/>
      <c r="AKL146" s="179"/>
      <c r="AKM146" s="179"/>
      <c r="AKN146" s="179"/>
      <c r="AKO146" s="179"/>
      <c r="AKP146" s="179"/>
      <c r="AKQ146" s="179"/>
      <c r="AKR146" s="179"/>
      <c r="AKS146" s="179"/>
      <c r="AKT146" s="179"/>
      <c r="AKU146" s="179"/>
      <c r="AKV146" s="179"/>
      <c r="AKW146" s="179"/>
      <c r="AKX146" s="179"/>
      <c r="AKY146" s="179"/>
      <c r="AKZ146" s="179"/>
      <c r="ALA146" s="179"/>
      <c r="ALB146" s="179"/>
      <c r="ALC146" s="179"/>
      <c r="ALD146" s="179"/>
      <c r="ALE146" s="179"/>
      <c r="ALF146" s="179"/>
      <c r="ALG146" s="179"/>
      <c r="ALH146" s="179"/>
      <c r="ALI146" s="179"/>
      <c r="ALJ146" s="179"/>
      <c r="ALK146" s="179"/>
      <c r="ALL146" s="179"/>
      <c r="ALM146" s="179"/>
      <c r="ALN146" s="179"/>
      <c r="ALO146" s="179"/>
      <c r="ALP146" s="179"/>
      <c r="ALQ146" s="179"/>
      <c r="ALR146" s="179"/>
      <c r="ALS146" s="179"/>
      <c r="ALT146" s="179"/>
      <c r="ALU146" s="179"/>
      <c r="ALV146" s="179"/>
      <c r="ALW146" s="179"/>
      <c r="ALX146" s="179"/>
      <c r="ALY146" s="179"/>
      <c r="ALZ146" s="179"/>
      <c r="AMA146" s="179"/>
      <c r="AMB146" s="179"/>
      <c r="AMC146" s="179"/>
      <c r="AMD146" s="179"/>
      <c r="AME146" s="179"/>
      <c r="AMF146" s="179"/>
      <c r="AMG146" s="179"/>
      <c r="AMH146" s="179"/>
      <c r="AMI146" s="179"/>
      <c r="AMJ146" s="179"/>
    </row>
    <row r="147" spans="1:1024" ht="36" x14ac:dyDescent="0.2">
      <c r="A147" s="193">
        <v>292</v>
      </c>
      <c r="B147" s="194" t="s">
        <v>89</v>
      </c>
      <c r="C147" s="195" t="s">
        <v>320</v>
      </c>
      <c r="D147" s="196" t="s">
        <v>319</v>
      </c>
      <c r="E147" s="197"/>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c r="ADK147" s="179"/>
      <c r="ADL147" s="179"/>
      <c r="ADM147" s="179"/>
      <c r="ADN147" s="179"/>
      <c r="ADO147" s="179"/>
      <c r="ADP147" s="179"/>
      <c r="ADQ147" s="179"/>
      <c r="ADR147" s="179"/>
      <c r="ADS147" s="179"/>
      <c r="ADT147" s="179"/>
      <c r="ADU147" s="179"/>
      <c r="ADV147" s="179"/>
      <c r="ADW147" s="179"/>
      <c r="ADX147" s="179"/>
      <c r="ADY147" s="179"/>
      <c r="ADZ147" s="179"/>
      <c r="AEA147" s="179"/>
      <c r="AEB147" s="179"/>
      <c r="AEC147" s="179"/>
      <c r="AED147" s="179"/>
      <c r="AEE147" s="179"/>
      <c r="AEF147" s="179"/>
      <c r="AEG147" s="179"/>
      <c r="AEH147" s="179"/>
      <c r="AEI147" s="179"/>
      <c r="AEJ147" s="179"/>
      <c r="AEK147" s="179"/>
      <c r="AEL147" s="179"/>
      <c r="AEM147" s="179"/>
      <c r="AEN147" s="179"/>
      <c r="AEO147" s="179"/>
      <c r="AEP147" s="179"/>
      <c r="AEQ147" s="179"/>
      <c r="AER147" s="179"/>
      <c r="AES147" s="179"/>
      <c r="AET147" s="179"/>
      <c r="AEU147" s="179"/>
      <c r="AEV147" s="179"/>
      <c r="AEW147" s="179"/>
      <c r="AEX147" s="179"/>
      <c r="AEY147" s="179"/>
      <c r="AEZ147" s="179"/>
      <c r="AFA147" s="179"/>
      <c r="AFB147" s="179"/>
      <c r="AFC147" s="179"/>
      <c r="AFD147" s="179"/>
      <c r="AFE147" s="179"/>
      <c r="AFF147" s="179"/>
      <c r="AFG147" s="179"/>
      <c r="AFH147" s="179"/>
      <c r="AFI147" s="179"/>
      <c r="AFJ147" s="179"/>
      <c r="AFK147" s="179"/>
      <c r="AFL147" s="179"/>
      <c r="AFM147" s="179"/>
      <c r="AFN147" s="179"/>
      <c r="AFO147" s="179"/>
      <c r="AFP147" s="179"/>
      <c r="AFQ147" s="179"/>
      <c r="AFR147" s="179"/>
      <c r="AFS147" s="179"/>
      <c r="AFT147" s="179"/>
      <c r="AFU147" s="179"/>
      <c r="AFV147" s="179"/>
      <c r="AFW147" s="179"/>
      <c r="AFX147" s="179"/>
      <c r="AFY147" s="179"/>
      <c r="AFZ147" s="179"/>
      <c r="AGA147" s="179"/>
      <c r="AGB147" s="179"/>
      <c r="AGC147" s="179"/>
      <c r="AGD147" s="179"/>
      <c r="AGE147" s="179"/>
      <c r="AGF147" s="179"/>
      <c r="AGG147" s="179"/>
      <c r="AGH147" s="179"/>
      <c r="AGI147" s="179"/>
      <c r="AGJ147" s="179"/>
      <c r="AGK147" s="179"/>
      <c r="AGL147" s="179"/>
      <c r="AGM147" s="179"/>
      <c r="AGN147" s="179"/>
      <c r="AGO147" s="179"/>
      <c r="AGP147" s="179"/>
      <c r="AGQ147" s="179"/>
      <c r="AGR147" s="179"/>
      <c r="AGS147" s="179"/>
      <c r="AGT147" s="179"/>
      <c r="AGU147" s="179"/>
      <c r="AGV147" s="179"/>
      <c r="AGW147" s="179"/>
      <c r="AGX147" s="179"/>
      <c r="AGY147" s="179"/>
      <c r="AGZ147" s="179"/>
      <c r="AHA147" s="179"/>
      <c r="AHB147" s="179"/>
      <c r="AHC147" s="179"/>
      <c r="AHD147" s="179"/>
      <c r="AHE147" s="179"/>
      <c r="AHF147" s="179"/>
      <c r="AHG147" s="179"/>
      <c r="AHH147" s="179"/>
      <c r="AHI147" s="179"/>
      <c r="AHJ147" s="179"/>
      <c r="AHK147" s="179"/>
      <c r="AHL147" s="179"/>
      <c r="AHM147" s="179"/>
      <c r="AHN147" s="179"/>
      <c r="AHO147" s="179"/>
      <c r="AHP147" s="179"/>
      <c r="AHQ147" s="179"/>
      <c r="AHR147" s="179"/>
      <c r="AHS147" s="179"/>
      <c r="AHT147" s="179"/>
      <c r="AHU147" s="179"/>
      <c r="AHV147" s="179"/>
      <c r="AHW147" s="179"/>
      <c r="AHX147" s="179"/>
      <c r="AHY147" s="179"/>
      <c r="AHZ147" s="179"/>
      <c r="AIA147" s="179"/>
      <c r="AIB147" s="179"/>
      <c r="AIC147" s="179"/>
      <c r="AID147" s="179"/>
      <c r="AIE147" s="179"/>
      <c r="AIF147" s="179"/>
      <c r="AIG147" s="179"/>
      <c r="AIH147" s="179"/>
      <c r="AII147" s="179"/>
      <c r="AIJ147" s="179"/>
      <c r="AIK147" s="179"/>
      <c r="AIL147" s="179"/>
      <c r="AIM147" s="179"/>
      <c r="AIN147" s="179"/>
      <c r="AIO147" s="179"/>
      <c r="AIP147" s="179"/>
      <c r="AIQ147" s="179"/>
      <c r="AIR147" s="179"/>
      <c r="AIS147" s="179"/>
      <c r="AIT147" s="179"/>
      <c r="AIU147" s="179"/>
      <c r="AIV147" s="179"/>
      <c r="AIW147" s="179"/>
      <c r="AIX147" s="179"/>
      <c r="AIY147" s="179"/>
      <c r="AIZ147" s="179"/>
      <c r="AJA147" s="179"/>
      <c r="AJB147" s="179"/>
      <c r="AJC147" s="179"/>
      <c r="AJD147" s="179"/>
      <c r="AJE147" s="179"/>
      <c r="AJF147" s="179"/>
      <c r="AJG147" s="179"/>
      <c r="AJH147" s="179"/>
      <c r="AJI147" s="179"/>
      <c r="AJJ147" s="179"/>
      <c r="AJK147" s="179"/>
      <c r="AJL147" s="179"/>
      <c r="AJM147" s="179"/>
      <c r="AJN147" s="179"/>
      <c r="AJO147" s="179"/>
      <c r="AJP147" s="179"/>
      <c r="AJQ147" s="179"/>
      <c r="AJR147" s="179"/>
      <c r="AJS147" s="179"/>
      <c r="AJT147" s="179"/>
      <c r="AJU147" s="179"/>
      <c r="AJV147" s="179"/>
      <c r="AJW147" s="179"/>
      <c r="AJX147" s="179"/>
      <c r="AJY147" s="179"/>
      <c r="AJZ147" s="179"/>
      <c r="AKA147" s="179"/>
      <c r="AKB147" s="179"/>
      <c r="AKC147" s="179"/>
      <c r="AKD147" s="179"/>
      <c r="AKE147" s="179"/>
      <c r="AKF147" s="179"/>
      <c r="AKG147" s="179"/>
      <c r="AKH147" s="179"/>
      <c r="AKI147" s="179"/>
      <c r="AKJ147" s="179"/>
      <c r="AKK147" s="179"/>
      <c r="AKL147" s="179"/>
      <c r="AKM147" s="179"/>
      <c r="AKN147" s="179"/>
      <c r="AKO147" s="179"/>
      <c r="AKP147" s="179"/>
      <c r="AKQ147" s="179"/>
      <c r="AKR147" s="179"/>
      <c r="AKS147" s="179"/>
      <c r="AKT147" s="179"/>
      <c r="AKU147" s="179"/>
      <c r="AKV147" s="179"/>
      <c r="AKW147" s="179"/>
      <c r="AKX147" s="179"/>
      <c r="AKY147" s="179"/>
      <c r="AKZ147" s="179"/>
      <c r="ALA147" s="179"/>
      <c r="ALB147" s="179"/>
      <c r="ALC147" s="179"/>
      <c r="ALD147" s="179"/>
      <c r="ALE147" s="179"/>
      <c r="ALF147" s="179"/>
      <c r="ALG147" s="179"/>
      <c r="ALH147" s="179"/>
      <c r="ALI147" s="179"/>
      <c r="ALJ147" s="179"/>
      <c r="ALK147" s="179"/>
      <c r="ALL147" s="179"/>
      <c r="ALM147" s="179"/>
      <c r="ALN147" s="179"/>
      <c r="ALO147" s="179"/>
      <c r="ALP147" s="179"/>
      <c r="ALQ147" s="179"/>
      <c r="ALR147" s="179"/>
      <c r="ALS147" s="179"/>
      <c r="ALT147" s="179"/>
      <c r="ALU147" s="179"/>
      <c r="ALV147" s="179"/>
      <c r="ALW147" s="179"/>
      <c r="ALX147" s="179"/>
      <c r="ALY147" s="179"/>
      <c r="ALZ147" s="179"/>
      <c r="AMA147" s="179"/>
      <c r="AMB147" s="179"/>
      <c r="AMC147" s="179"/>
      <c r="AMD147" s="179"/>
      <c r="AME147" s="179"/>
      <c r="AMF147" s="179"/>
      <c r="AMG147" s="179"/>
      <c r="AMH147" s="179"/>
      <c r="AMI147" s="179"/>
      <c r="AMJ147" s="179"/>
    </row>
    <row r="148" spans="1:1024" ht="24" x14ac:dyDescent="0.2">
      <c r="A148" s="193">
        <v>293</v>
      </c>
      <c r="B148" s="198" t="s">
        <v>86</v>
      </c>
      <c r="C148" s="195" t="s">
        <v>321</v>
      </c>
      <c r="D148" s="196" t="s">
        <v>322</v>
      </c>
      <c r="E148" s="197"/>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79"/>
      <c r="FK148" s="179"/>
      <c r="FL148" s="179"/>
      <c r="FM148" s="179"/>
      <c r="FN148" s="179"/>
      <c r="FO148" s="179"/>
      <c r="FP148" s="179"/>
      <c r="FQ148" s="179"/>
      <c r="FR148" s="179"/>
      <c r="FS148" s="179"/>
      <c r="FT148" s="179"/>
      <c r="FU148" s="179"/>
      <c r="FV148" s="179"/>
      <c r="FW148" s="179"/>
      <c r="FX148" s="179"/>
      <c r="FY148" s="179"/>
      <c r="FZ148" s="179"/>
      <c r="GA148" s="179"/>
      <c r="GB148" s="179"/>
      <c r="GC148" s="179"/>
      <c r="GD148" s="179"/>
      <c r="GE148" s="179"/>
      <c r="GF148" s="179"/>
      <c r="GG148" s="179"/>
      <c r="GH148" s="179"/>
      <c r="GI148" s="179"/>
      <c r="GJ148" s="179"/>
      <c r="GK148" s="179"/>
      <c r="GL148" s="179"/>
      <c r="GM148" s="179"/>
      <c r="GN148" s="179"/>
      <c r="GO148" s="179"/>
      <c r="GP148" s="179"/>
      <c r="GQ148" s="179"/>
      <c r="GR148" s="179"/>
      <c r="GS148" s="179"/>
      <c r="GT148" s="179"/>
      <c r="GU148" s="179"/>
      <c r="GV148" s="179"/>
      <c r="GW148" s="179"/>
      <c r="GX148" s="179"/>
      <c r="GY148" s="179"/>
      <c r="GZ148" s="179"/>
      <c r="HA148" s="179"/>
      <c r="HB148" s="179"/>
      <c r="HC148" s="179"/>
      <c r="HD148" s="179"/>
      <c r="HE148" s="179"/>
      <c r="HF148" s="179"/>
      <c r="HG148" s="179"/>
      <c r="HH148" s="179"/>
      <c r="HI148" s="179"/>
      <c r="HJ148" s="179"/>
      <c r="HK148" s="179"/>
      <c r="HL148" s="179"/>
      <c r="HM148" s="179"/>
      <c r="HN148" s="179"/>
      <c r="HO148" s="179"/>
      <c r="HP148" s="179"/>
      <c r="HQ148" s="179"/>
      <c r="HR148" s="179"/>
      <c r="HS148" s="179"/>
      <c r="HT148" s="179"/>
      <c r="HU148" s="179"/>
      <c r="HV148" s="179"/>
      <c r="HW148" s="179"/>
      <c r="HX148" s="179"/>
      <c r="HY148" s="179"/>
      <c r="HZ148" s="179"/>
      <c r="IA148" s="179"/>
      <c r="IB148" s="179"/>
      <c r="IC148" s="179"/>
      <c r="ID148" s="179"/>
      <c r="IE148" s="179"/>
      <c r="IF148" s="179"/>
      <c r="IG148" s="179"/>
      <c r="IH148" s="179"/>
      <c r="II148" s="179"/>
      <c r="IJ148" s="179"/>
      <c r="IK148" s="179"/>
      <c r="IL148" s="179"/>
      <c r="IM148" s="179"/>
      <c r="IN148" s="179"/>
      <c r="IO148" s="179"/>
      <c r="IP148" s="179"/>
      <c r="IQ148" s="179"/>
      <c r="IR148" s="179"/>
      <c r="IS148" s="179"/>
      <c r="IT148" s="179"/>
      <c r="IU148" s="179"/>
      <c r="IV148" s="179"/>
      <c r="IW148" s="179"/>
      <c r="IX148" s="179"/>
      <c r="IY148" s="179"/>
      <c r="IZ148" s="179"/>
      <c r="JA148" s="179"/>
      <c r="JB148" s="179"/>
      <c r="JC148" s="179"/>
      <c r="JD148" s="179"/>
      <c r="JE148" s="179"/>
      <c r="JF148" s="179"/>
      <c r="JG148" s="179"/>
      <c r="JH148" s="179"/>
      <c r="JI148" s="179"/>
      <c r="JJ148" s="179"/>
      <c r="JK148" s="179"/>
      <c r="JL148" s="179"/>
      <c r="JM148" s="179"/>
      <c r="JN148" s="179"/>
      <c r="JO148" s="179"/>
      <c r="JP148" s="179"/>
      <c r="JQ148" s="179"/>
      <c r="JR148" s="179"/>
      <c r="JS148" s="179"/>
      <c r="JT148" s="179"/>
      <c r="JU148" s="179"/>
      <c r="JV148" s="179"/>
      <c r="JW148" s="179"/>
      <c r="JX148" s="179"/>
      <c r="JY148" s="179"/>
      <c r="JZ148" s="179"/>
      <c r="KA148" s="179"/>
      <c r="KB148" s="179"/>
      <c r="KC148" s="179"/>
      <c r="KD148" s="179"/>
      <c r="KE148" s="179"/>
      <c r="KF148" s="179"/>
      <c r="KG148" s="179"/>
      <c r="KH148" s="179"/>
      <c r="KI148" s="179"/>
      <c r="KJ148" s="179"/>
      <c r="KK148" s="179"/>
      <c r="KL148" s="179"/>
      <c r="KM148" s="179"/>
      <c r="KN148" s="179"/>
      <c r="KO148" s="179"/>
      <c r="KP148" s="179"/>
      <c r="KQ148" s="179"/>
      <c r="KR148" s="179"/>
      <c r="KS148" s="179"/>
      <c r="KT148" s="179"/>
      <c r="KU148" s="179"/>
      <c r="KV148" s="179"/>
      <c r="KW148" s="179"/>
      <c r="KX148" s="179"/>
      <c r="KY148" s="179"/>
      <c r="KZ148" s="179"/>
      <c r="LA148" s="179"/>
      <c r="LB148" s="179"/>
      <c r="LC148" s="179"/>
      <c r="LD148" s="179"/>
      <c r="LE148" s="179"/>
      <c r="LF148" s="179"/>
      <c r="LG148" s="179"/>
      <c r="LH148" s="179"/>
      <c r="LI148" s="179"/>
      <c r="LJ148" s="179"/>
      <c r="LK148" s="179"/>
      <c r="LL148" s="179"/>
      <c r="LM148" s="179"/>
      <c r="LN148" s="179"/>
      <c r="LO148" s="179"/>
      <c r="LP148" s="179"/>
      <c r="LQ148" s="179"/>
      <c r="LR148" s="179"/>
      <c r="LS148" s="179"/>
      <c r="LT148" s="179"/>
      <c r="LU148" s="179"/>
      <c r="LV148" s="179"/>
      <c r="LW148" s="179"/>
      <c r="LX148" s="179"/>
      <c r="LY148" s="179"/>
      <c r="LZ148" s="179"/>
      <c r="MA148" s="179"/>
      <c r="MB148" s="179"/>
      <c r="MC148" s="179"/>
      <c r="MD148" s="179"/>
      <c r="ME148" s="179"/>
      <c r="MF148" s="179"/>
      <c r="MG148" s="179"/>
      <c r="MH148" s="179"/>
      <c r="MI148" s="179"/>
      <c r="MJ148" s="179"/>
      <c r="MK148" s="179"/>
      <c r="ML148" s="179"/>
      <c r="MM148" s="179"/>
      <c r="MN148" s="179"/>
      <c r="MO148" s="179"/>
      <c r="MP148" s="179"/>
      <c r="MQ148" s="179"/>
      <c r="MR148" s="179"/>
      <c r="MS148" s="179"/>
      <c r="MT148" s="179"/>
      <c r="MU148" s="179"/>
      <c r="MV148" s="179"/>
      <c r="MW148" s="179"/>
      <c r="MX148" s="179"/>
      <c r="MY148" s="179"/>
      <c r="MZ148" s="179"/>
      <c r="NA148" s="179"/>
      <c r="NB148" s="179"/>
      <c r="NC148" s="179"/>
      <c r="ND148" s="179"/>
      <c r="NE148" s="179"/>
      <c r="NF148" s="179"/>
      <c r="NG148" s="179"/>
      <c r="NH148" s="179"/>
      <c r="NI148" s="179"/>
      <c r="NJ148" s="179"/>
      <c r="NK148" s="179"/>
      <c r="NL148" s="179"/>
      <c r="NM148" s="179"/>
      <c r="NN148" s="179"/>
      <c r="NO148" s="179"/>
      <c r="NP148" s="179"/>
      <c r="NQ148" s="179"/>
      <c r="NR148" s="179"/>
      <c r="NS148" s="179"/>
      <c r="NT148" s="179"/>
      <c r="NU148" s="179"/>
      <c r="NV148" s="179"/>
      <c r="NW148" s="179"/>
      <c r="NX148" s="179"/>
      <c r="NY148" s="179"/>
      <c r="NZ148" s="179"/>
      <c r="OA148" s="179"/>
      <c r="OB148" s="179"/>
      <c r="OC148" s="179"/>
      <c r="OD148" s="179"/>
      <c r="OE148" s="179"/>
      <c r="OF148" s="179"/>
      <c r="OG148" s="179"/>
      <c r="OH148" s="179"/>
      <c r="OI148" s="179"/>
      <c r="OJ148" s="179"/>
      <c r="OK148" s="179"/>
      <c r="OL148" s="179"/>
      <c r="OM148" s="179"/>
      <c r="ON148" s="179"/>
      <c r="OO148" s="179"/>
      <c r="OP148" s="179"/>
      <c r="OQ148" s="179"/>
      <c r="OR148" s="179"/>
      <c r="OS148" s="179"/>
      <c r="OT148" s="179"/>
      <c r="OU148" s="179"/>
      <c r="OV148" s="179"/>
      <c r="OW148" s="179"/>
      <c r="OX148" s="179"/>
      <c r="OY148" s="179"/>
      <c r="OZ148" s="179"/>
      <c r="PA148" s="179"/>
      <c r="PB148" s="179"/>
      <c r="PC148" s="179"/>
      <c r="PD148" s="179"/>
      <c r="PE148" s="179"/>
      <c r="PF148" s="179"/>
      <c r="PG148" s="179"/>
      <c r="PH148" s="179"/>
      <c r="PI148" s="179"/>
      <c r="PJ148" s="179"/>
      <c r="PK148" s="179"/>
      <c r="PL148" s="179"/>
      <c r="PM148" s="179"/>
      <c r="PN148" s="179"/>
      <c r="PO148" s="179"/>
      <c r="PP148" s="179"/>
      <c r="PQ148" s="179"/>
      <c r="PR148" s="179"/>
      <c r="PS148" s="179"/>
      <c r="PT148" s="179"/>
      <c r="PU148" s="179"/>
      <c r="PV148" s="179"/>
      <c r="PW148" s="179"/>
      <c r="PX148" s="179"/>
      <c r="PY148" s="179"/>
      <c r="PZ148" s="179"/>
      <c r="QA148" s="179"/>
      <c r="QB148" s="179"/>
      <c r="QC148" s="179"/>
      <c r="QD148" s="179"/>
      <c r="QE148" s="179"/>
      <c r="QF148" s="179"/>
      <c r="QG148" s="179"/>
      <c r="QH148" s="179"/>
      <c r="QI148" s="179"/>
      <c r="QJ148" s="179"/>
      <c r="QK148" s="179"/>
      <c r="QL148" s="179"/>
      <c r="QM148" s="179"/>
      <c r="QN148" s="179"/>
      <c r="QO148" s="179"/>
      <c r="QP148" s="179"/>
      <c r="QQ148" s="179"/>
      <c r="QR148" s="179"/>
      <c r="QS148" s="179"/>
      <c r="QT148" s="179"/>
      <c r="QU148" s="179"/>
      <c r="QV148" s="179"/>
      <c r="QW148" s="179"/>
      <c r="QX148" s="179"/>
      <c r="QY148" s="179"/>
      <c r="QZ148" s="179"/>
      <c r="RA148" s="179"/>
      <c r="RB148" s="179"/>
      <c r="RC148" s="179"/>
      <c r="RD148" s="179"/>
      <c r="RE148" s="179"/>
      <c r="RF148" s="179"/>
      <c r="RG148" s="179"/>
      <c r="RH148" s="179"/>
      <c r="RI148" s="179"/>
      <c r="RJ148" s="179"/>
      <c r="RK148" s="179"/>
      <c r="RL148" s="179"/>
      <c r="RM148" s="179"/>
      <c r="RN148" s="179"/>
      <c r="RO148" s="179"/>
      <c r="RP148" s="179"/>
      <c r="RQ148" s="179"/>
      <c r="RR148" s="179"/>
      <c r="RS148" s="179"/>
      <c r="RT148" s="179"/>
      <c r="RU148" s="179"/>
      <c r="RV148" s="179"/>
      <c r="RW148" s="179"/>
      <c r="RX148" s="179"/>
      <c r="RY148" s="179"/>
      <c r="RZ148" s="179"/>
      <c r="SA148" s="179"/>
      <c r="SB148" s="179"/>
      <c r="SC148" s="179"/>
      <c r="SD148" s="179"/>
      <c r="SE148" s="179"/>
      <c r="SF148" s="179"/>
      <c r="SG148" s="179"/>
      <c r="SH148" s="179"/>
      <c r="SI148" s="179"/>
      <c r="SJ148" s="179"/>
      <c r="SK148" s="179"/>
      <c r="SL148" s="179"/>
      <c r="SM148" s="179"/>
      <c r="SN148" s="179"/>
      <c r="SO148" s="179"/>
      <c r="SP148" s="179"/>
      <c r="SQ148" s="179"/>
      <c r="SR148" s="179"/>
      <c r="SS148" s="179"/>
      <c r="ST148" s="179"/>
      <c r="SU148" s="179"/>
      <c r="SV148" s="179"/>
      <c r="SW148" s="179"/>
      <c r="SX148" s="179"/>
      <c r="SY148" s="179"/>
      <c r="SZ148" s="179"/>
      <c r="TA148" s="179"/>
      <c r="TB148" s="179"/>
      <c r="TC148" s="179"/>
      <c r="TD148" s="179"/>
      <c r="TE148" s="179"/>
      <c r="TF148" s="179"/>
      <c r="TG148" s="179"/>
      <c r="TH148" s="179"/>
      <c r="TI148" s="179"/>
      <c r="TJ148" s="179"/>
      <c r="TK148" s="179"/>
      <c r="TL148" s="179"/>
      <c r="TM148" s="179"/>
      <c r="TN148" s="179"/>
      <c r="TO148" s="179"/>
      <c r="TP148" s="179"/>
      <c r="TQ148" s="179"/>
      <c r="TR148" s="179"/>
      <c r="TS148" s="179"/>
      <c r="TT148" s="179"/>
      <c r="TU148" s="179"/>
      <c r="TV148" s="179"/>
      <c r="TW148" s="179"/>
      <c r="TX148" s="179"/>
      <c r="TY148" s="179"/>
      <c r="TZ148" s="179"/>
      <c r="UA148" s="179"/>
      <c r="UB148" s="179"/>
      <c r="UC148" s="179"/>
      <c r="UD148" s="179"/>
      <c r="UE148" s="179"/>
      <c r="UF148" s="179"/>
      <c r="UG148" s="179"/>
      <c r="UH148" s="179"/>
      <c r="UI148" s="179"/>
      <c r="UJ148" s="179"/>
      <c r="UK148" s="179"/>
      <c r="UL148" s="179"/>
      <c r="UM148" s="179"/>
      <c r="UN148" s="179"/>
      <c r="UO148" s="179"/>
      <c r="UP148" s="179"/>
      <c r="UQ148" s="179"/>
      <c r="UR148" s="179"/>
      <c r="US148" s="179"/>
      <c r="UT148" s="179"/>
      <c r="UU148" s="179"/>
      <c r="UV148" s="179"/>
      <c r="UW148" s="179"/>
      <c r="UX148" s="179"/>
      <c r="UY148" s="179"/>
      <c r="UZ148" s="179"/>
      <c r="VA148" s="179"/>
      <c r="VB148" s="179"/>
      <c r="VC148" s="179"/>
      <c r="VD148" s="179"/>
      <c r="VE148" s="179"/>
      <c r="VF148" s="179"/>
      <c r="VG148" s="179"/>
      <c r="VH148" s="179"/>
      <c r="VI148" s="179"/>
      <c r="VJ148" s="179"/>
      <c r="VK148" s="179"/>
      <c r="VL148" s="179"/>
      <c r="VM148" s="179"/>
      <c r="VN148" s="179"/>
      <c r="VO148" s="179"/>
      <c r="VP148" s="179"/>
      <c r="VQ148" s="179"/>
      <c r="VR148" s="179"/>
      <c r="VS148" s="179"/>
      <c r="VT148" s="179"/>
      <c r="VU148" s="179"/>
      <c r="VV148" s="179"/>
      <c r="VW148" s="179"/>
      <c r="VX148" s="179"/>
      <c r="VY148" s="179"/>
      <c r="VZ148" s="179"/>
      <c r="WA148" s="179"/>
      <c r="WB148" s="179"/>
      <c r="WC148" s="179"/>
      <c r="WD148" s="179"/>
      <c r="WE148" s="179"/>
      <c r="WF148" s="179"/>
      <c r="WG148" s="179"/>
      <c r="WH148" s="179"/>
      <c r="WI148" s="179"/>
      <c r="WJ148" s="179"/>
      <c r="WK148" s="179"/>
      <c r="WL148" s="179"/>
      <c r="WM148" s="179"/>
      <c r="WN148" s="179"/>
      <c r="WO148" s="179"/>
      <c r="WP148" s="179"/>
      <c r="WQ148" s="179"/>
      <c r="WR148" s="179"/>
      <c r="WS148" s="179"/>
      <c r="WT148" s="179"/>
      <c r="WU148" s="179"/>
      <c r="WV148" s="179"/>
      <c r="WW148" s="179"/>
      <c r="WX148" s="179"/>
      <c r="WY148" s="179"/>
      <c r="WZ148" s="179"/>
      <c r="XA148" s="179"/>
      <c r="XB148" s="179"/>
      <c r="XC148" s="179"/>
      <c r="XD148" s="179"/>
      <c r="XE148" s="179"/>
      <c r="XF148" s="179"/>
      <c r="XG148" s="179"/>
      <c r="XH148" s="179"/>
      <c r="XI148" s="179"/>
      <c r="XJ148" s="179"/>
      <c r="XK148" s="179"/>
      <c r="XL148" s="179"/>
      <c r="XM148" s="179"/>
      <c r="XN148" s="179"/>
      <c r="XO148" s="179"/>
      <c r="XP148" s="179"/>
      <c r="XQ148" s="179"/>
      <c r="XR148" s="179"/>
      <c r="XS148" s="179"/>
      <c r="XT148" s="179"/>
      <c r="XU148" s="179"/>
      <c r="XV148" s="179"/>
      <c r="XW148" s="179"/>
      <c r="XX148" s="179"/>
      <c r="XY148" s="179"/>
      <c r="XZ148" s="179"/>
      <c r="YA148" s="179"/>
      <c r="YB148" s="179"/>
      <c r="YC148" s="179"/>
      <c r="YD148" s="179"/>
      <c r="YE148" s="179"/>
      <c r="YF148" s="179"/>
      <c r="YG148" s="179"/>
      <c r="YH148" s="179"/>
      <c r="YI148" s="179"/>
      <c r="YJ148" s="179"/>
      <c r="YK148" s="179"/>
      <c r="YL148" s="179"/>
      <c r="YM148" s="179"/>
      <c r="YN148" s="179"/>
      <c r="YO148" s="179"/>
      <c r="YP148" s="179"/>
      <c r="YQ148" s="179"/>
      <c r="YR148" s="179"/>
      <c r="YS148" s="179"/>
      <c r="YT148" s="179"/>
      <c r="YU148" s="179"/>
      <c r="YV148" s="179"/>
      <c r="YW148" s="179"/>
      <c r="YX148" s="179"/>
      <c r="YY148" s="179"/>
      <c r="YZ148" s="179"/>
      <c r="ZA148" s="179"/>
      <c r="ZB148" s="179"/>
      <c r="ZC148" s="179"/>
      <c r="ZD148" s="179"/>
      <c r="ZE148" s="179"/>
      <c r="ZF148" s="179"/>
      <c r="ZG148" s="179"/>
      <c r="ZH148" s="179"/>
      <c r="ZI148" s="179"/>
      <c r="ZJ148" s="179"/>
      <c r="ZK148" s="179"/>
      <c r="ZL148" s="179"/>
      <c r="ZM148" s="179"/>
      <c r="ZN148" s="179"/>
      <c r="ZO148" s="179"/>
      <c r="ZP148" s="179"/>
      <c r="ZQ148" s="179"/>
      <c r="ZR148" s="179"/>
      <c r="ZS148" s="179"/>
      <c r="ZT148" s="179"/>
      <c r="ZU148" s="179"/>
      <c r="ZV148" s="179"/>
      <c r="ZW148" s="179"/>
      <c r="ZX148" s="179"/>
      <c r="ZY148" s="179"/>
      <c r="ZZ148" s="179"/>
      <c r="AAA148" s="179"/>
      <c r="AAB148" s="179"/>
      <c r="AAC148" s="179"/>
      <c r="AAD148" s="179"/>
      <c r="AAE148" s="179"/>
      <c r="AAF148" s="179"/>
      <c r="AAG148" s="179"/>
      <c r="AAH148" s="179"/>
      <c r="AAI148" s="179"/>
      <c r="AAJ148" s="179"/>
      <c r="AAK148" s="179"/>
      <c r="AAL148" s="179"/>
      <c r="AAM148" s="179"/>
      <c r="AAN148" s="179"/>
      <c r="AAO148" s="179"/>
      <c r="AAP148" s="179"/>
      <c r="AAQ148" s="179"/>
      <c r="AAR148" s="179"/>
      <c r="AAS148" s="179"/>
      <c r="AAT148" s="179"/>
      <c r="AAU148" s="179"/>
      <c r="AAV148" s="179"/>
      <c r="AAW148" s="179"/>
      <c r="AAX148" s="179"/>
      <c r="AAY148" s="179"/>
      <c r="AAZ148" s="179"/>
      <c r="ABA148" s="179"/>
      <c r="ABB148" s="179"/>
      <c r="ABC148" s="179"/>
      <c r="ABD148" s="179"/>
      <c r="ABE148" s="179"/>
      <c r="ABF148" s="179"/>
      <c r="ABG148" s="179"/>
      <c r="ABH148" s="179"/>
      <c r="ABI148" s="179"/>
      <c r="ABJ148" s="179"/>
      <c r="ABK148" s="179"/>
      <c r="ABL148" s="179"/>
      <c r="ABM148" s="179"/>
      <c r="ABN148" s="179"/>
      <c r="ABO148" s="179"/>
      <c r="ABP148" s="179"/>
      <c r="ABQ148" s="179"/>
      <c r="ABR148" s="179"/>
      <c r="ABS148" s="179"/>
      <c r="ABT148" s="179"/>
      <c r="ABU148" s="179"/>
      <c r="ABV148" s="179"/>
      <c r="ABW148" s="179"/>
      <c r="ABX148" s="179"/>
      <c r="ABY148" s="179"/>
      <c r="ABZ148" s="179"/>
      <c r="ACA148" s="179"/>
      <c r="ACB148" s="179"/>
      <c r="ACC148" s="179"/>
      <c r="ACD148" s="179"/>
      <c r="ACE148" s="179"/>
      <c r="ACF148" s="179"/>
      <c r="ACG148" s="179"/>
      <c r="ACH148" s="179"/>
      <c r="ACI148" s="179"/>
      <c r="ACJ148" s="179"/>
      <c r="ACK148" s="179"/>
      <c r="ACL148" s="179"/>
      <c r="ACM148" s="179"/>
      <c r="ACN148" s="179"/>
      <c r="ACO148" s="179"/>
      <c r="ACP148" s="179"/>
      <c r="ACQ148" s="179"/>
      <c r="ACR148" s="179"/>
      <c r="ACS148" s="179"/>
      <c r="ACT148" s="179"/>
      <c r="ACU148" s="179"/>
      <c r="ACV148" s="179"/>
      <c r="ACW148" s="179"/>
      <c r="ACX148" s="179"/>
      <c r="ACY148" s="179"/>
      <c r="ACZ148" s="179"/>
      <c r="ADA148" s="179"/>
      <c r="ADB148" s="179"/>
      <c r="ADC148" s="179"/>
      <c r="ADD148" s="179"/>
      <c r="ADE148" s="179"/>
      <c r="ADF148" s="179"/>
      <c r="ADG148" s="179"/>
      <c r="ADH148" s="179"/>
      <c r="ADI148" s="179"/>
      <c r="ADJ148" s="179"/>
      <c r="ADK148" s="179"/>
      <c r="ADL148" s="179"/>
      <c r="ADM148" s="179"/>
      <c r="ADN148" s="179"/>
      <c r="ADO148" s="179"/>
      <c r="ADP148" s="179"/>
      <c r="ADQ148" s="179"/>
      <c r="ADR148" s="179"/>
      <c r="ADS148" s="179"/>
      <c r="ADT148" s="179"/>
      <c r="ADU148" s="179"/>
      <c r="ADV148" s="179"/>
      <c r="ADW148" s="179"/>
      <c r="ADX148" s="179"/>
      <c r="ADY148" s="179"/>
      <c r="ADZ148" s="179"/>
      <c r="AEA148" s="179"/>
      <c r="AEB148" s="179"/>
      <c r="AEC148" s="179"/>
      <c r="AED148" s="179"/>
      <c r="AEE148" s="179"/>
      <c r="AEF148" s="179"/>
      <c r="AEG148" s="179"/>
      <c r="AEH148" s="179"/>
      <c r="AEI148" s="179"/>
      <c r="AEJ148" s="179"/>
      <c r="AEK148" s="179"/>
      <c r="AEL148" s="179"/>
      <c r="AEM148" s="179"/>
      <c r="AEN148" s="179"/>
      <c r="AEO148" s="179"/>
      <c r="AEP148" s="179"/>
      <c r="AEQ148" s="179"/>
      <c r="AER148" s="179"/>
      <c r="AES148" s="179"/>
      <c r="AET148" s="179"/>
      <c r="AEU148" s="179"/>
      <c r="AEV148" s="179"/>
      <c r="AEW148" s="179"/>
      <c r="AEX148" s="179"/>
      <c r="AEY148" s="179"/>
      <c r="AEZ148" s="179"/>
      <c r="AFA148" s="179"/>
      <c r="AFB148" s="179"/>
      <c r="AFC148" s="179"/>
      <c r="AFD148" s="179"/>
      <c r="AFE148" s="179"/>
      <c r="AFF148" s="179"/>
      <c r="AFG148" s="179"/>
      <c r="AFH148" s="179"/>
      <c r="AFI148" s="179"/>
      <c r="AFJ148" s="179"/>
      <c r="AFK148" s="179"/>
      <c r="AFL148" s="179"/>
      <c r="AFM148" s="179"/>
      <c r="AFN148" s="179"/>
      <c r="AFO148" s="179"/>
      <c r="AFP148" s="179"/>
      <c r="AFQ148" s="179"/>
      <c r="AFR148" s="179"/>
      <c r="AFS148" s="179"/>
      <c r="AFT148" s="179"/>
      <c r="AFU148" s="179"/>
      <c r="AFV148" s="179"/>
      <c r="AFW148" s="179"/>
      <c r="AFX148" s="179"/>
      <c r="AFY148" s="179"/>
      <c r="AFZ148" s="179"/>
      <c r="AGA148" s="179"/>
      <c r="AGB148" s="179"/>
      <c r="AGC148" s="179"/>
      <c r="AGD148" s="179"/>
      <c r="AGE148" s="179"/>
      <c r="AGF148" s="179"/>
      <c r="AGG148" s="179"/>
      <c r="AGH148" s="179"/>
      <c r="AGI148" s="179"/>
      <c r="AGJ148" s="179"/>
      <c r="AGK148" s="179"/>
      <c r="AGL148" s="179"/>
      <c r="AGM148" s="179"/>
      <c r="AGN148" s="179"/>
      <c r="AGO148" s="179"/>
      <c r="AGP148" s="179"/>
      <c r="AGQ148" s="179"/>
      <c r="AGR148" s="179"/>
      <c r="AGS148" s="179"/>
      <c r="AGT148" s="179"/>
      <c r="AGU148" s="179"/>
      <c r="AGV148" s="179"/>
      <c r="AGW148" s="179"/>
      <c r="AGX148" s="179"/>
      <c r="AGY148" s="179"/>
      <c r="AGZ148" s="179"/>
      <c r="AHA148" s="179"/>
      <c r="AHB148" s="179"/>
      <c r="AHC148" s="179"/>
      <c r="AHD148" s="179"/>
      <c r="AHE148" s="179"/>
      <c r="AHF148" s="179"/>
      <c r="AHG148" s="179"/>
      <c r="AHH148" s="179"/>
      <c r="AHI148" s="179"/>
      <c r="AHJ148" s="179"/>
      <c r="AHK148" s="179"/>
      <c r="AHL148" s="179"/>
      <c r="AHM148" s="179"/>
      <c r="AHN148" s="179"/>
      <c r="AHO148" s="179"/>
      <c r="AHP148" s="179"/>
      <c r="AHQ148" s="179"/>
      <c r="AHR148" s="179"/>
      <c r="AHS148" s="179"/>
      <c r="AHT148" s="179"/>
      <c r="AHU148" s="179"/>
      <c r="AHV148" s="179"/>
      <c r="AHW148" s="179"/>
      <c r="AHX148" s="179"/>
      <c r="AHY148" s="179"/>
      <c r="AHZ148" s="179"/>
      <c r="AIA148" s="179"/>
      <c r="AIB148" s="179"/>
      <c r="AIC148" s="179"/>
      <c r="AID148" s="179"/>
      <c r="AIE148" s="179"/>
      <c r="AIF148" s="179"/>
      <c r="AIG148" s="179"/>
      <c r="AIH148" s="179"/>
      <c r="AII148" s="179"/>
      <c r="AIJ148" s="179"/>
      <c r="AIK148" s="179"/>
      <c r="AIL148" s="179"/>
      <c r="AIM148" s="179"/>
      <c r="AIN148" s="179"/>
      <c r="AIO148" s="179"/>
      <c r="AIP148" s="179"/>
      <c r="AIQ148" s="179"/>
      <c r="AIR148" s="179"/>
      <c r="AIS148" s="179"/>
      <c r="AIT148" s="179"/>
      <c r="AIU148" s="179"/>
      <c r="AIV148" s="179"/>
      <c r="AIW148" s="179"/>
      <c r="AIX148" s="179"/>
      <c r="AIY148" s="179"/>
      <c r="AIZ148" s="179"/>
      <c r="AJA148" s="179"/>
      <c r="AJB148" s="179"/>
      <c r="AJC148" s="179"/>
      <c r="AJD148" s="179"/>
      <c r="AJE148" s="179"/>
      <c r="AJF148" s="179"/>
      <c r="AJG148" s="179"/>
      <c r="AJH148" s="179"/>
      <c r="AJI148" s="179"/>
      <c r="AJJ148" s="179"/>
      <c r="AJK148" s="179"/>
      <c r="AJL148" s="179"/>
      <c r="AJM148" s="179"/>
      <c r="AJN148" s="179"/>
      <c r="AJO148" s="179"/>
      <c r="AJP148" s="179"/>
      <c r="AJQ148" s="179"/>
      <c r="AJR148" s="179"/>
      <c r="AJS148" s="179"/>
      <c r="AJT148" s="179"/>
      <c r="AJU148" s="179"/>
      <c r="AJV148" s="179"/>
      <c r="AJW148" s="179"/>
      <c r="AJX148" s="179"/>
      <c r="AJY148" s="179"/>
      <c r="AJZ148" s="179"/>
      <c r="AKA148" s="179"/>
      <c r="AKB148" s="179"/>
      <c r="AKC148" s="179"/>
      <c r="AKD148" s="179"/>
      <c r="AKE148" s="179"/>
      <c r="AKF148" s="179"/>
      <c r="AKG148" s="179"/>
      <c r="AKH148" s="179"/>
      <c r="AKI148" s="179"/>
      <c r="AKJ148" s="179"/>
      <c r="AKK148" s="179"/>
      <c r="AKL148" s="179"/>
      <c r="AKM148" s="179"/>
      <c r="AKN148" s="179"/>
      <c r="AKO148" s="179"/>
      <c r="AKP148" s="179"/>
      <c r="AKQ148" s="179"/>
      <c r="AKR148" s="179"/>
      <c r="AKS148" s="179"/>
      <c r="AKT148" s="179"/>
      <c r="AKU148" s="179"/>
      <c r="AKV148" s="179"/>
      <c r="AKW148" s="179"/>
      <c r="AKX148" s="179"/>
      <c r="AKY148" s="179"/>
      <c r="AKZ148" s="179"/>
      <c r="ALA148" s="179"/>
      <c r="ALB148" s="179"/>
      <c r="ALC148" s="179"/>
      <c r="ALD148" s="179"/>
      <c r="ALE148" s="179"/>
      <c r="ALF148" s="179"/>
      <c r="ALG148" s="179"/>
      <c r="ALH148" s="179"/>
      <c r="ALI148" s="179"/>
      <c r="ALJ148" s="179"/>
      <c r="ALK148" s="179"/>
      <c r="ALL148" s="179"/>
      <c r="ALM148" s="179"/>
      <c r="ALN148" s="179"/>
      <c r="ALO148" s="179"/>
      <c r="ALP148" s="179"/>
      <c r="ALQ148" s="179"/>
      <c r="ALR148" s="179"/>
      <c r="ALS148" s="179"/>
      <c r="ALT148" s="179"/>
      <c r="ALU148" s="179"/>
      <c r="ALV148" s="179"/>
      <c r="ALW148" s="179"/>
      <c r="ALX148" s="179"/>
      <c r="ALY148" s="179"/>
      <c r="ALZ148" s="179"/>
      <c r="AMA148" s="179"/>
      <c r="AMB148" s="179"/>
      <c r="AMC148" s="179"/>
      <c r="AMD148" s="179"/>
      <c r="AME148" s="179"/>
      <c r="AMF148" s="179"/>
      <c r="AMG148" s="179"/>
      <c r="AMH148" s="179"/>
      <c r="AMI148" s="179"/>
      <c r="AMJ148" s="179"/>
    </row>
    <row r="149" spans="1:1024" ht="36" x14ac:dyDescent="0.2">
      <c r="A149" s="193">
        <v>293</v>
      </c>
      <c r="B149" s="194" t="s">
        <v>89</v>
      </c>
      <c r="C149" s="195" t="s">
        <v>323</v>
      </c>
      <c r="D149" s="196" t="s">
        <v>322</v>
      </c>
      <c r="E149" s="197"/>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79"/>
      <c r="FK149" s="179"/>
      <c r="FL149" s="179"/>
      <c r="FM149" s="179"/>
      <c r="FN149" s="179"/>
      <c r="FO149" s="179"/>
      <c r="FP149" s="179"/>
      <c r="FQ149" s="179"/>
      <c r="FR149" s="179"/>
      <c r="FS149" s="179"/>
      <c r="FT149" s="179"/>
      <c r="FU149" s="179"/>
      <c r="FV149" s="179"/>
      <c r="FW149" s="179"/>
      <c r="FX149" s="179"/>
      <c r="FY149" s="179"/>
      <c r="FZ149" s="179"/>
      <c r="GA149" s="179"/>
      <c r="GB149" s="179"/>
      <c r="GC149" s="179"/>
      <c r="GD149" s="179"/>
      <c r="GE149" s="179"/>
      <c r="GF149" s="179"/>
      <c r="GG149" s="179"/>
      <c r="GH149" s="179"/>
      <c r="GI149" s="179"/>
      <c r="GJ149" s="179"/>
      <c r="GK149" s="179"/>
      <c r="GL149" s="179"/>
      <c r="GM149" s="179"/>
      <c r="GN149" s="179"/>
      <c r="GO149" s="179"/>
      <c r="GP149" s="179"/>
      <c r="GQ149" s="179"/>
      <c r="GR149" s="179"/>
      <c r="GS149" s="179"/>
      <c r="GT149" s="179"/>
      <c r="GU149" s="179"/>
      <c r="GV149" s="179"/>
      <c r="GW149" s="179"/>
      <c r="GX149" s="179"/>
      <c r="GY149" s="179"/>
      <c r="GZ149" s="179"/>
      <c r="HA149" s="179"/>
      <c r="HB149" s="179"/>
      <c r="HC149" s="179"/>
      <c r="HD149" s="179"/>
      <c r="HE149" s="179"/>
      <c r="HF149" s="179"/>
      <c r="HG149" s="179"/>
      <c r="HH149" s="179"/>
      <c r="HI149" s="179"/>
      <c r="HJ149" s="179"/>
      <c r="HK149" s="179"/>
      <c r="HL149" s="179"/>
      <c r="HM149" s="179"/>
      <c r="HN149" s="179"/>
      <c r="HO149" s="179"/>
      <c r="HP149" s="179"/>
      <c r="HQ149" s="179"/>
      <c r="HR149" s="179"/>
      <c r="HS149" s="179"/>
      <c r="HT149" s="179"/>
      <c r="HU149" s="179"/>
      <c r="HV149" s="179"/>
      <c r="HW149" s="179"/>
      <c r="HX149" s="179"/>
      <c r="HY149" s="179"/>
      <c r="HZ149" s="179"/>
      <c r="IA149" s="179"/>
      <c r="IB149" s="179"/>
      <c r="IC149" s="179"/>
      <c r="ID149" s="179"/>
      <c r="IE149" s="179"/>
      <c r="IF149" s="179"/>
      <c r="IG149" s="179"/>
      <c r="IH149" s="179"/>
      <c r="II149" s="179"/>
      <c r="IJ149" s="179"/>
      <c r="IK149" s="179"/>
      <c r="IL149" s="179"/>
      <c r="IM149" s="179"/>
      <c r="IN149" s="179"/>
      <c r="IO149" s="179"/>
      <c r="IP149" s="179"/>
      <c r="IQ149" s="179"/>
      <c r="IR149" s="179"/>
      <c r="IS149" s="179"/>
      <c r="IT149" s="179"/>
      <c r="IU149" s="179"/>
      <c r="IV149" s="179"/>
      <c r="IW149" s="179"/>
      <c r="IX149" s="179"/>
      <c r="IY149" s="179"/>
      <c r="IZ149" s="179"/>
      <c r="JA149" s="179"/>
      <c r="JB149" s="179"/>
      <c r="JC149" s="179"/>
      <c r="JD149" s="179"/>
      <c r="JE149" s="179"/>
      <c r="JF149" s="179"/>
      <c r="JG149" s="179"/>
      <c r="JH149" s="179"/>
      <c r="JI149" s="179"/>
      <c r="JJ149" s="179"/>
      <c r="JK149" s="179"/>
      <c r="JL149" s="179"/>
      <c r="JM149" s="179"/>
      <c r="JN149" s="179"/>
      <c r="JO149" s="179"/>
      <c r="JP149" s="179"/>
      <c r="JQ149" s="179"/>
      <c r="JR149" s="179"/>
      <c r="JS149" s="179"/>
      <c r="JT149" s="179"/>
      <c r="JU149" s="179"/>
      <c r="JV149" s="179"/>
      <c r="JW149" s="179"/>
      <c r="JX149" s="179"/>
      <c r="JY149" s="179"/>
      <c r="JZ149" s="179"/>
      <c r="KA149" s="179"/>
      <c r="KB149" s="179"/>
      <c r="KC149" s="179"/>
      <c r="KD149" s="179"/>
      <c r="KE149" s="179"/>
      <c r="KF149" s="179"/>
      <c r="KG149" s="179"/>
      <c r="KH149" s="179"/>
      <c r="KI149" s="179"/>
      <c r="KJ149" s="179"/>
      <c r="KK149" s="179"/>
      <c r="KL149" s="179"/>
      <c r="KM149" s="179"/>
      <c r="KN149" s="179"/>
      <c r="KO149" s="179"/>
      <c r="KP149" s="179"/>
      <c r="KQ149" s="179"/>
      <c r="KR149" s="179"/>
      <c r="KS149" s="179"/>
      <c r="KT149" s="179"/>
      <c r="KU149" s="179"/>
      <c r="KV149" s="179"/>
      <c r="KW149" s="179"/>
      <c r="KX149" s="179"/>
      <c r="KY149" s="179"/>
      <c r="KZ149" s="179"/>
      <c r="LA149" s="179"/>
      <c r="LB149" s="179"/>
      <c r="LC149" s="179"/>
      <c r="LD149" s="179"/>
      <c r="LE149" s="179"/>
      <c r="LF149" s="179"/>
      <c r="LG149" s="179"/>
      <c r="LH149" s="179"/>
      <c r="LI149" s="179"/>
      <c r="LJ149" s="179"/>
      <c r="LK149" s="179"/>
      <c r="LL149" s="179"/>
      <c r="LM149" s="179"/>
      <c r="LN149" s="179"/>
      <c r="LO149" s="179"/>
      <c r="LP149" s="179"/>
      <c r="LQ149" s="179"/>
      <c r="LR149" s="179"/>
      <c r="LS149" s="179"/>
      <c r="LT149" s="179"/>
      <c r="LU149" s="179"/>
      <c r="LV149" s="179"/>
      <c r="LW149" s="179"/>
      <c r="LX149" s="179"/>
      <c r="LY149" s="179"/>
      <c r="LZ149" s="179"/>
      <c r="MA149" s="179"/>
      <c r="MB149" s="179"/>
      <c r="MC149" s="179"/>
      <c r="MD149" s="179"/>
      <c r="ME149" s="179"/>
      <c r="MF149" s="179"/>
      <c r="MG149" s="179"/>
      <c r="MH149" s="179"/>
      <c r="MI149" s="179"/>
      <c r="MJ149" s="179"/>
      <c r="MK149" s="179"/>
      <c r="ML149" s="179"/>
      <c r="MM149" s="179"/>
      <c r="MN149" s="179"/>
      <c r="MO149" s="179"/>
      <c r="MP149" s="179"/>
      <c r="MQ149" s="179"/>
      <c r="MR149" s="179"/>
      <c r="MS149" s="179"/>
      <c r="MT149" s="179"/>
      <c r="MU149" s="179"/>
      <c r="MV149" s="179"/>
      <c r="MW149" s="179"/>
      <c r="MX149" s="179"/>
      <c r="MY149" s="179"/>
      <c r="MZ149" s="179"/>
      <c r="NA149" s="179"/>
      <c r="NB149" s="179"/>
      <c r="NC149" s="179"/>
      <c r="ND149" s="179"/>
      <c r="NE149" s="179"/>
      <c r="NF149" s="179"/>
      <c r="NG149" s="179"/>
      <c r="NH149" s="179"/>
      <c r="NI149" s="179"/>
      <c r="NJ149" s="179"/>
      <c r="NK149" s="179"/>
      <c r="NL149" s="179"/>
      <c r="NM149" s="179"/>
      <c r="NN149" s="179"/>
      <c r="NO149" s="179"/>
      <c r="NP149" s="179"/>
      <c r="NQ149" s="179"/>
      <c r="NR149" s="179"/>
      <c r="NS149" s="179"/>
      <c r="NT149" s="179"/>
      <c r="NU149" s="179"/>
      <c r="NV149" s="179"/>
      <c r="NW149" s="179"/>
      <c r="NX149" s="179"/>
      <c r="NY149" s="179"/>
      <c r="NZ149" s="179"/>
      <c r="OA149" s="179"/>
      <c r="OB149" s="179"/>
      <c r="OC149" s="179"/>
      <c r="OD149" s="179"/>
      <c r="OE149" s="179"/>
      <c r="OF149" s="179"/>
      <c r="OG149" s="179"/>
      <c r="OH149" s="179"/>
      <c r="OI149" s="179"/>
      <c r="OJ149" s="179"/>
      <c r="OK149" s="179"/>
      <c r="OL149" s="179"/>
      <c r="OM149" s="179"/>
      <c r="ON149" s="179"/>
      <c r="OO149" s="179"/>
      <c r="OP149" s="179"/>
      <c r="OQ149" s="179"/>
      <c r="OR149" s="179"/>
      <c r="OS149" s="179"/>
      <c r="OT149" s="179"/>
      <c r="OU149" s="179"/>
      <c r="OV149" s="179"/>
      <c r="OW149" s="179"/>
      <c r="OX149" s="179"/>
      <c r="OY149" s="179"/>
      <c r="OZ149" s="179"/>
      <c r="PA149" s="179"/>
      <c r="PB149" s="179"/>
      <c r="PC149" s="179"/>
      <c r="PD149" s="179"/>
      <c r="PE149" s="179"/>
      <c r="PF149" s="179"/>
      <c r="PG149" s="179"/>
      <c r="PH149" s="179"/>
      <c r="PI149" s="179"/>
      <c r="PJ149" s="179"/>
      <c r="PK149" s="179"/>
      <c r="PL149" s="179"/>
      <c r="PM149" s="179"/>
      <c r="PN149" s="179"/>
      <c r="PO149" s="179"/>
      <c r="PP149" s="179"/>
      <c r="PQ149" s="179"/>
      <c r="PR149" s="179"/>
      <c r="PS149" s="179"/>
      <c r="PT149" s="179"/>
      <c r="PU149" s="179"/>
      <c r="PV149" s="179"/>
      <c r="PW149" s="179"/>
      <c r="PX149" s="179"/>
      <c r="PY149" s="179"/>
      <c r="PZ149" s="179"/>
      <c r="QA149" s="179"/>
      <c r="QB149" s="179"/>
      <c r="QC149" s="179"/>
      <c r="QD149" s="179"/>
      <c r="QE149" s="179"/>
      <c r="QF149" s="179"/>
      <c r="QG149" s="179"/>
      <c r="QH149" s="179"/>
      <c r="QI149" s="179"/>
      <c r="QJ149" s="179"/>
      <c r="QK149" s="179"/>
      <c r="QL149" s="179"/>
      <c r="QM149" s="179"/>
      <c r="QN149" s="179"/>
      <c r="QO149" s="179"/>
      <c r="QP149" s="179"/>
      <c r="QQ149" s="179"/>
      <c r="QR149" s="179"/>
      <c r="QS149" s="179"/>
      <c r="QT149" s="179"/>
      <c r="QU149" s="179"/>
      <c r="QV149" s="179"/>
      <c r="QW149" s="179"/>
      <c r="QX149" s="179"/>
      <c r="QY149" s="179"/>
      <c r="QZ149" s="179"/>
      <c r="RA149" s="179"/>
      <c r="RB149" s="179"/>
      <c r="RC149" s="179"/>
      <c r="RD149" s="179"/>
      <c r="RE149" s="179"/>
      <c r="RF149" s="179"/>
      <c r="RG149" s="179"/>
      <c r="RH149" s="179"/>
      <c r="RI149" s="179"/>
      <c r="RJ149" s="179"/>
      <c r="RK149" s="179"/>
      <c r="RL149" s="179"/>
      <c r="RM149" s="179"/>
      <c r="RN149" s="179"/>
      <c r="RO149" s="179"/>
      <c r="RP149" s="179"/>
      <c r="RQ149" s="179"/>
      <c r="RR149" s="179"/>
      <c r="RS149" s="179"/>
      <c r="RT149" s="179"/>
      <c r="RU149" s="179"/>
      <c r="RV149" s="179"/>
      <c r="RW149" s="179"/>
      <c r="RX149" s="179"/>
      <c r="RY149" s="179"/>
      <c r="RZ149" s="179"/>
      <c r="SA149" s="179"/>
      <c r="SB149" s="179"/>
      <c r="SC149" s="179"/>
      <c r="SD149" s="179"/>
      <c r="SE149" s="179"/>
      <c r="SF149" s="179"/>
      <c r="SG149" s="179"/>
      <c r="SH149" s="179"/>
      <c r="SI149" s="179"/>
      <c r="SJ149" s="179"/>
      <c r="SK149" s="179"/>
      <c r="SL149" s="179"/>
      <c r="SM149" s="179"/>
      <c r="SN149" s="179"/>
      <c r="SO149" s="179"/>
      <c r="SP149" s="179"/>
      <c r="SQ149" s="179"/>
      <c r="SR149" s="179"/>
      <c r="SS149" s="179"/>
      <c r="ST149" s="179"/>
      <c r="SU149" s="179"/>
      <c r="SV149" s="179"/>
      <c r="SW149" s="179"/>
      <c r="SX149" s="179"/>
      <c r="SY149" s="179"/>
      <c r="SZ149" s="179"/>
      <c r="TA149" s="179"/>
      <c r="TB149" s="179"/>
      <c r="TC149" s="179"/>
      <c r="TD149" s="179"/>
      <c r="TE149" s="179"/>
      <c r="TF149" s="179"/>
      <c r="TG149" s="179"/>
      <c r="TH149" s="179"/>
      <c r="TI149" s="179"/>
      <c r="TJ149" s="179"/>
      <c r="TK149" s="179"/>
      <c r="TL149" s="179"/>
      <c r="TM149" s="179"/>
      <c r="TN149" s="179"/>
      <c r="TO149" s="179"/>
      <c r="TP149" s="179"/>
      <c r="TQ149" s="179"/>
      <c r="TR149" s="179"/>
      <c r="TS149" s="179"/>
      <c r="TT149" s="179"/>
      <c r="TU149" s="179"/>
      <c r="TV149" s="179"/>
      <c r="TW149" s="179"/>
      <c r="TX149" s="179"/>
      <c r="TY149" s="179"/>
      <c r="TZ149" s="179"/>
      <c r="UA149" s="179"/>
      <c r="UB149" s="179"/>
      <c r="UC149" s="179"/>
      <c r="UD149" s="179"/>
      <c r="UE149" s="179"/>
      <c r="UF149" s="179"/>
      <c r="UG149" s="179"/>
      <c r="UH149" s="179"/>
      <c r="UI149" s="179"/>
      <c r="UJ149" s="179"/>
      <c r="UK149" s="179"/>
      <c r="UL149" s="179"/>
      <c r="UM149" s="179"/>
      <c r="UN149" s="179"/>
      <c r="UO149" s="179"/>
      <c r="UP149" s="179"/>
      <c r="UQ149" s="179"/>
      <c r="UR149" s="179"/>
      <c r="US149" s="179"/>
      <c r="UT149" s="179"/>
      <c r="UU149" s="179"/>
      <c r="UV149" s="179"/>
      <c r="UW149" s="179"/>
      <c r="UX149" s="179"/>
      <c r="UY149" s="179"/>
      <c r="UZ149" s="179"/>
      <c r="VA149" s="179"/>
      <c r="VB149" s="179"/>
      <c r="VC149" s="179"/>
      <c r="VD149" s="179"/>
      <c r="VE149" s="179"/>
      <c r="VF149" s="179"/>
      <c r="VG149" s="179"/>
      <c r="VH149" s="179"/>
      <c r="VI149" s="179"/>
      <c r="VJ149" s="179"/>
      <c r="VK149" s="179"/>
      <c r="VL149" s="179"/>
      <c r="VM149" s="179"/>
      <c r="VN149" s="179"/>
      <c r="VO149" s="179"/>
      <c r="VP149" s="179"/>
      <c r="VQ149" s="179"/>
      <c r="VR149" s="179"/>
      <c r="VS149" s="179"/>
      <c r="VT149" s="179"/>
      <c r="VU149" s="179"/>
      <c r="VV149" s="179"/>
      <c r="VW149" s="179"/>
      <c r="VX149" s="179"/>
      <c r="VY149" s="179"/>
      <c r="VZ149" s="179"/>
      <c r="WA149" s="179"/>
      <c r="WB149" s="179"/>
      <c r="WC149" s="179"/>
      <c r="WD149" s="179"/>
      <c r="WE149" s="179"/>
      <c r="WF149" s="179"/>
      <c r="WG149" s="179"/>
      <c r="WH149" s="179"/>
      <c r="WI149" s="179"/>
      <c r="WJ149" s="179"/>
      <c r="WK149" s="179"/>
      <c r="WL149" s="179"/>
      <c r="WM149" s="179"/>
      <c r="WN149" s="179"/>
      <c r="WO149" s="179"/>
      <c r="WP149" s="179"/>
      <c r="WQ149" s="179"/>
      <c r="WR149" s="179"/>
      <c r="WS149" s="179"/>
      <c r="WT149" s="179"/>
      <c r="WU149" s="179"/>
      <c r="WV149" s="179"/>
      <c r="WW149" s="179"/>
      <c r="WX149" s="179"/>
      <c r="WY149" s="179"/>
      <c r="WZ149" s="179"/>
      <c r="XA149" s="179"/>
      <c r="XB149" s="179"/>
      <c r="XC149" s="179"/>
      <c r="XD149" s="179"/>
      <c r="XE149" s="179"/>
      <c r="XF149" s="179"/>
      <c r="XG149" s="179"/>
      <c r="XH149" s="179"/>
      <c r="XI149" s="179"/>
      <c r="XJ149" s="179"/>
      <c r="XK149" s="179"/>
      <c r="XL149" s="179"/>
      <c r="XM149" s="179"/>
      <c r="XN149" s="179"/>
      <c r="XO149" s="179"/>
      <c r="XP149" s="179"/>
      <c r="XQ149" s="179"/>
      <c r="XR149" s="179"/>
      <c r="XS149" s="179"/>
      <c r="XT149" s="179"/>
      <c r="XU149" s="179"/>
      <c r="XV149" s="179"/>
      <c r="XW149" s="179"/>
      <c r="XX149" s="179"/>
      <c r="XY149" s="179"/>
      <c r="XZ149" s="179"/>
      <c r="YA149" s="179"/>
      <c r="YB149" s="179"/>
      <c r="YC149" s="179"/>
      <c r="YD149" s="179"/>
      <c r="YE149" s="179"/>
      <c r="YF149" s="179"/>
      <c r="YG149" s="179"/>
      <c r="YH149" s="179"/>
      <c r="YI149" s="179"/>
      <c r="YJ149" s="179"/>
      <c r="YK149" s="179"/>
      <c r="YL149" s="179"/>
      <c r="YM149" s="179"/>
      <c r="YN149" s="179"/>
      <c r="YO149" s="179"/>
      <c r="YP149" s="179"/>
      <c r="YQ149" s="179"/>
      <c r="YR149" s="179"/>
      <c r="YS149" s="179"/>
      <c r="YT149" s="179"/>
      <c r="YU149" s="179"/>
      <c r="YV149" s="179"/>
      <c r="YW149" s="179"/>
      <c r="YX149" s="179"/>
      <c r="YY149" s="179"/>
      <c r="YZ149" s="179"/>
      <c r="ZA149" s="179"/>
      <c r="ZB149" s="179"/>
      <c r="ZC149" s="179"/>
      <c r="ZD149" s="179"/>
      <c r="ZE149" s="179"/>
      <c r="ZF149" s="179"/>
      <c r="ZG149" s="179"/>
      <c r="ZH149" s="179"/>
      <c r="ZI149" s="179"/>
      <c r="ZJ149" s="179"/>
      <c r="ZK149" s="179"/>
      <c r="ZL149" s="179"/>
      <c r="ZM149" s="179"/>
      <c r="ZN149" s="179"/>
      <c r="ZO149" s="179"/>
      <c r="ZP149" s="179"/>
      <c r="ZQ149" s="179"/>
      <c r="ZR149" s="179"/>
      <c r="ZS149" s="179"/>
      <c r="ZT149" s="179"/>
      <c r="ZU149" s="179"/>
      <c r="ZV149" s="179"/>
      <c r="ZW149" s="179"/>
      <c r="ZX149" s="179"/>
      <c r="ZY149" s="179"/>
      <c r="ZZ149" s="179"/>
      <c r="AAA149" s="179"/>
      <c r="AAB149" s="179"/>
      <c r="AAC149" s="179"/>
      <c r="AAD149" s="179"/>
      <c r="AAE149" s="179"/>
      <c r="AAF149" s="179"/>
      <c r="AAG149" s="179"/>
      <c r="AAH149" s="179"/>
      <c r="AAI149" s="179"/>
      <c r="AAJ149" s="179"/>
      <c r="AAK149" s="179"/>
      <c r="AAL149" s="179"/>
      <c r="AAM149" s="179"/>
      <c r="AAN149" s="179"/>
      <c r="AAO149" s="179"/>
      <c r="AAP149" s="179"/>
      <c r="AAQ149" s="179"/>
      <c r="AAR149" s="179"/>
      <c r="AAS149" s="179"/>
      <c r="AAT149" s="179"/>
      <c r="AAU149" s="179"/>
      <c r="AAV149" s="179"/>
      <c r="AAW149" s="179"/>
      <c r="AAX149" s="179"/>
      <c r="AAY149" s="179"/>
      <c r="AAZ149" s="179"/>
      <c r="ABA149" s="179"/>
      <c r="ABB149" s="179"/>
      <c r="ABC149" s="179"/>
      <c r="ABD149" s="179"/>
      <c r="ABE149" s="179"/>
      <c r="ABF149" s="179"/>
      <c r="ABG149" s="179"/>
      <c r="ABH149" s="179"/>
      <c r="ABI149" s="179"/>
      <c r="ABJ149" s="179"/>
      <c r="ABK149" s="179"/>
      <c r="ABL149" s="179"/>
      <c r="ABM149" s="179"/>
      <c r="ABN149" s="179"/>
      <c r="ABO149" s="179"/>
      <c r="ABP149" s="179"/>
      <c r="ABQ149" s="179"/>
      <c r="ABR149" s="179"/>
      <c r="ABS149" s="179"/>
      <c r="ABT149" s="179"/>
      <c r="ABU149" s="179"/>
      <c r="ABV149" s="179"/>
      <c r="ABW149" s="179"/>
      <c r="ABX149" s="179"/>
      <c r="ABY149" s="179"/>
      <c r="ABZ149" s="179"/>
      <c r="ACA149" s="179"/>
      <c r="ACB149" s="179"/>
      <c r="ACC149" s="179"/>
      <c r="ACD149" s="179"/>
      <c r="ACE149" s="179"/>
      <c r="ACF149" s="179"/>
      <c r="ACG149" s="179"/>
      <c r="ACH149" s="179"/>
      <c r="ACI149" s="179"/>
      <c r="ACJ149" s="179"/>
      <c r="ACK149" s="179"/>
      <c r="ACL149" s="179"/>
      <c r="ACM149" s="179"/>
      <c r="ACN149" s="179"/>
      <c r="ACO149" s="179"/>
      <c r="ACP149" s="179"/>
      <c r="ACQ149" s="179"/>
      <c r="ACR149" s="179"/>
      <c r="ACS149" s="179"/>
      <c r="ACT149" s="179"/>
      <c r="ACU149" s="179"/>
      <c r="ACV149" s="179"/>
      <c r="ACW149" s="179"/>
      <c r="ACX149" s="179"/>
      <c r="ACY149" s="179"/>
      <c r="ACZ149" s="179"/>
      <c r="ADA149" s="179"/>
      <c r="ADB149" s="179"/>
      <c r="ADC149" s="179"/>
      <c r="ADD149" s="179"/>
      <c r="ADE149" s="179"/>
      <c r="ADF149" s="179"/>
      <c r="ADG149" s="179"/>
      <c r="ADH149" s="179"/>
      <c r="ADI149" s="179"/>
      <c r="ADJ149" s="179"/>
      <c r="ADK149" s="179"/>
      <c r="ADL149" s="179"/>
      <c r="ADM149" s="179"/>
      <c r="ADN149" s="179"/>
      <c r="ADO149" s="179"/>
      <c r="ADP149" s="179"/>
      <c r="ADQ149" s="179"/>
      <c r="ADR149" s="179"/>
      <c r="ADS149" s="179"/>
      <c r="ADT149" s="179"/>
      <c r="ADU149" s="179"/>
      <c r="ADV149" s="179"/>
      <c r="ADW149" s="179"/>
      <c r="ADX149" s="179"/>
      <c r="ADY149" s="179"/>
      <c r="ADZ149" s="179"/>
      <c r="AEA149" s="179"/>
      <c r="AEB149" s="179"/>
      <c r="AEC149" s="179"/>
      <c r="AED149" s="179"/>
      <c r="AEE149" s="179"/>
      <c r="AEF149" s="179"/>
      <c r="AEG149" s="179"/>
      <c r="AEH149" s="179"/>
      <c r="AEI149" s="179"/>
      <c r="AEJ149" s="179"/>
      <c r="AEK149" s="179"/>
      <c r="AEL149" s="179"/>
      <c r="AEM149" s="179"/>
      <c r="AEN149" s="179"/>
      <c r="AEO149" s="179"/>
      <c r="AEP149" s="179"/>
      <c r="AEQ149" s="179"/>
      <c r="AER149" s="179"/>
      <c r="AES149" s="179"/>
      <c r="AET149" s="179"/>
      <c r="AEU149" s="179"/>
      <c r="AEV149" s="179"/>
      <c r="AEW149" s="179"/>
      <c r="AEX149" s="179"/>
      <c r="AEY149" s="179"/>
      <c r="AEZ149" s="179"/>
      <c r="AFA149" s="179"/>
      <c r="AFB149" s="179"/>
      <c r="AFC149" s="179"/>
      <c r="AFD149" s="179"/>
      <c r="AFE149" s="179"/>
      <c r="AFF149" s="179"/>
      <c r="AFG149" s="179"/>
      <c r="AFH149" s="179"/>
      <c r="AFI149" s="179"/>
      <c r="AFJ149" s="179"/>
      <c r="AFK149" s="179"/>
      <c r="AFL149" s="179"/>
      <c r="AFM149" s="179"/>
      <c r="AFN149" s="179"/>
      <c r="AFO149" s="179"/>
      <c r="AFP149" s="179"/>
      <c r="AFQ149" s="179"/>
      <c r="AFR149" s="179"/>
      <c r="AFS149" s="179"/>
      <c r="AFT149" s="179"/>
      <c r="AFU149" s="179"/>
      <c r="AFV149" s="179"/>
      <c r="AFW149" s="179"/>
      <c r="AFX149" s="179"/>
      <c r="AFY149" s="179"/>
      <c r="AFZ149" s="179"/>
      <c r="AGA149" s="179"/>
      <c r="AGB149" s="179"/>
      <c r="AGC149" s="179"/>
      <c r="AGD149" s="179"/>
      <c r="AGE149" s="179"/>
      <c r="AGF149" s="179"/>
      <c r="AGG149" s="179"/>
      <c r="AGH149" s="179"/>
      <c r="AGI149" s="179"/>
      <c r="AGJ149" s="179"/>
      <c r="AGK149" s="179"/>
      <c r="AGL149" s="179"/>
      <c r="AGM149" s="179"/>
      <c r="AGN149" s="179"/>
      <c r="AGO149" s="179"/>
      <c r="AGP149" s="179"/>
      <c r="AGQ149" s="179"/>
      <c r="AGR149" s="179"/>
      <c r="AGS149" s="179"/>
      <c r="AGT149" s="179"/>
      <c r="AGU149" s="179"/>
      <c r="AGV149" s="179"/>
      <c r="AGW149" s="179"/>
      <c r="AGX149" s="179"/>
      <c r="AGY149" s="179"/>
      <c r="AGZ149" s="179"/>
      <c r="AHA149" s="179"/>
      <c r="AHB149" s="179"/>
      <c r="AHC149" s="179"/>
      <c r="AHD149" s="179"/>
      <c r="AHE149" s="179"/>
      <c r="AHF149" s="179"/>
      <c r="AHG149" s="179"/>
      <c r="AHH149" s="179"/>
      <c r="AHI149" s="179"/>
      <c r="AHJ149" s="179"/>
      <c r="AHK149" s="179"/>
      <c r="AHL149" s="179"/>
      <c r="AHM149" s="179"/>
      <c r="AHN149" s="179"/>
      <c r="AHO149" s="179"/>
      <c r="AHP149" s="179"/>
      <c r="AHQ149" s="179"/>
      <c r="AHR149" s="179"/>
      <c r="AHS149" s="179"/>
      <c r="AHT149" s="179"/>
      <c r="AHU149" s="179"/>
      <c r="AHV149" s="179"/>
      <c r="AHW149" s="179"/>
      <c r="AHX149" s="179"/>
      <c r="AHY149" s="179"/>
      <c r="AHZ149" s="179"/>
      <c r="AIA149" s="179"/>
      <c r="AIB149" s="179"/>
      <c r="AIC149" s="179"/>
      <c r="AID149" s="179"/>
      <c r="AIE149" s="179"/>
      <c r="AIF149" s="179"/>
      <c r="AIG149" s="179"/>
      <c r="AIH149" s="179"/>
      <c r="AII149" s="179"/>
      <c r="AIJ149" s="179"/>
      <c r="AIK149" s="179"/>
      <c r="AIL149" s="179"/>
      <c r="AIM149" s="179"/>
      <c r="AIN149" s="179"/>
      <c r="AIO149" s="179"/>
      <c r="AIP149" s="179"/>
      <c r="AIQ149" s="179"/>
      <c r="AIR149" s="179"/>
      <c r="AIS149" s="179"/>
      <c r="AIT149" s="179"/>
      <c r="AIU149" s="179"/>
      <c r="AIV149" s="179"/>
      <c r="AIW149" s="179"/>
      <c r="AIX149" s="179"/>
      <c r="AIY149" s="179"/>
      <c r="AIZ149" s="179"/>
      <c r="AJA149" s="179"/>
      <c r="AJB149" s="179"/>
      <c r="AJC149" s="179"/>
      <c r="AJD149" s="179"/>
      <c r="AJE149" s="179"/>
      <c r="AJF149" s="179"/>
      <c r="AJG149" s="179"/>
      <c r="AJH149" s="179"/>
      <c r="AJI149" s="179"/>
      <c r="AJJ149" s="179"/>
      <c r="AJK149" s="179"/>
      <c r="AJL149" s="179"/>
      <c r="AJM149" s="179"/>
      <c r="AJN149" s="179"/>
      <c r="AJO149" s="179"/>
      <c r="AJP149" s="179"/>
      <c r="AJQ149" s="179"/>
      <c r="AJR149" s="179"/>
      <c r="AJS149" s="179"/>
      <c r="AJT149" s="179"/>
      <c r="AJU149" s="179"/>
      <c r="AJV149" s="179"/>
      <c r="AJW149" s="179"/>
      <c r="AJX149" s="179"/>
      <c r="AJY149" s="179"/>
      <c r="AJZ149" s="179"/>
      <c r="AKA149" s="179"/>
      <c r="AKB149" s="179"/>
      <c r="AKC149" s="179"/>
      <c r="AKD149" s="179"/>
      <c r="AKE149" s="179"/>
      <c r="AKF149" s="179"/>
      <c r="AKG149" s="179"/>
      <c r="AKH149" s="179"/>
      <c r="AKI149" s="179"/>
      <c r="AKJ149" s="179"/>
      <c r="AKK149" s="179"/>
      <c r="AKL149" s="179"/>
      <c r="AKM149" s="179"/>
      <c r="AKN149" s="179"/>
      <c r="AKO149" s="179"/>
      <c r="AKP149" s="179"/>
      <c r="AKQ149" s="179"/>
      <c r="AKR149" s="179"/>
      <c r="AKS149" s="179"/>
      <c r="AKT149" s="179"/>
      <c r="AKU149" s="179"/>
      <c r="AKV149" s="179"/>
      <c r="AKW149" s="179"/>
      <c r="AKX149" s="179"/>
      <c r="AKY149" s="179"/>
      <c r="AKZ149" s="179"/>
      <c r="ALA149" s="179"/>
      <c r="ALB149" s="179"/>
      <c r="ALC149" s="179"/>
      <c r="ALD149" s="179"/>
      <c r="ALE149" s="179"/>
      <c r="ALF149" s="179"/>
      <c r="ALG149" s="179"/>
      <c r="ALH149" s="179"/>
      <c r="ALI149" s="179"/>
      <c r="ALJ149" s="179"/>
      <c r="ALK149" s="179"/>
      <c r="ALL149" s="179"/>
      <c r="ALM149" s="179"/>
      <c r="ALN149" s="179"/>
      <c r="ALO149" s="179"/>
      <c r="ALP149" s="179"/>
      <c r="ALQ149" s="179"/>
      <c r="ALR149" s="179"/>
      <c r="ALS149" s="179"/>
      <c r="ALT149" s="179"/>
      <c r="ALU149" s="179"/>
      <c r="ALV149" s="179"/>
      <c r="ALW149" s="179"/>
      <c r="ALX149" s="179"/>
      <c r="ALY149" s="179"/>
      <c r="ALZ149" s="179"/>
      <c r="AMA149" s="179"/>
      <c r="AMB149" s="179"/>
      <c r="AMC149" s="179"/>
      <c r="AMD149" s="179"/>
      <c r="AME149" s="179"/>
      <c r="AMF149" s="179"/>
      <c r="AMG149" s="179"/>
      <c r="AMH149" s="179"/>
      <c r="AMI149" s="179"/>
      <c r="AMJ149" s="179"/>
    </row>
    <row r="150" spans="1:1024" ht="24" x14ac:dyDescent="0.2">
      <c r="A150" s="193">
        <v>294</v>
      </c>
      <c r="B150" s="198" t="s">
        <v>86</v>
      </c>
      <c r="C150" s="195" t="s">
        <v>324</v>
      </c>
      <c r="D150" s="196" t="s">
        <v>325</v>
      </c>
      <c r="E150" s="197"/>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c r="ADK150" s="179"/>
      <c r="ADL150" s="179"/>
      <c r="ADM150" s="179"/>
      <c r="ADN150" s="179"/>
      <c r="ADO150" s="179"/>
      <c r="ADP150" s="179"/>
      <c r="ADQ150" s="179"/>
      <c r="ADR150" s="179"/>
      <c r="ADS150" s="179"/>
      <c r="ADT150" s="179"/>
      <c r="ADU150" s="179"/>
      <c r="ADV150" s="179"/>
      <c r="ADW150" s="179"/>
      <c r="ADX150" s="179"/>
      <c r="ADY150" s="179"/>
      <c r="ADZ150" s="179"/>
      <c r="AEA150" s="179"/>
      <c r="AEB150" s="179"/>
      <c r="AEC150" s="179"/>
      <c r="AED150" s="179"/>
      <c r="AEE150" s="179"/>
      <c r="AEF150" s="179"/>
      <c r="AEG150" s="179"/>
      <c r="AEH150" s="179"/>
      <c r="AEI150" s="179"/>
      <c r="AEJ150" s="179"/>
      <c r="AEK150" s="179"/>
      <c r="AEL150" s="179"/>
      <c r="AEM150" s="179"/>
      <c r="AEN150" s="179"/>
      <c r="AEO150" s="179"/>
      <c r="AEP150" s="179"/>
      <c r="AEQ150" s="179"/>
      <c r="AER150" s="179"/>
      <c r="AES150" s="179"/>
      <c r="AET150" s="179"/>
      <c r="AEU150" s="179"/>
      <c r="AEV150" s="179"/>
      <c r="AEW150" s="179"/>
      <c r="AEX150" s="179"/>
      <c r="AEY150" s="179"/>
      <c r="AEZ150" s="179"/>
      <c r="AFA150" s="179"/>
      <c r="AFB150" s="179"/>
      <c r="AFC150" s="179"/>
      <c r="AFD150" s="179"/>
      <c r="AFE150" s="179"/>
      <c r="AFF150" s="179"/>
      <c r="AFG150" s="179"/>
      <c r="AFH150" s="179"/>
      <c r="AFI150" s="179"/>
      <c r="AFJ150" s="179"/>
      <c r="AFK150" s="179"/>
      <c r="AFL150" s="179"/>
      <c r="AFM150" s="179"/>
      <c r="AFN150" s="179"/>
      <c r="AFO150" s="179"/>
      <c r="AFP150" s="179"/>
      <c r="AFQ150" s="179"/>
      <c r="AFR150" s="179"/>
      <c r="AFS150" s="179"/>
      <c r="AFT150" s="179"/>
      <c r="AFU150" s="179"/>
      <c r="AFV150" s="179"/>
      <c r="AFW150" s="179"/>
      <c r="AFX150" s="179"/>
      <c r="AFY150" s="179"/>
      <c r="AFZ150" s="179"/>
      <c r="AGA150" s="179"/>
      <c r="AGB150" s="179"/>
      <c r="AGC150" s="179"/>
      <c r="AGD150" s="179"/>
      <c r="AGE150" s="179"/>
      <c r="AGF150" s="179"/>
      <c r="AGG150" s="179"/>
      <c r="AGH150" s="179"/>
      <c r="AGI150" s="179"/>
      <c r="AGJ150" s="179"/>
      <c r="AGK150" s="179"/>
      <c r="AGL150" s="179"/>
      <c r="AGM150" s="179"/>
      <c r="AGN150" s="179"/>
      <c r="AGO150" s="179"/>
      <c r="AGP150" s="179"/>
      <c r="AGQ150" s="179"/>
      <c r="AGR150" s="179"/>
      <c r="AGS150" s="179"/>
      <c r="AGT150" s="179"/>
      <c r="AGU150" s="179"/>
      <c r="AGV150" s="179"/>
      <c r="AGW150" s="179"/>
      <c r="AGX150" s="179"/>
      <c r="AGY150" s="179"/>
      <c r="AGZ150" s="179"/>
      <c r="AHA150" s="179"/>
      <c r="AHB150" s="179"/>
      <c r="AHC150" s="179"/>
      <c r="AHD150" s="179"/>
      <c r="AHE150" s="179"/>
      <c r="AHF150" s="179"/>
      <c r="AHG150" s="179"/>
      <c r="AHH150" s="179"/>
      <c r="AHI150" s="179"/>
      <c r="AHJ150" s="179"/>
      <c r="AHK150" s="179"/>
      <c r="AHL150" s="179"/>
      <c r="AHM150" s="179"/>
      <c r="AHN150" s="179"/>
      <c r="AHO150" s="179"/>
      <c r="AHP150" s="179"/>
      <c r="AHQ150" s="179"/>
      <c r="AHR150" s="179"/>
      <c r="AHS150" s="179"/>
      <c r="AHT150" s="179"/>
      <c r="AHU150" s="179"/>
      <c r="AHV150" s="179"/>
      <c r="AHW150" s="179"/>
      <c r="AHX150" s="179"/>
      <c r="AHY150" s="179"/>
      <c r="AHZ150" s="179"/>
      <c r="AIA150" s="179"/>
      <c r="AIB150" s="179"/>
      <c r="AIC150" s="179"/>
      <c r="AID150" s="179"/>
      <c r="AIE150" s="179"/>
      <c r="AIF150" s="179"/>
      <c r="AIG150" s="179"/>
      <c r="AIH150" s="179"/>
      <c r="AII150" s="179"/>
      <c r="AIJ150" s="179"/>
      <c r="AIK150" s="179"/>
      <c r="AIL150" s="179"/>
      <c r="AIM150" s="179"/>
      <c r="AIN150" s="179"/>
      <c r="AIO150" s="179"/>
      <c r="AIP150" s="179"/>
      <c r="AIQ150" s="179"/>
      <c r="AIR150" s="179"/>
      <c r="AIS150" s="179"/>
      <c r="AIT150" s="179"/>
      <c r="AIU150" s="179"/>
      <c r="AIV150" s="179"/>
      <c r="AIW150" s="179"/>
      <c r="AIX150" s="179"/>
      <c r="AIY150" s="179"/>
      <c r="AIZ150" s="179"/>
      <c r="AJA150" s="179"/>
      <c r="AJB150" s="179"/>
      <c r="AJC150" s="179"/>
      <c r="AJD150" s="179"/>
      <c r="AJE150" s="179"/>
      <c r="AJF150" s="179"/>
      <c r="AJG150" s="179"/>
      <c r="AJH150" s="179"/>
      <c r="AJI150" s="179"/>
      <c r="AJJ150" s="179"/>
      <c r="AJK150" s="179"/>
      <c r="AJL150" s="179"/>
      <c r="AJM150" s="179"/>
      <c r="AJN150" s="179"/>
      <c r="AJO150" s="179"/>
      <c r="AJP150" s="179"/>
      <c r="AJQ150" s="179"/>
      <c r="AJR150" s="179"/>
      <c r="AJS150" s="179"/>
      <c r="AJT150" s="179"/>
      <c r="AJU150" s="179"/>
      <c r="AJV150" s="179"/>
      <c r="AJW150" s="179"/>
      <c r="AJX150" s="179"/>
      <c r="AJY150" s="179"/>
      <c r="AJZ150" s="179"/>
      <c r="AKA150" s="179"/>
      <c r="AKB150" s="179"/>
      <c r="AKC150" s="179"/>
      <c r="AKD150" s="179"/>
      <c r="AKE150" s="179"/>
      <c r="AKF150" s="179"/>
      <c r="AKG150" s="179"/>
      <c r="AKH150" s="179"/>
      <c r="AKI150" s="179"/>
      <c r="AKJ150" s="179"/>
      <c r="AKK150" s="179"/>
      <c r="AKL150" s="179"/>
      <c r="AKM150" s="179"/>
      <c r="AKN150" s="179"/>
      <c r="AKO150" s="179"/>
      <c r="AKP150" s="179"/>
      <c r="AKQ150" s="179"/>
      <c r="AKR150" s="179"/>
      <c r="AKS150" s="179"/>
      <c r="AKT150" s="179"/>
      <c r="AKU150" s="179"/>
      <c r="AKV150" s="179"/>
      <c r="AKW150" s="179"/>
      <c r="AKX150" s="179"/>
      <c r="AKY150" s="179"/>
      <c r="AKZ150" s="179"/>
      <c r="ALA150" s="179"/>
      <c r="ALB150" s="179"/>
      <c r="ALC150" s="179"/>
      <c r="ALD150" s="179"/>
      <c r="ALE150" s="179"/>
      <c r="ALF150" s="179"/>
      <c r="ALG150" s="179"/>
      <c r="ALH150" s="179"/>
      <c r="ALI150" s="179"/>
      <c r="ALJ150" s="179"/>
      <c r="ALK150" s="179"/>
      <c r="ALL150" s="179"/>
      <c r="ALM150" s="179"/>
      <c r="ALN150" s="179"/>
      <c r="ALO150" s="179"/>
      <c r="ALP150" s="179"/>
      <c r="ALQ150" s="179"/>
      <c r="ALR150" s="179"/>
      <c r="ALS150" s="179"/>
      <c r="ALT150" s="179"/>
      <c r="ALU150" s="179"/>
      <c r="ALV150" s="179"/>
      <c r="ALW150" s="179"/>
      <c r="ALX150" s="179"/>
      <c r="ALY150" s="179"/>
      <c r="ALZ150" s="179"/>
      <c r="AMA150" s="179"/>
      <c r="AMB150" s="179"/>
      <c r="AMC150" s="179"/>
      <c r="AMD150" s="179"/>
      <c r="AME150" s="179"/>
      <c r="AMF150" s="179"/>
      <c r="AMG150" s="179"/>
      <c r="AMH150" s="179"/>
      <c r="AMI150" s="179"/>
      <c r="AMJ150" s="179"/>
    </row>
    <row r="151" spans="1:1024" ht="24" x14ac:dyDescent="0.2">
      <c r="A151" s="193">
        <v>294</v>
      </c>
      <c r="B151" s="194" t="s">
        <v>89</v>
      </c>
      <c r="C151" s="195" t="s">
        <v>326</v>
      </c>
      <c r="D151" s="196" t="s">
        <v>325</v>
      </c>
      <c r="E151" s="197"/>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c r="ADK151" s="179"/>
      <c r="ADL151" s="179"/>
      <c r="ADM151" s="179"/>
      <c r="ADN151" s="179"/>
      <c r="ADO151" s="179"/>
      <c r="ADP151" s="179"/>
      <c r="ADQ151" s="179"/>
      <c r="ADR151" s="179"/>
      <c r="ADS151" s="179"/>
      <c r="ADT151" s="179"/>
      <c r="ADU151" s="179"/>
      <c r="ADV151" s="179"/>
      <c r="ADW151" s="179"/>
      <c r="ADX151" s="179"/>
      <c r="ADY151" s="179"/>
      <c r="ADZ151" s="179"/>
      <c r="AEA151" s="179"/>
      <c r="AEB151" s="179"/>
      <c r="AEC151" s="179"/>
      <c r="AED151" s="179"/>
      <c r="AEE151" s="179"/>
      <c r="AEF151" s="179"/>
      <c r="AEG151" s="179"/>
      <c r="AEH151" s="179"/>
      <c r="AEI151" s="179"/>
      <c r="AEJ151" s="179"/>
      <c r="AEK151" s="179"/>
      <c r="AEL151" s="179"/>
      <c r="AEM151" s="179"/>
      <c r="AEN151" s="179"/>
      <c r="AEO151" s="179"/>
      <c r="AEP151" s="179"/>
      <c r="AEQ151" s="179"/>
      <c r="AER151" s="179"/>
      <c r="AES151" s="179"/>
      <c r="AET151" s="179"/>
      <c r="AEU151" s="179"/>
      <c r="AEV151" s="179"/>
      <c r="AEW151" s="179"/>
      <c r="AEX151" s="179"/>
      <c r="AEY151" s="179"/>
      <c r="AEZ151" s="179"/>
      <c r="AFA151" s="179"/>
      <c r="AFB151" s="179"/>
      <c r="AFC151" s="179"/>
      <c r="AFD151" s="179"/>
      <c r="AFE151" s="179"/>
      <c r="AFF151" s="179"/>
      <c r="AFG151" s="179"/>
      <c r="AFH151" s="179"/>
      <c r="AFI151" s="179"/>
      <c r="AFJ151" s="179"/>
      <c r="AFK151" s="179"/>
      <c r="AFL151" s="179"/>
      <c r="AFM151" s="179"/>
      <c r="AFN151" s="179"/>
      <c r="AFO151" s="179"/>
      <c r="AFP151" s="179"/>
      <c r="AFQ151" s="179"/>
      <c r="AFR151" s="179"/>
      <c r="AFS151" s="179"/>
      <c r="AFT151" s="179"/>
      <c r="AFU151" s="179"/>
      <c r="AFV151" s="179"/>
      <c r="AFW151" s="179"/>
      <c r="AFX151" s="179"/>
      <c r="AFY151" s="179"/>
      <c r="AFZ151" s="179"/>
      <c r="AGA151" s="179"/>
      <c r="AGB151" s="179"/>
      <c r="AGC151" s="179"/>
      <c r="AGD151" s="179"/>
      <c r="AGE151" s="179"/>
      <c r="AGF151" s="179"/>
      <c r="AGG151" s="179"/>
      <c r="AGH151" s="179"/>
      <c r="AGI151" s="179"/>
      <c r="AGJ151" s="179"/>
      <c r="AGK151" s="179"/>
      <c r="AGL151" s="179"/>
      <c r="AGM151" s="179"/>
      <c r="AGN151" s="179"/>
      <c r="AGO151" s="179"/>
      <c r="AGP151" s="179"/>
      <c r="AGQ151" s="179"/>
      <c r="AGR151" s="179"/>
      <c r="AGS151" s="179"/>
      <c r="AGT151" s="179"/>
      <c r="AGU151" s="179"/>
      <c r="AGV151" s="179"/>
      <c r="AGW151" s="179"/>
      <c r="AGX151" s="179"/>
      <c r="AGY151" s="179"/>
      <c r="AGZ151" s="179"/>
      <c r="AHA151" s="179"/>
      <c r="AHB151" s="179"/>
      <c r="AHC151" s="179"/>
      <c r="AHD151" s="179"/>
      <c r="AHE151" s="179"/>
      <c r="AHF151" s="179"/>
      <c r="AHG151" s="179"/>
      <c r="AHH151" s="179"/>
      <c r="AHI151" s="179"/>
      <c r="AHJ151" s="179"/>
      <c r="AHK151" s="179"/>
      <c r="AHL151" s="179"/>
      <c r="AHM151" s="179"/>
      <c r="AHN151" s="179"/>
      <c r="AHO151" s="179"/>
      <c r="AHP151" s="179"/>
      <c r="AHQ151" s="179"/>
      <c r="AHR151" s="179"/>
      <c r="AHS151" s="179"/>
      <c r="AHT151" s="179"/>
      <c r="AHU151" s="179"/>
      <c r="AHV151" s="179"/>
      <c r="AHW151" s="179"/>
      <c r="AHX151" s="179"/>
      <c r="AHY151" s="179"/>
      <c r="AHZ151" s="179"/>
      <c r="AIA151" s="179"/>
      <c r="AIB151" s="179"/>
      <c r="AIC151" s="179"/>
      <c r="AID151" s="179"/>
      <c r="AIE151" s="179"/>
      <c r="AIF151" s="179"/>
      <c r="AIG151" s="179"/>
      <c r="AIH151" s="179"/>
      <c r="AII151" s="179"/>
      <c r="AIJ151" s="179"/>
      <c r="AIK151" s="179"/>
      <c r="AIL151" s="179"/>
      <c r="AIM151" s="179"/>
      <c r="AIN151" s="179"/>
      <c r="AIO151" s="179"/>
      <c r="AIP151" s="179"/>
      <c r="AIQ151" s="179"/>
      <c r="AIR151" s="179"/>
      <c r="AIS151" s="179"/>
      <c r="AIT151" s="179"/>
      <c r="AIU151" s="179"/>
      <c r="AIV151" s="179"/>
      <c r="AIW151" s="179"/>
      <c r="AIX151" s="179"/>
      <c r="AIY151" s="179"/>
      <c r="AIZ151" s="179"/>
      <c r="AJA151" s="179"/>
      <c r="AJB151" s="179"/>
      <c r="AJC151" s="179"/>
      <c r="AJD151" s="179"/>
      <c r="AJE151" s="179"/>
      <c r="AJF151" s="179"/>
      <c r="AJG151" s="179"/>
      <c r="AJH151" s="179"/>
      <c r="AJI151" s="179"/>
      <c r="AJJ151" s="179"/>
      <c r="AJK151" s="179"/>
      <c r="AJL151" s="179"/>
      <c r="AJM151" s="179"/>
      <c r="AJN151" s="179"/>
      <c r="AJO151" s="179"/>
      <c r="AJP151" s="179"/>
      <c r="AJQ151" s="179"/>
      <c r="AJR151" s="179"/>
      <c r="AJS151" s="179"/>
      <c r="AJT151" s="179"/>
      <c r="AJU151" s="179"/>
      <c r="AJV151" s="179"/>
      <c r="AJW151" s="179"/>
      <c r="AJX151" s="179"/>
      <c r="AJY151" s="179"/>
      <c r="AJZ151" s="179"/>
      <c r="AKA151" s="179"/>
      <c r="AKB151" s="179"/>
      <c r="AKC151" s="179"/>
      <c r="AKD151" s="179"/>
      <c r="AKE151" s="179"/>
      <c r="AKF151" s="179"/>
      <c r="AKG151" s="179"/>
      <c r="AKH151" s="179"/>
      <c r="AKI151" s="179"/>
      <c r="AKJ151" s="179"/>
      <c r="AKK151" s="179"/>
      <c r="AKL151" s="179"/>
      <c r="AKM151" s="179"/>
      <c r="AKN151" s="179"/>
      <c r="AKO151" s="179"/>
      <c r="AKP151" s="179"/>
      <c r="AKQ151" s="179"/>
      <c r="AKR151" s="179"/>
      <c r="AKS151" s="179"/>
      <c r="AKT151" s="179"/>
      <c r="AKU151" s="179"/>
      <c r="AKV151" s="179"/>
      <c r="AKW151" s="179"/>
      <c r="AKX151" s="179"/>
      <c r="AKY151" s="179"/>
      <c r="AKZ151" s="179"/>
      <c r="ALA151" s="179"/>
      <c r="ALB151" s="179"/>
      <c r="ALC151" s="179"/>
      <c r="ALD151" s="179"/>
      <c r="ALE151" s="179"/>
      <c r="ALF151" s="179"/>
      <c r="ALG151" s="179"/>
      <c r="ALH151" s="179"/>
      <c r="ALI151" s="179"/>
      <c r="ALJ151" s="179"/>
      <c r="ALK151" s="179"/>
      <c r="ALL151" s="179"/>
      <c r="ALM151" s="179"/>
      <c r="ALN151" s="179"/>
      <c r="ALO151" s="179"/>
      <c r="ALP151" s="179"/>
      <c r="ALQ151" s="179"/>
      <c r="ALR151" s="179"/>
      <c r="ALS151" s="179"/>
      <c r="ALT151" s="179"/>
      <c r="ALU151" s="179"/>
      <c r="ALV151" s="179"/>
      <c r="ALW151" s="179"/>
      <c r="ALX151" s="179"/>
      <c r="ALY151" s="179"/>
      <c r="ALZ151" s="179"/>
      <c r="AMA151" s="179"/>
      <c r="AMB151" s="179"/>
      <c r="AMC151" s="179"/>
      <c r="AMD151" s="179"/>
      <c r="AME151" s="179"/>
      <c r="AMF151" s="179"/>
      <c r="AMG151" s="179"/>
      <c r="AMH151" s="179"/>
      <c r="AMI151" s="179"/>
      <c r="AMJ151" s="179"/>
    </row>
    <row r="152" spans="1:1024" ht="24" x14ac:dyDescent="0.2">
      <c r="A152" s="193">
        <v>295</v>
      </c>
      <c r="B152" s="198" t="s">
        <v>86</v>
      </c>
      <c r="C152" s="195" t="s">
        <v>327</v>
      </c>
      <c r="D152" s="196" t="s">
        <v>328</v>
      </c>
      <c r="E152" s="197"/>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79"/>
      <c r="FK152" s="179"/>
      <c r="FL152" s="179"/>
      <c r="FM152" s="179"/>
      <c r="FN152" s="179"/>
      <c r="FO152" s="179"/>
      <c r="FP152" s="179"/>
      <c r="FQ152" s="179"/>
      <c r="FR152" s="179"/>
      <c r="FS152" s="179"/>
      <c r="FT152" s="179"/>
      <c r="FU152" s="179"/>
      <c r="FV152" s="179"/>
      <c r="FW152" s="179"/>
      <c r="FX152" s="179"/>
      <c r="FY152" s="179"/>
      <c r="FZ152" s="179"/>
      <c r="GA152" s="179"/>
      <c r="GB152" s="179"/>
      <c r="GC152" s="179"/>
      <c r="GD152" s="179"/>
      <c r="GE152" s="179"/>
      <c r="GF152" s="179"/>
      <c r="GG152" s="179"/>
      <c r="GH152" s="179"/>
      <c r="GI152" s="179"/>
      <c r="GJ152" s="179"/>
      <c r="GK152" s="179"/>
      <c r="GL152" s="179"/>
      <c r="GM152" s="179"/>
      <c r="GN152" s="179"/>
      <c r="GO152" s="179"/>
      <c r="GP152" s="179"/>
      <c r="GQ152" s="179"/>
      <c r="GR152" s="179"/>
      <c r="GS152" s="179"/>
      <c r="GT152" s="179"/>
      <c r="GU152" s="179"/>
      <c r="GV152" s="179"/>
      <c r="GW152" s="179"/>
      <c r="GX152" s="179"/>
      <c r="GY152" s="179"/>
      <c r="GZ152" s="179"/>
      <c r="HA152" s="179"/>
      <c r="HB152" s="179"/>
      <c r="HC152" s="179"/>
      <c r="HD152" s="179"/>
      <c r="HE152" s="179"/>
      <c r="HF152" s="179"/>
      <c r="HG152" s="179"/>
      <c r="HH152" s="179"/>
      <c r="HI152" s="179"/>
      <c r="HJ152" s="179"/>
      <c r="HK152" s="179"/>
      <c r="HL152" s="179"/>
      <c r="HM152" s="179"/>
      <c r="HN152" s="179"/>
      <c r="HO152" s="179"/>
      <c r="HP152" s="179"/>
      <c r="HQ152" s="179"/>
      <c r="HR152" s="179"/>
      <c r="HS152" s="179"/>
      <c r="HT152" s="179"/>
      <c r="HU152" s="179"/>
      <c r="HV152" s="179"/>
      <c r="HW152" s="179"/>
      <c r="HX152" s="179"/>
      <c r="HY152" s="179"/>
      <c r="HZ152" s="179"/>
      <c r="IA152" s="179"/>
      <c r="IB152" s="179"/>
      <c r="IC152" s="179"/>
      <c r="ID152" s="179"/>
      <c r="IE152" s="179"/>
      <c r="IF152" s="179"/>
      <c r="IG152" s="179"/>
      <c r="IH152" s="179"/>
      <c r="II152" s="179"/>
      <c r="IJ152" s="179"/>
      <c r="IK152" s="179"/>
      <c r="IL152" s="179"/>
      <c r="IM152" s="179"/>
      <c r="IN152" s="179"/>
      <c r="IO152" s="179"/>
      <c r="IP152" s="179"/>
      <c r="IQ152" s="179"/>
      <c r="IR152" s="179"/>
      <c r="IS152" s="179"/>
      <c r="IT152" s="179"/>
      <c r="IU152" s="179"/>
      <c r="IV152" s="179"/>
      <c r="IW152" s="179"/>
      <c r="IX152" s="179"/>
      <c r="IY152" s="179"/>
      <c r="IZ152" s="179"/>
      <c r="JA152" s="179"/>
      <c r="JB152" s="179"/>
      <c r="JC152" s="179"/>
      <c r="JD152" s="179"/>
      <c r="JE152" s="179"/>
      <c r="JF152" s="179"/>
      <c r="JG152" s="179"/>
      <c r="JH152" s="179"/>
      <c r="JI152" s="179"/>
      <c r="JJ152" s="179"/>
      <c r="JK152" s="179"/>
      <c r="JL152" s="179"/>
      <c r="JM152" s="179"/>
      <c r="JN152" s="179"/>
      <c r="JO152" s="179"/>
      <c r="JP152" s="179"/>
      <c r="JQ152" s="179"/>
      <c r="JR152" s="179"/>
      <c r="JS152" s="179"/>
      <c r="JT152" s="179"/>
      <c r="JU152" s="179"/>
      <c r="JV152" s="179"/>
      <c r="JW152" s="179"/>
      <c r="JX152" s="179"/>
      <c r="JY152" s="179"/>
      <c r="JZ152" s="179"/>
      <c r="KA152" s="179"/>
      <c r="KB152" s="179"/>
      <c r="KC152" s="179"/>
      <c r="KD152" s="179"/>
      <c r="KE152" s="179"/>
      <c r="KF152" s="179"/>
      <c r="KG152" s="179"/>
      <c r="KH152" s="179"/>
      <c r="KI152" s="179"/>
      <c r="KJ152" s="179"/>
      <c r="KK152" s="179"/>
      <c r="KL152" s="179"/>
      <c r="KM152" s="179"/>
      <c r="KN152" s="179"/>
      <c r="KO152" s="179"/>
      <c r="KP152" s="179"/>
      <c r="KQ152" s="179"/>
      <c r="KR152" s="179"/>
      <c r="KS152" s="179"/>
      <c r="KT152" s="179"/>
      <c r="KU152" s="179"/>
      <c r="KV152" s="179"/>
      <c r="KW152" s="179"/>
      <c r="KX152" s="179"/>
      <c r="KY152" s="179"/>
      <c r="KZ152" s="179"/>
      <c r="LA152" s="179"/>
      <c r="LB152" s="179"/>
      <c r="LC152" s="179"/>
      <c r="LD152" s="179"/>
      <c r="LE152" s="179"/>
      <c r="LF152" s="179"/>
      <c r="LG152" s="179"/>
      <c r="LH152" s="179"/>
      <c r="LI152" s="179"/>
      <c r="LJ152" s="179"/>
      <c r="LK152" s="179"/>
      <c r="LL152" s="179"/>
      <c r="LM152" s="179"/>
      <c r="LN152" s="179"/>
      <c r="LO152" s="179"/>
      <c r="LP152" s="179"/>
      <c r="LQ152" s="179"/>
      <c r="LR152" s="179"/>
      <c r="LS152" s="179"/>
      <c r="LT152" s="179"/>
      <c r="LU152" s="179"/>
      <c r="LV152" s="179"/>
      <c r="LW152" s="179"/>
      <c r="LX152" s="179"/>
      <c r="LY152" s="179"/>
      <c r="LZ152" s="179"/>
      <c r="MA152" s="179"/>
      <c r="MB152" s="179"/>
      <c r="MC152" s="179"/>
      <c r="MD152" s="179"/>
      <c r="ME152" s="179"/>
      <c r="MF152" s="179"/>
      <c r="MG152" s="179"/>
      <c r="MH152" s="179"/>
      <c r="MI152" s="179"/>
      <c r="MJ152" s="179"/>
      <c r="MK152" s="179"/>
      <c r="ML152" s="179"/>
      <c r="MM152" s="179"/>
      <c r="MN152" s="179"/>
      <c r="MO152" s="179"/>
      <c r="MP152" s="179"/>
      <c r="MQ152" s="179"/>
      <c r="MR152" s="179"/>
      <c r="MS152" s="179"/>
      <c r="MT152" s="179"/>
      <c r="MU152" s="179"/>
      <c r="MV152" s="179"/>
      <c r="MW152" s="179"/>
      <c r="MX152" s="179"/>
      <c r="MY152" s="179"/>
      <c r="MZ152" s="179"/>
      <c r="NA152" s="179"/>
      <c r="NB152" s="179"/>
      <c r="NC152" s="179"/>
      <c r="ND152" s="179"/>
      <c r="NE152" s="179"/>
      <c r="NF152" s="179"/>
      <c r="NG152" s="179"/>
      <c r="NH152" s="179"/>
      <c r="NI152" s="179"/>
      <c r="NJ152" s="179"/>
      <c r="NK152" s="179"/>
      <c r="NL152" s="179"/>
      <c r="NM152" s="179"/>
      <c r="NN152" s="179"/>
      <c r="NO152" s="179"/>
      <c r="NP152" s="179"/>
      <c r="NQ152" s="179"/>
      <c r="NR152" s="179"/>
      <c r="NS152" s="179"/>
      <c r="NT152" s="179"/>
      <c r="NU152" s="179"/>
      <c r="NV152" s="179"/>
      <c r="NW152" s="179"/>
      <c r="NX152" s="179"/>
      <c r="NY152" s="179"/>
      <c r="NZ152" s="179"/>
      <c r="OA152" s="179"/>
      <c r="OB152" s="179"/>
      <c r="OC152" s="179"/>
      <c r="OD152" s="179"/>
      <c r="OE152" s="179"/>
      <c r="OF152" s="179"/>
      <c r="OG152" s="179"/>
      <c r="OH152" s="179"/>
      <c r="OI152" s="179"/>
      <c r="OJ152" s="179"/>
      <c r="OK152" s="179"/>
      <c r="OL152" s="179"/>
      <c r="OM152" s="179"/>
      <c r="ON152" s="179"/>
      <c r="OO152" s="179"/>
      <c r="OP152" s="179"/>
      <c r="OQ152" s="179"/>
      <c r="OR152" s="179"/>
      <c r="OS152" s="179"/>
      <c r="OT152" s="179"/>
      <c r="OU152" s="179"/>
      <c r="OV152" s="179"/>
      <c r="OW152" s="179"/>
      <c r="OX152" s="179"/>
      <c r="OY152" s="179"/>
      <c r="OZ152" s="179"/>
      <c r="PA152" s="179"/>
      <c r="PB152" s="179"/>
      <c r="PC152" s="179"/>
      <c r="PD152" s="179"/>
      <c r="PE152" s="179"/>
      <c r="PF152" s="179"/>
      <c r="PG152" s="179"/>
      <c r="PH152" s="179"/>
      <c r="PI152" s="179"/>
      <c r="PJ152" s="179"/>
      <c r="PK152" s="179"/>
      <c r="PL152" s="179"/>
      <c r="PM152" s="179"/>
      <c r="PN152" s="179"/>
      <c r="PO152" s="179"/>
      <c r="PP152" s="179"/>
      <c r="PQ152" s="179"/>
      <c r="PR152" s="179"/>
      <c r="PS152" s="179"/>
      <c r="PT152" s="179"/>
      <c r="PU152" s="179"/>
      <c r="PV152" s="179"/>
      <c r="PW152" s="179"/>
      <c r="PX152" s="179"/>
      <c r="PY152" s="179"/>
      <c r="PZ152" s="179"/>
      <c r="QA152" s="179"/>
      <c r="QB152" s="179"/>
      <c r="QC152" s="179"/>
      <c r="QD152" s="179"/>
      <c r="QE152" s="179"/>
      <c r="QF152" s="179"/>
      <c r="QG152" s="179"/>
      <c r="QH152" s="179"/>
      <c r="QI152" s="179"/>
      <c r="QJ152" s="179"/>
      <c r="QK152" s="179"/>
      <c r="QL152" s="179"/>
      <c r="QM152" s="179"/>
      <c r="QN152" s="179"/>
      <c r="QO152" s="179"/>
      <c r="QP152" s="179"/>
      <c r="QQ152" s="179"/>
      <c r="QR152" s="179"/>
      <c r="QS152" s="179"/>
      <c r="QT152" s="179"/>
      <c r="QU152" s="179"/>
      <c r="QV152" s="179"/>
      <c r="QW152" s="179"/>
      <c r="QX152" s="179"/>
      <c r="QY152" s="179"/>
      <c r="QZ152" s="179"/>
      <c r="RA152" s="179"/>
      <c r="RB152" s="179"/>
      <c r="RC152" s="179"/>
      <c r="RD152" s="179"/>
      <c r="RE152" s="179"/>
      <c r="RF152" s="179"/>
      <c r="RG152" s="179"/>
      <c r="RH152" s="179"/>
      <c r="RI152" s="179"/>
      <c r="RJ152" s="179"/>
      <c r="RK152" s="179"/>
      <c r="RL152" s="179"/>
      <c r="RM152" s="179"/>
      <c r="RN152" s="179"/>
      <c r="RO152" s="179"/>
      <c r="RP152" s="179"/>
      <c r="RQ152" s="179"/>
      <c r="RR152" s="179"/>
      <c r="RS152" s="179"/>
      <c r="RT152" s="179"/>
      <c r="RU152" s="179"/>
      <c r="RV152" s="179"/>
      <c r="RW152" s="179"/>
      <c r="RX152" s="179"/>
      <c r="RY152" s="179"/>
      <c r="RZ152" s="179"/>
      <c r="SA152" s="179"/>
      <c r="SB152" s="179"/>
      <c r="SC152" s="179"/>
      <c r="SD152" s="179"/>
      <c r="SE152" s="179"/>
      <c r="SF152" s="179"/>
      <c r="SG152" s="179"/>
      <c r="SH152" s="179"/>
      <c r="SI152" s="179"/>
      <c r="SJ152" s="179"/>
      <c r="SK152" s="179"/>
      <c r="SL152" s="179"/>
      <c r="SM152" s="179"/>
      <c r="SN152" s="179"/>
      <c r="SO152" s="179"/>
      <c r="SP152" s="179"/>
      <c r="SQ152" s="179"/>
      <c r="SR152" s="179"/>
      <c r="SS152" s="179"/>
      <c r="ST152" s="179"/>
      <c r="SU152" s="179"/>
      <c r="SV152" s="179"/>
      <c r="SW152" s="179"/>
      <c r="SX152" s="179"/>
      <c r="SY152" s="179"/>
      <c r="SZ152" s="179"/>
      <c r="TA152" s="179"/>
      <c r="TB152" s="179"/>
      <c r="TC152" s="179"/>
      <c r="TD152" s="179"/>
      <c r="TE152" s="179"/>
      <c r="TF152" s="179"/>
      <c r="TG152" s="179"/>
      <c r="TH152" s="179"/>
      <c r="TI152" s="179"/>
      <c r="TJ152" s="179"/>
      <c r="TK152" s="179"/>
      <c r="TL152" s="179"/>
      <c r="TM152" s="179"/>
      <c r="TN152" s="179"/>
      <c r="TO152" s="179"/>
      <c r="TP152" s="179"/>
      <c r="TQ152" s="179"/>
      <c r="TR152" s="179"/>
      <c r="TS152" s="179"/>
      <c r="TT152" s="179"/>
      <c r="TU152" s="179"/>
      <c r="TV152" s="179"/>
      <c r="TW152" s="179"/>
      <c r="TX152" s="179"/>
      <c r="TY152" s="179"/>
      <c r="TZ152" s="179"/>
      <c r="UA152" s="179"/>
      <c r="UB152" s="179"/>
      <c r="UC152" s="179"/>
      <c r="UD152" s="179"/>
      <c r="UE152" s="179"/>
      <c r="UF152" s="179"/>
      <c r="UG152" s="179"/>
      <c r="UH152" s="179"/>
      <c r="UI152" s="179"/>
      <c r="UJ152" s="179"/>
      <c r="UK152" s="179"/>
      <c r="UL152" s="179"/>
      <c r="UM152" s="179"/>
      <c r="UN152" s="179"/>
      <c r="UO152" s="179"/>
      <c r="UP152" s="179"/>
      <c r="UQ152" s="179"/>
      <c r="UR152" s="179"/>
      <c r="US152" s="179"/>
      <c r="UT152" s="179"/>
      <c r="UU152" s="179"/>
      <c r="UV152" s="179"/>
      <c r="UW152" s="179"/>
      <c r="UX152" s="179"/>
      <c r="UY152" s="179"/>
      <c r="UZ152" s="179"/>
      <c r="VA152" s="179"/>
      <c r="VB152" s="179"/>
      <c r="VC152" s="179"/>
      <c r="VD152" s="179"/>
      <c r="VE152" s="179"/>
      <c r="VF152" s="179"/>
      <c r="VG152" s="179"/>
      <c r="VH152" s="179"/>
      <c r="VI152" s="179"/>
      <c r="VJ152" s="179"/>
      <c r="VK152" s="179"/>
      <c r="VL152" s="179"/>
      <c r="VM152" s="179"/>
      <c r="VN152" s="179"/>
      <c r="VO152" s="179"/>
      <c r="VP152" s="179"/>
      <c r="VQ152" s="179"/>
      <c r="VR152" s="179"/>
      <c r="VS152" s="179"/>
      <c r="VT152" s="179"/>
      <c r="VU152" s="179"/>
      <c r="VV152" s="179"/>
      <c r="VW152" s="179"/>
      <c r="VX152" s="179"/>
      <c r="VY152" s="179"/>
      <c r="VZ152" s="179"/>
      <c r="WA152" s="179"/>
      <c r="WB152" s="179"/>
      <c r="WC152" s="179"/>
      <c r="WD152" s="179"/>
      <c r="WE152" s="179"/>
      <c r="WF152" s="179"/>
      <c r="WG152" s="179"/>
      <c r="WH152" s="179"/>
      <c r="WI152" s="179"/>
      <c r="WJ152" s="179"/>
      <c r="WK152" s="179"/>
      <c r="WL152" s="179"/>
      <c r="WM152" s="179"/>
      <c r="WN152" s="179"/>
      <c r="WO152" s="179"/>
      <c r="WP152" s="179"/>
      <c r="WQ152" s="179"/>
      <c r="WR152" s="179"/>
      <c r="WS152" s="179"/>
      <c r="WT152" s="179"/>
      <c r="WU152" s="179"/>
      <c r="WV152" s="179"/>
      <c r="WW152" s="179"/>
      <c r="WX152" s="179"/>
      <c r="WY152" s="179"/>
      <c r="WZ152" s="179"/>
      <c r="XA152" s="179"/>
      <c r="XB152" s="179"/>
      <c r="XC152" s="179"/>
      <c r="XD152" s="179"/>
      <c r="XE152" s="179"/>
      <c r="XF152" s="179"/>
      <c r="XG152" s="179"/>
      <c r="XH152" s="179"/>
      <c r="XI152" s="179"/>
      <c r="XJ152" s="179"/>
      <c r="XK152" s="179"/>
      <c r="XL152" s="179"/>
      <c r="XM152" s="179"/>
      <c r="XN152" s="179"/>
      <c r="XO152" s="179"/>
      <c r="XP152" s="179"/>
      <c r="XQ152" s="179"/>
      <c r="XR152" s="179"/>
      <c r="XS152" s="179"/>
      <c r="XT152" s="179"/>
      <c r="XU152" s="179"/>
      <c r="XV152" s="179"/>
      <c r="XW152" s="179"/>
      <c r="XX152" s="179"/>
      <c r="XY152" s="179"/>
      <c r="XZ152" s="179"/>
      <c r="YA152" s="179"/>
      <c r="YB152" s="179"/>
      <c r="YC152" s="179"/>
      <c r="YD152" s="179"/>
      <c r="YE152" s="179"/>
      <c r="YF152" s="179"/>
      <c r="YG152" s="179"/>
      <c r="YH152" s="179"/>
      <c r="YI152" s="179"/>
      <c r="YJ152" s="179"/>
      <c r="YK152" s="179"/>
      <c r="YL152" s="179"/>
      <c r="YM152" s="179"/>
      <c r="YN152" s="179"/>
      <c r="YO152" s="179"/>
      <c r="YP152" s="179"/>
      <c r="YQ152" s="179"/>
      <c r="YR152" s="179"/>
      <c r="YS152" s="179"/>
      <c r="YT152" s="179"/>
      <c r="YU152" s="179"/>
      <c r="YV152" s="179"/>
      <c r="YW152" s="179"/>
      <c r="YX152" s="179"/>
      <c r="YY152" s="179"/>
      <c r="YZ152" s="179"/>
      <c r="ZA152" s="179"/>
      <c r="ZB152" s="179"/>
      <c r="ZC152" s="179"/>
      <c r="ZD152" s="179"/>
      <c r="ZE152" s="179"/>
      <c r="ZF152" s="179"/>
      <c r="ZG152" s="179"/>
      <c r="ZH152" s="179"/>
      <c r="ZI152" s="179"/>
      <c r="ZJ152" s="179"/>
      <c r="ZK152" s="179"/>
      <c r="ZL152" s="179"/>
      <c r="ZM152" s="179"/>
      <c r="ZN152" s="179"/>
      <c r="ZO152" s="179"/>
      <c r="ZP152" s="179"/>
      <c r="ZQ152" s="179"/>
      <c r="ZR152" s="179"/>
      <c r="ZS152" s="179"/>
      <c r="ZT152" s="179"/>
      <c r="ZU152" s="179"/>
      <c r="ZV152" s="179"/>
      <c r="ZW152" s="179"/>
      <c r="ZX152" s="179"/>
      <c r="ZY152" s="179"/>
      <c r="ZZ152" s="179"/>
      <c r="AAA152" s="179"/>
      <c r="AAB152" s="179"/>
      <c r="AAC152" s="179"/>
      <c r="AAD152" s="179"/>
      <c r="AAE152" s="179"/>
      <c r="AAF152" s="179"/>
      <c r="AAG152" s="179"/>
      <c r="AAH152" s="179"/>
      <c r="AAI152" s="179"/>
      <c r="AAJ152" s="179"/>
      <c r="AAK152" s="179"/>
      <c r="AAL152" s="179"/>
      <c r="AAM152" s="179"/>
      <c r="AAN152" s="179"/>
      <c r="AAO152" s="179"/>
      <c r="AAP152" s="179"/>
      <c r="AAQ152" s="179"/>
      <c r="AAR152" s="179"/>
      <c r="AAS152" s="179"/>
      <c r="AAT152" s="179"/>
      <c r="AAU152" s="179"/>
      <c r="AAV152" s="179"/>
      <c r="AAW152" s="179"/>
      <c r="AAX152" s="179"/>
      <c r="AAY152" s="179"/>
      <c r="AAZ152" s="179"/>
      <c r="ABA152" s="179"/>
      <c r="ABB152" s="179"/>
      <c r="ABC152" s="179"/>
      <c r="ABD152" s="179"/>
      <c r="ABE152" s="179"/>
      <c r="ABF152" s="179"/>
      <c r="ABG152" s="179"/>
      <c r="ABH152" s="179"/>
      <c r="ABI152" s="179"/>
      <c r="ABJ152" s="179"/>
      <c r="ABK152" s="179"/>
      <c r="ABL152" s="179"/>
      <c r="ABM152" s="179"/>
      <c r="ABN152" s="179"/>
      <c r="ABO152" s="179"/>
      <c r="ABP152" s="179"/>
      <c r="ABQ152" s="179"/>
      <c r="ABR152" s="179"/>
      <c r="ABS152" s="179"/>
      <c r="ABT152" s="179"/>
      <c r="ABU152" s="179"/>
      <c r="ABV152" s="179"/>
      <c r="ABW152" s="179"/>
      <c r="ABX152" s="179"/>
      <c r="ABY152" s="179"/>
      <c r="ABZ152" s="179"/>
      <c r="ACA152" s="179"/>
      <c r="ACB152" s="179"/>
      <c r="ACC152" s="179"/>
      <c r="ACD152" s="179"/>
      <c r="ACE152" s="179"/>
      <c r="ACF152" s="179"/>
      <c r="ACG152" s="179"/>
      <c r="ACH152" s="179"/>
      <c r="ACI152" s="179"/>
      <c r="ACJ152" s="179"/>
      <c r="ACK152" s="179"/>
      <c r="ACL152" s="179"/>
      <c r="ACM152" s="179"/>
      <c r="ACN152" s="179"/>
      <c r="ACO152" s="179"/>
      <c r="ACP152" s="179"/>
      <c r="ACQ152" s="179"/>
      <c r="ACR152" s="179"/>
      <c r="ACS152" s="179"/>
      <c r="ACT152" s="179"/>
      <c r="ACU152" s="179"/>
      <c r="ACV152" s="179"/>
      <c r="ACW152" s="179"/>
      <c r="ACX152" s="179"/>
      <c r="ACY152" s="179"/>
      <c r="ACZ152" s="179"/>
      <c r="ADA152" s="179"/>
      <c r="ADB152" s="179"/>
      <c r="ADC152" s="179"/>
      <c r="ADD152" s="179"/>
      <c r="ADE152" s="179"/>
      <c r="ADF152" s="179"/>
      <c r="ADG152" s="179"/>
      <c r="ADH152" s="179"/>
      <c r="ADI152" s="179"/>
      <c r="ADJ152" s="179"/>
      <c r="ADK152" s="179"/>
      <c r="ADL152" s="179"/>
      <c r="ADM152" s="179"/>
      <c r="ADN152" s="179"/>
      <c r="ADO152" s="179"/>
      <c r="ADP152" s="179"/>
      <c r="ADQ152" s="179"/>
      <c r="ADR152" s="179"/>
      <c r="ADS152" s="179"/>
      <c r="ADT152" s="179"/>
      <c r="ADU152" s="179"/>
      <c r="ADV152" s="179"/>
      <c r="ADW152" s="179"/>
      <c r="ADX152" s="179"/>
      <c r="ADY152" s="179"/>
      <c r="ADZ152" s="179"/>
      <c r="AEA152" s="179"/>
      <c r="AEB152" s="179"/>
      <c r="AEC152" s="179"/>
      <c r="AED152" s="179"/>
      <c r="AEE152" s="179"/>
      <c r="AEF152" s="179"/>
      <c r="AEG152" s="179"/>
      <c r="AEH152" s="179"/>
      <c r="AEI152" s="179"/>
      <c r="AEJ152" s="179"/>
      <c r="AEK152" s="179"/>
      <c r="AEL152" s="179"/>
      <c r="AEM152" s="179"/>
      <c r="AEN152" s="179"/>
      <c r="AEO152" s="179"/>
      <c r="AEP152" s="179"/>
      <c r="AEQ152" s="179"/>
      <c r="AER152" s="179"/>
      <c r="AES152" s="179"/>
      <c r="AET152" s="179"/>
      <c r="AEU152" s="179"/>
      <c r="AEV152" s="179"/>
      <c r="AEW152" s="179"/>
      <c r="AEX152" s="179"/>
      <c r="AEY152" s="179"/>
      <c r="AEZ152" s="179"/>
      <c r="AFA152" s="179"/>
      <c r="AFB152" s="179"/>
      <c r="AFC152" s="179"/>
      <c r="AFD152" s="179"/>
      <c r="AFE152" s="179"/>
      <c r="AFF152" s="179"/>
      <c r="AFG152" s="179"/>
      <c r="AFH152" s="179"/>
      <c r="AFI152" s="179"/>
      <c r="AFJ152" s="179"/>
      <c r="AFK152" s="179"/>
      <c r="AFL152" s="179"/>
      <c r="AFM152" s="179"/>
      <c r="AFN152" s="179"/>
      <c r="AFO152" s="179"/>
      <c r="AFP152" s="179"/>
      <c r="AFQ152" s="179"/>
      <c r="AFR152" s="179"/>
      <c r="AFS152" s="179"/>
      <c r="AFT152" s="179"/>
      <c r="AFU152" s="179"/>
      <c r="AFV152" s="179"/>
      <c r="AFW152" s="179"/>
      <c r="AFX152" s="179"/>
      <c r="AFY152" s="179"/>
      <c r="AFZ152" s="179"/>
      <c r="AGA152" s="179"/>
      <c r="AGB152" s="179"/>
      <c r="AGC152" s="179"/>
      <c r="AGD152" s="179"/>
      <c r="AGE152" s="179"/>
      <c r="AGF152" s="179"/>
      <c r="AGG152" s="179"/>
      <c r="AGH152" s="179"/>
      <c r="AGI152" s="179"/>
      <c r="AGJ152" s="179"/>
      <c r="AGK152" s="179"/>
      <c r="AGL152" s="179"/>
      <c r="AGM152" s="179"/>
      <c r="AGN152" s="179"/>
      <c r="AGO152" s="179"/>
      <c r="AGP152" s="179"/>
      <c r="AGQ152" s="179"/>
      <c r="AGR152" s="179"/>
      <c r="AGS152" s="179"/>
      <c r="AGT152" s="179"/>
      <c r="AGU152" s="179"/>
      <c r="AGV152" s="179"/>
      <c r="AGW152" s="179"/>
      <c r="AGX152" s="179"/>
      <c r="AGY152" s="179"/>
      <c r="AGZ152" s="179"/>
      <c r="AHA152" s="179"/>
      <c r="AHB152" s="179"/>
      <c r="AHC152" s="179"/>
      <c r="AHD152" s="179"/>
      <c r="AHE152" s="179"/>
      <c r="AHF152" s="179"/>
      <c r="AHG152" s="179"/>
      <c r="AHH152" s="179"/>
      <c r="AHI152" s="179"/>
      <c r="AHJ152" s="179"/>
      <c r="AHK152" s="179"/>
      <c r="AHL152" s="179"/>
      <c r="AHM152" s="179"/>
      <c r="AHN152" s="179"/>
      <c r="AHO152" s="179"/>
      <c r="AHP152" s="179"/>
      <c r="AHQ152" s="179"/>
      <c r="AHR152" s="179"/>
      <c r="AHS152" s="179"/>
      <c r="AHT152" s="179"/>
      <c r="AHU152" s="179"/>
      <c r="AHV152" s="179"/>
      <c r="AHW152" s="179"/>
      <c r="AHX152" s="179"/>
      <c r="AHY152" s="179"/>
      <c r="AHZ152" s="179"/>
      <c r="AIA152" s="179"/>
      <c r="AIB152" s="179"/>
      <c r="AIC152" s="179"/>
      <c r="AID152" s="179"/>
      <c r="AIE152" s="179"/>
      <c r="AIF152" s="179"/>
      <c r="AIG152" s="179"/>
      <c r="AIH152" s="179"/>
      <c r="AII152" s="179"/>
      <c r="AIJ152" s="179"/>
      <c r="AIK152" s="179"/>
      <c r="AIL152" s="179"/>
      <c r="AIM152" s="179"/>
      <c r="AIN152" s="179"/>
      <c r="AIO152" s="179"/>
      <c r="AIP152" s="179"/>
      <c r="AIQ152" s="179"/>
      <c r="AIR152" s="179"/>
      <c r="AIS152" s="179"/>
      <c r="AIT152" s="179"/>
      <c r="AIU152" s="179"/>
      <c r="AIV152" s="179"/>
      <c r="AIW152" s="179"/>
      <c r="AIX152" s="179"/>
      <c r="AIY152" s="179"/>
      <c r="AIZ152" s="179"/>
      <c r="AJA152" s="179"/>
      <c r="AJB152" s="179"/>
      <c r="AJC152" s="179"/>
      <c r="AJD152" s="179"/>
      <c r="AJE152" s="179"/>
      <c r="AJF152" s="179"/>
      <c r="AJG152" s="179"/>
      <c r="AJH152" s="179"/>
      <c r="AJI152" s="179"/>
      <c r="AJJ152" s="179"/>
      <c r="AJK152" s="179"/>
      <c r="AJL152" s="179"/>
      <c r="AJM152" s="179"/>
      <c r="AJN152" s="179"/>
      <c r="AJO152" s="179"/>
      <c r="AJP152" s="179"/>
      <c r="AJQ152" s="179"/>
      <c r="AJR152" s="179"/>
      <c r="AJS152" s="179"/>
      <c r="AJT152" s="179"/>
      <c r="AJU152" s="179"/>
      <c r="AJV152" s="179"/>
      <c r="AJW152" s="179"/>
      <c r="AJX152" s="179"/>
      <c r="AJY152" s="179"/>
      <c r="AJZ152" s="179"/>
      <c r="AKA152" s="179"/>
      <c r="AKB152" s="179"/>
      <c r="AKC152" s="179"/>
      <c r="AKD152" s="179"/>
      <c r="AKE152" s="179"/>
      <c r="AKF152" s="179"/>
      <c r="AKG152" s="179"/>
      <c r="AKH152" s="179"/>
      <c r="AKI152" s="179"/>
      <c r="AKJ152" s="179"/>
      <c r="AKK152" s="179"/>
      <c r="AKL152" s="179"/>
      <c r="AKM152" s="179"/>
      <c r="AKN152" s="179"/>
      <c r="AKO152" s="179"/>
      <c r="AKP152" s="179"/>
      <c r="AKQ152" s="179"/>
      <c r="AKR152" s="179"/>
      <c r="AKS152" s="179"/>
      <c r="AKT152" s="179"/>
      <c r="AKU152" s="179"/>
      <c r="AKV152" s="179"/>
      <c r="AKW152" s="179"/>
      <c r="AKX152" s="179"/>
      <c r="AKY152" s="179"/>
      <c r="AKZ152" s="179"/>
      <c r="ALA152" s="179"/>
      <c r="ALB152" s="179"/>
      <c r="ALC152" s="179"/>
      <c r="ALD152" s="179"/>
      <c r="ALE152" s="179"/>
      <c r="ALF152" s="179"/>
      <c r="ALG152" s="179"/>
      <c r="ALH152" s="179"/>
      <c r="ALI152" s="179"/>
      <c r="ALJ152" s="179"/>
      <c r="ALK152" s="179"/>
      <c r="ALL152" s="179"/>
      <c r="ALM152" s="179"/>
      <c r="ALN152" s="179"/>
      <c r="ALO152" s="179"/>
      <c r="ALP152" s="179"/>
      <c r="ALQ152" s="179"/>
      <c r="ALR152" s="179"/>
      <c r="ALS152" s="179"/>
      <c r="ALT152" s="179"/>
      <c r="ALU152" s="179"/>
      <c r="ALV152" s="179"/>
      <c r="ALW152" s="179"/>
      <c r="ALX152" s="179"/>
      <c r="ALY152" s="179"/>
      <c r="ALZ152" s="179"/>
      <c r="AMA152" s="179"/>
      <c r="AMB152" s="179"/>
      <c r="AMC152" s="179"/>
      <c r="AMD152" s="179"/>
      <c r="AME152" s="179"/>
      <c r="AMF152" s="179"/>
      <c r="AMG152" s="179"/>
      <c r="AMH152" s="179"/>
      <c r="AMI152" s="179"/>
      <c r="AMJ152" s="179"/>
    </row>
    <row r="153" spans="1:1024" ht="24" x14ac:dyDescent="0.2">
      <c r="A153" s="193">
        <v>295</v>
      </c>
      <c r="B153" s="194" t="s">
        <v>89</v>
      </c>
      <c r="C153" s="195" t="s">
        <v>329</v>
      </c>
      <c r="D153" s="196" t="s">
        <v>328</v>
      </c>
      <c r="E153" s="197"/>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c r="FL153" s="179"/>
      <c r="FM153" s="179"/>
      <c r="FN153" s="179"/>
      <c r="FO153" s="179"/>
      <c r="FP153" s="179"/>
      <c r="FQ153" s="179"/>
      <c r="FR153" s="179"/>
      <c r="FS153" s="179"/>
      <c r="FT153" s="179"/>
      <c r="FU153" s="179"/>
      <c r="FV153" s="179"/>
      <c r="FW153" s="179"/>
      <c r="FX153" s="179"/>
      <c r="FY153" s="179"/>
      <c r="FZ153" s="179"/>
      <c r="GA153" s="179"/>
      <c r="GB153" s="179"/>
      <c r="GC153" s="179"/>
      <c r="GD153" s="179"/>
      <c r="GE153" s="179"/>
      <c r="GF153" s="179"/>
      <c r="GG153" s="179"/>
      <c r="GH153" s="179"/>
      <c r="GI153" s="179"/>
      <c r="GJ153" s="179"/>
      <c r="GK153" s="179"/>
      <c r="GL153" s="179"/>
      <c r="GM153" s="179"/>
      <c r="GN153" s="179"/>
      <c r="GO153" s="179"/>
      <c r="GP153" s="179"/>
      <c r="GQ153" s="179"/>
      <c r="GR153" s="179"/>
      <c r="GS153" s="179"/>
      <c r="GT153" s="179"/>
      <c r="GU153" s="179"/>
      <c r="GV153" s="179"/>
      <c r="GW153" s="179"/>
      <c r="GX153" s="179"/>
      <c r="GY153" s="179"/>
      <c r="GZ153" s="179"/>
      <c r="HA153" s="179"/>
      <c r="HB153" s="179"/>
      <c r="HC153" s="179"/>
      <c r="HD153" s="179"/>
      <c r="HE153" s="179"/>
      <c r="HF153" s="179"/>
      <c r="HG153" s="179"/>
      <c r="HH153" s="179"/>
      <c r="HI153" s="179"/>
      <c r="HJ153" s="179"/>
      <c r="HK153" s="179"/>
      <c r="HL153" s="179"/>
      <c r="HM153" s="179"/>
      <c r="HN153" s="179"/>
      <c r="HO153" s="179"/>
      <c r="HP153" s="179"/>
      <c r="HQ153" s="179"/>
      <c r="HR153" s="179"/>
      <c r="HS153" s="179"/>
      <c r="HT153" s="179"/>
      <c r="HU153" s="179"/>
      <c r="HV153" s="179"/>
      <c r="HW153" s="179"/>
      <c r="HX153" s="179"/>
      <c r="HY153" s="179"/>
      <c r="HZ153" s="179"/>
      <c r="IA153" s="179"/>
      <c r="IB153" s="179"/>
      <c r="IC153" s="179"/>
      <c r="ID153" s="179"/>
      <c r="IE153" s="179"/>
      <c r="IF153" s="179"/>
      <c r="IG153" s="179"/>
      <c r="IH153" s="179"/>
      <c r="II153" s="179"/>
      <c r="IJ153" s="179"/>
      <c r="IK153" s="179"/>
      <c r="IL153" s="179"/>
      <c r="IM153" s="179"/>
      <c r="IN153" s="179"/>
      <c r="IO153" s="179"/>
      <c r="IP153" s="179"/>
      <c r="IQ153" s="179"/>
      <c r="IR153" s="179"/>
      <c r="IS153" s="179"/>
      <c r="IT153" s="179"/>
      <c r="IU153" s="179"/>
      <c r="IV153" s="179"/>
      <c r="IW153" s="179"/>
      <c r="IX153" s="179"/>
      <c r="IY153" s="179"/>
      <c r="IZ153" s="179"/>
      <c r="JA153" s="179"/>
      <c r="JB153" s="179"/>
      <c r="JC153" s="179"/>
      <c r="JD153" s="179"/>
      <c r="JE153" s="179"/>
      <c r="JF153" s="179"/>
      <c r="JG153" s="179"/>
      <c r="JH153" s="179"/>
      <c r="JI153" s="179"/>
      <c r="JJ153" s="179"/>
      <c r="JK153" s="179"/>
      <c r="JL153" s="179"/>
      <c r="JM153" s="179"/>
      <c r="JN153" s="179"/>
      <c r="JO153" s="179"/>
      <c r="JP153" s="179"/>
      <c r="JQ153" s="179"/>
      <c r="JR153" s="179"/>
      <c r="JS153" s="179"/>
      <c r="JT153" s="179"/>
      <c r="JU153" s="179"/>
      <c r="JV153" s="179"/>
      <c r="JW153" s="179"/>
      <c r="JX153" s="179"/>
      <c r="JY153" s="179"/>
      <c r="JZ153" s="179"/>
      <c r="KA153" s="179"/>
      <c r="KB153" s="179"/>
      <c r="KC153" s="179"/>
      <c r="KD153" s="179"/>
      <c r="KE153" s="179"/>
      <c r="KF153" s="179"/>
      <c r="KG153" s="179"/>
      <c r="KH153" s="179"/>
      <c r="KI153" s="179"/>
      <c r="KJ153" s="179"/>
      <c r="KK153" s="179"/>
      <c r="KL153" s="179"/>
      <c r="KM153" s="179"/>
      <c r="KN153" s="179"/>
      <c r="KO153" s="179"/>
      <c r="KP153" s="179"/>
      <c r="KQ153" s="179"/>
      <c r="KR153" s="179"/>
      <c r="KS153" s="179"/>
      <c r="KT153" s="179"/>
      <c r="KU153" s="179"/>
      <c r="KV153" s="179"/>
      <c r="KW153" s="179"/>
      <c r="KX153" s="179"/>
      <c r="KY153" s="179"/>
      <c r="KZ153" s="179"/>
      <c r="LA153" s="179"/>
      <c r="LB153" s="179"/>
      <c r="LC153" s="179"/>
      <c r="LD153" s="179"/>
      <c r="LE153" s="179"/>
      <c r="LF153" s="179"/>
      <c r="LG153" s="179"/>
      <c r="LH153" s="179"/>
      <c r="LI153" s="179"/>
      <c r="LJ153" s="179"/>
      <c r="LK153" s="179"/>
      <c r="LL153" s="179"/>
      <c r="LM153" s="179"/>
      <c r="LN153" s="179"/>
      <c r="LO153" s="179"/>
      <c r="LP153" s="179"/>
      <c r="LQ153" s="179"/>
      <c r="LR153" s="179"/>
      <c r="LS153" s="179"/>
      <c r="LT153" s="179"/>
      <c r="LU153" s="179"/>
      <c r="LV153" s="179"/>
      <c r="LW153" s="179"/>
      <c r="LX153" s="179"/>
      <c r="LY153" s="179"/>
      <c r="LZ153" s="179"/>
      <c r="MA153" s="179"/>
      <c r="MB153" s="179"/>
      <c r="MC153" s="179"/>
      <c r="MD153" s="179"/>
      <c r="ME153" s="179"/>
      <c r="MF153" s="179"/>
      <c r="MG153" s="179"/>
      <c r="MH153" s="179"/>
      <c r="MI153" s="179"/>
      <c r="MJ153" s="179"/>
      <c r="MK153" s="179"/>
      <c r="ML153" s="179"/>
      <c r="MM153" s="179"/>
      <c r="MN153" s="179"/>
      <c r="MO153" s="179"/>
      <c r="MP153" s="179"/>
      <c r="MQ153" s="179"/>
      <c r="MR153" s="179"/>
      <c r="MS153" s="179"/>
      <c r="MT153" s="179"/>
      <c r="MU153" s="179"/>
      <c r="MV153" s="179"/>
      <c r="MW153" s="179"/>
      <c r="MX153" s="179"/>
      <c r="MY153" s="179"/>
      <c r="MZ153" s="179"/>
      <c r="NA153" s="179"/>
      <c r="NB153" s="179"/>
      <c r="NC153" s="179"/>
      <c r="ND153" s="179"/>
      <c r="NE153" s="179"/>
      <c r="NF153" s="179"/>
      <c r="NG153" s="179"/>
      <c r="NH153" s="179"/>
      <c r="NI153" s="179"/>
      <c r="NJ153" s="179"/>
      <c r="NK153" s="179"/>
      <c r="NL153" s="179"/>
      <c r="NM153" s="179"/>
      <c r="NN153" s="179"/>
      <c r="NO153" s="179"/>
      <c r="NP153" s="179"/>
      <c r="NQ153" s="179"/>
      <c r="NR153" s="179"/>
      <c r="NS153" s="179"/>
      <c r="NT153" s="179"/>
      <c r="NU153" s="179"/>
      <c r="NV153" s="179"/>
      <c r="NW153" s="179"/>
      <c r="NX153" s="179"/>
      <c r="NY153" s="179"/>
      <c r="NZ153" s="179"/>
      <c r="OA153" s="179"/>
      <c r="OB153" s="179"/>
      <c r="OC153" s="179"/>
      <c r="OD153" s="179"/>
      <c r="OE153" s="179"/>
      <c r="OF153" s="179"/>
      <c r="OG153" s="179"/>
      <c r="OH153" s="179"/>
      <c r="OI153" s="179"/>
      <c r="OJ153" s="179"/>
      <c r="OK153" s="179"/>
      <c r="OL153" s="179"/>
      <c r="OM153" s="179"/>
      <c r="ON153" s="179"/>
      <c r="OO153" s="179"/>
      <c r="OP153" s="179"/>
      <c r="OQ153" s="179"/>
      <c r="OR153" s="179"/>
      <c r="OS153" s="179"/>
      <c r="OT153" s="179"/>
      <c r="OU153" s="179"/>
      <c r="OV153" s="179"/>
      <c r="OW153" s="179"/>
      <c r="OX153" s="179"/>
      <c r="OY153" s="179"/>
      <c r="OZ153" s="179"/>
      <c r="PA153" s="179"/>
      <c r="PB153" s="179"/>
      <c r="PC153" s="179"/>
      <c r="PD153" s="179"/>
      <c r="PE153" s="179"/>
      <c r="PF153" s="179"/>
      <c r="PG153" s="179"/>
      <c r="PH153" s="179"/>
      <c r="PI153" s="179"/>
      <c r="PJ153" s="179"/>
      <c r="PK153" s="179"/>
      <c r="PL153" s="179"/>
      <c r="PM153" s="179"/>
      <c r="PN153" s="179"/>
      <c r="PO153" s="179"/>
      <c r="PP153" s="179"/>
      <c r="PQ153" s="179"/>
      <c r="PR153" s="179"/>
      <c r="PS153" s="179"/>
      <c r="PT153" s="179"/>
      <c r="PU153" s="179"/>
      <c r="PV153" s="179"/>
      <c r="PW153" s="179"/>
      <c r="PX153" s="179"/>
      <c r="PY153" s="179"/>
      <c r="PZ153" s="179"/>
      <c r="QA153" s="179"/>
      <c r="QB153" s="179"/>
      <c r="QC153" s="179"/>
      <c r="QD153" s="179"/>
      <c r="QE153" s="179"/>
      <c r="QF153" s="179"/>
      <c r="QG153" s="179"/>
      <c r="QH153" s="179"/>
      <c r="QI153" s="179"/>
      <c r="QJ153" s="179"/>
      <c r="QK153" s="179"/>
      <c r="QL153" s="179"/>
      <c r="QM153" s="179"/>
      <c r="QN153" s="179"/>
      <c r="QO153" s="179"/>
      <c r="QP153" s="179"/>
      <c r="QQ153" s="179"/>
      <c r="QR153" s="179"/>
      <c r="QS153" s="179"/>
      <c r="QT153" s="179"/>
      <c r="QU153" s="179"/>
      <c r="QV153" s="179"/>
      <c r="QW153" s="179"/>
      <c r="QX153" s="179"/>
      <c r="QY153" s="179"/>
      <c r="QZ153" s="179"/>
      <c r="RA153" s="179"/>
      <c r="RB153" s="179"/>
      <c r="RC153" s="179"/>
      <c r="RD153" s="179"/>
      <c r="RE153" s="179"/>
      <c r="RF153" s="179"/>
      <c r="RG153" s="179"/>
      <c r="RH153" s="179"/>
      <c r="RI153" s="179"/>
      <c r="RJ153" s="179"/>
      <c r="RK153" s="179"/>
      <c r="RL153" s="179"/>
      <c r="RM153" s="179"/>
      <c r="RN153" s="179"/>
      <c r="RO153" s="179"/>
      <c r="RP153" s="179"/>
      <c r="RQ153" s="179"/>
      <c r="RR153" s="179"/>
      <c r="RS153" s="179"/>
      <c r="RT153" s="179"/>
      <c r="RU153" s="179"/>
      <c r="RV153" s="179"/>
      <c r="RW153" s="179"/>
      <c r="RX153" s="179"/>
      <c r="RY153" s="179"/>
      <c r="RZ153" s="179"/>
      <c r="SA153" s="179"/>
      <c r="SB153" s="179"/>
      <c r="SC153" s="179"/>
      <c r="SD153" s="179"/>
      <c r="SE153" s="179"/>
      <c r="SF153" s="179"/>
      <c r="SG153" s="179"/>
      <c r="SH153" s="179"/>
      <c r="SI153" s="179"/>
      <c r="SJ153" s="179"/>
      <c r="SK153" s="179"/>
      <c r="SL153" s="179"/>
      <c r="SM153" s="179"/>
      <c r="SN153" s="179"/>
      <c r="SO153" s="179"/>
      <c r="SP153" s="179"/>
      <c r="SQ153" s="179"/>
      <c r="SR153" s="179"/>
      <c r="SS153" s="179"/>
      <c r="ST153" s="179"/>
      <c r="SU153" s="179"/>
      <c r="SV153" s="179"/>
      <c r="SW153" s="179"/>
      <c r="SX153" s="179"/>
      <c r="SY153" s="179"/>
      <c r="SZ153" s="179"/>
      <c r="TA153" s="179"/>
      <c r="TB153" s="179"/>
      <c r="TC153" s="179"/>
      <c r="TD153" s="179"/>
      <c r="TE153" s="179"/>
      <c r="TF153" s="179"/>
      <c r="TG153" s="179"/>
      <c r="TH153" s="179"/>
      <c r="TI153" s="179"/>
      <c r="TJ153" s="179"/>
      <c r="TK153" s="179"/>
      <c r="TL153" s="179"/>
      <c r="TM153" s="179"/>
      <c r="TN153" s="179"/>
      <c r="TO153" s="179"/>
      <c r="TP153" s="179"/>
      <c r="TQ153" s="179"/>
      <c r="TR153" s="179"/>
      <c r="TS153" s="179"/>
      <c r="TT153" s="179"/>
      <c r="TU153" s="179"/>
      <c r="TV153" s="179"/>
      <c r="TW153" s="179"/>
      <c r="TX153" s="179"/>
      <c r="TY153" s="179"/>
      <c r="TZ153" s="179"/>
      <c r="UA153" s="179"/>
      <c r="UB153" s="179"/>
      <c r="UC153" s="179"/>
      <c r="UD153" s="179"/>
      <c r="UE153" s="179"/>
      <c r="UF153" s="179"/>
      <c r="UG153" s="179"/>
      <c r="UH153" s="179"/>
      <c r="UI153" s="179"/>
      <c r="UJ153" s="179"/>
      <c r="UK153" s="179"/>
      <c r="UL153" s="179"/>
      <c r="UM153" s="179"/>
      <c r="UN153" s="179"/>
      <c r="UO153" s="179"/>
      <c r="UP153" s="179"/>
      <c r="UQ153" s="179"/>
      <c r="UR153" s="179"/>
      <c r="US153" s="179"/>
      <c r="UT153" s="179"/>
      <c r="UU153" s="179"/>
      <c r="UV153" s="179"/>
      <c r="UW153" s="179"/>
      <c r="UX153" s="179"/>
      <c r="UY153" s="179"/>
      <c r="UZ153" s="179"/>
      <c r="VA153" s="179"/>
      <c r="VB153" s="179"/>
      <c r="VC153" s="179"/>
      <c r="VD153" s="179"/>
      <c r="VE153" s="179"/>
      <c r="VF153" s="179"/>
      <c r="VG153" s="179"/>
      <c r="VH153" s="179"/>
      <c r="VI153" s="179"/>
      <c r="VJ153" s="179"/>
      <c r="VK153" s="179"/>
      <c r="VL153" s="179"/>
      <c r="VM153" s="179"/>
      <c r="VN153" s="179"/>
      <c r="VO153" s="179"/>
      <c r="VP153" s="179"/>
      <c r="VQ153" s="179"/>
      <c r="VR153" s="179"/>
      <c r="VS153" s="179"/>
      <c r="VT153" s="179"/>
      <c r="VU153" s="179"/>
      <c r="VV153" s="179"/>
      <c r="VW153" s="179"/>
      <c r="VX153" s="179"/>
      <c r="VY153" s="179"/>
      <c r="VZ153" s="179"/>
      <c r="WA153" s="179"/>
      <c r="WB153" s="179"/>
      <c r="WC153" s="179"/>
      <c r="WD153" s="179"/>
      <c r="WE153" s="179"/>
      <c r="WF153" s="179"/>
      <c r="WG153" s="179"/>
      <c r="WH153" s="179"/>
      <c r="WI153" s="179"/>
      <c r="WJ153" s="179"/>
      <c r="WK153" s="179"/>
      <c r="WL153" s="179"/>
      <c r="WM153" s="179"/>
      <c r="WN153" s="179"/>
      <c r="WO153" s="179"/>
      <c r="WP153" s="179"/>
      <c r="WQ153" s="179"/>
      <c r="WR153" s="179"/>
      <c r="WS153" s="179"/>
      <c r="WT153" s="179"/>
      <c r="WU153" s="179"/>
      <c r="WV153" s="179"/>
      <c r="WW153" s="179"/>
      <c r="WX153" s="179"/>
      <c r="WY153" s="179"/>
      <c r="WZ153" s="179"/>
      <c r="XA153" s="179"/>
      <c r="XB153" s="179"/>
      <c r="XC153" s="179"/>
      <c r="XD153" s="179"/>
      <c r="XE153" s="179"/>
      <c r="XF153" s="179"/>
      <c r="XG153" s="179"/>
      <c r="XH153" s="179"/>
      <c r="XI153" s="179"/>
      <c r="XJ153" s="179"/>
      <c r="XK153" s="179"/>
      <c r="XL153" s="179"/>
      <c r="XM153" s="179"/>
      <c r="XN153" s="179"/>
      <c r="XO153" s="179"/>
      <c r="XP153" s="179"/>
      <c r="XQ153" s="179"/>
      <c r="XR153" s="179"/>
      <c r="XS153" s="179"/>
      <c r="XT153" s="179"/>
      <c r="XU153" s="179"/>
      <c r="XV153" s="179"/>
      <c r="XW153" s="179"/>
      <c r="XX153" s="179"/>
      <c r="XY153" s="179"/>
      <c r="XZ153" s="179"/>
      <c r="YA153" s="179"/>
      <c r="YB153" s="179"/>
      <c r="YC153" s="179"/>
      <c r="YD153" s="179"/>
      <c r="YE153" s="179"/>
      <c r="YF153" s="179"/>
      <c r="YG153" s="179"/>
      <c r="YH153" s="179"/>
      <c r="YI153" s="179"/>
      <c r="YJ153" s="179"/>
      <c r="YK153" s="179"/>
      <c r="YL153" s="179"/>
      <c r="YM153" s="179"/>
      <c r="YN153" s="179"/>
      <c r="YO153" s="179"/>
      <c r="YP153" s="179"/>
      <c r="YQ153" s="179"/>
      <c r="YR153" s="179"/>
      <c r="YS153" s="179"/>
      <c r="YT153" s="179"/>
      <c r="YU153" s="179"/>
      <c r="YV153" s="179"/>
      <c r="YW153" s="179"/>
      <c r="YX153" s="179"/>
      <c r="YY153" s="179"/>
      <c r="YZ153" s="179"/>
      <c r="ZA153" s="179"/>
      <c r="ZB153" s="179"/>
      <c r="ZC153" s="179"/>
      <c r="ZD153" s="179"/>
      <c r="ZE153" s="179"/>
      <c r="ZF153" s="179"/>
      <c r="ZG153" s="179"/>
      <c r="ZH153" s="179"/>
      <c r="ZI153" s="179"/>
      <c r="ZJ153" s="179"/>
      <c r="ZK153" s="179"/>
      <c r="ZL153" s="179"/>
      <c r="ZM153" s="179"/>
      <c r="ZN153" s="179"/>
      <c r="ZO153" s="179"/>
      <c r="ZP153" s="179"/>
      <c r="ZQ153" s="179"/>
      <c r="ZR153" s="179"/>
      <c r="ZS153" s="179"/>
      <c r="ZT153" s="179"/>
      <c r="ZU153" s="179"/>
      <c r="ZV153" s="179"/>
      <c r="ZW153" s="179"/>
      <c r="ZX153" s="179"/>
      <c r="ZY153" s="179"/>
      <c r="ZZ153" s="179"/>
      <c r="AAA153" s="179"/>
      <c r="AAB153" s="179"/>
      <c r="AAC153" s="179"/>
      <c r="AAD153" s="179"/>
      <c r="AAE153" s="179"/>
      <c r="AAF153" s="179"/>
      <c r="AAG153" s="179"/>
      <c r="AAH153" s="179"/>
      <c r="AAI153" s="179"/>
      <c r="AAJ153" s="179"/>
      <c r="AAK153" s="179"/>
      <c r="AAL153" s="179"/>
      <c r="AAM153" s="179"/>
      <c r="AAN153" s="179"/>
      <c r="AAO153" s="179"/>
      <c r="AAP153" s="179"/>
      <c r="AAQ153" s="179"/>
      <c r="AAR153" s="179"/>
      <c r="AAS153" s="179"/>
      <c r="AAT153" s="179"/>
      <c r="AAU153" s="179"/>
      <c r="AAV153" s="179"/>
      <c r="AAW153" s="179"/>
      <c r="AAX153" s="179"/>
      <c r="AAY153" s="179"/>
      <c r="AAZ153" s="179"/>
      <c r="ABA153" s="179"/>
      <c r="ABB153" s="179"/>
      <c r="ABC153" s="179"/>
      <c r="ABD153" s="179"/>
      <c r="ABE153" s="179"/>
      <c r="ABF153" s="179"/>
      <c r="ABG153" s="179"/>
      <c r="ABH153" s="179"/>
      <c r="ABI153" s="179"/>
      <c r="ABJ153" s="179"/>
      <c r="ABK153" s="179"/>
      <c r="ABL153" s="179"/>
      <c r="ABM153" s="179"/>
      <c r="ABN153" s="179"/>
      <c r="ABO153" s="179"/>
      <c r="ABP153" s="179"/>
      <c r="ABQ153" s="179"/>
      <c r="ABR153" s="179"/>
      <c r="ABS153" s="179"/>
      <c r="ABT153" s="179"/>
      <c r="ABU153" s="179"/>
      <c r="ABV153" s="179"/>
      <c r="ABW153" s="179"/>
      <c r="ABX153" s="179"/>
      <c r="ABY153" s="179"/>
      <c r="ABZ153" s="179"/>
      <c r="ACA153" s="179"/>
      <c r="ACB153" s="179"/>
      <c r="ACC153" s="179"/>
      <c r="ACD153" s="179"/>
      <c r="ACE153" s="179"/>
      <c r="ACF153" s="179"/>
      <c r="ACG153" s="179"/>
      <c r="ACH153" s="179"/>
      <c r="ACI153" s="179"/>
      <c r="ACJ153" s="179"/>
      <c r="ACK153" s="179"/>
      <c r="ACL153" s="179"/>
      <c r="ACM153" s="179"/>
      <c r="ACN153" s="179"/>
      <c r="ACO153" s="179"/>
      <c r="ACP153" s="179"/>
      <c r="ACQ153" s="179"/>
      <c r="ACR153" s="179"/>
      <c r="ACS153" s="179"/>
      <c r="ACT153" s="179"/>
      <c r="ACU153" s="179"/>
      <c r="ACV153" s="179"/>
      <c r="ACW153" s="179"/>
      <c r="ACX153" s="179"/>
      <c r="ACY153" s="179"/>
      <c r="ACZ153" s="179"/>
      <c r="ADA153" s="179"/>
      <c r="ADB153" s="179"/>
      <c r="ADC153" s="179"/>
      <c r="ADD153" s="179"/>
      <c r="ADE153" s="179"/>
      <c r="ADF153" s="179"/>
      <c r="ADG153" s="179"/>
      <c r="ADH153" s="179"/>
      <c r="ADI153" s="179"/>
      <c r="ADJ153" s="179"/>
      <c r="ADK153" s="179"/>
      <c r="ADL153" s="179"/>
      <c r="ADM153" s="179"/>
      <c r="ADN153" s="179"/>
      <c r="ADO153" s="179"/>
      <c r="ADP153" s="179"/>
      <c r="ADQ153" s="179"/>
      <c r="ADR153" s="179"/>
      <c r="ADS153" s="179"/>
      <c r="ADT153" s="179"/>
      <c r="ADU153" s="179"/>
      <c r="ADV153" s="179"/>
      <c r="ADW153" s="179"/>
      <c r="ADX153" s="179"/>
      <c r="ADY153" s="179"/>
      <c r="ADZ153" s="179"/>
      <c r="AEA153" s="179"/>
      <c r="AEB153" s="179"/>
      <c r="AEC153" s="179"/>
      <c r="AED153" s="179"/>
      <c r="AEE153" s="179"/>
      <c r="AEF153" s="179"/>
      <c r="AEG153" s="179"/>
      <c r="AEH153" s="179"/>
      <c r="AEI153" s="179"/>
      <c r="AEJ153" s="179"/>
      <c r="AEK153" s="179"/>
      <c r="AEL153" s="179"/>
      <c r="AEM153" s="179"/>
      <c r="AEN153" s="179"/>
      <c r="AEO153" s="179"/>
      <c r="AEP153" s="179"/>
      <c r="AEQ153" s="179"/>
      <c r="AER153" s="179"/>
      <c r="AES153" s="179"/>
      <c r="AET153" s="179"/>
      <c r="AEU153" s="179"/>
      <c r="AEV153" s="179"/>
      <c r="AEW153" s="179"/>
      <c r="AEX153" s="179"/>
      <c r="AEY153" s="179"/>
      <c r="AEZ153" s="179"/>
      <c r="AFA153" s="179"/>
      <c r="AFB153" s="179"/>
      <c r="AFC153" s="179"/>
      <c r="AFD153" s="179"/>
      <c r="AFE153" s="179"/>
      <c r="AFF153" s="179"/>
      <c r="AFG153" s="179"/>
      <c r="AFH153" s="179"/>
      <c r="AFI153" s="179"/>
      <c r="AFJ153" s="179"/>
      <c r="AFK153" s="179"/>
      <c r="AFL153" s="179"/>
      <c r="AFM153" s="179"/>
      <c r="AFN153" s="179"/>
      <c r="AFO153" s="179"/>
      <c r="AFP153" s="179"/>
      <c r="AFQ153" s="179"/>
      <c r="AFR153" s="179"/>
      <c r="AFS153" s="179"/>
      <c r="AFT153" s="179"/>
      <c r="AFU153" s="179"/>
      <c r="AFV153" s="179"/>
      <c r="AFW153" s="179"/>
      <c r="AFX153" s="179"/>
      <c r="AFY153" s="179"/>
      <c r="AFZ153" s="179"/>
      <c r="AGA153" s="179"/>
      <c r="AGB153" s="179"/>
      <c r="AGC153" s="179"/>
      <c r="AGD153" s="179"/>
      <c r="AGE153" s="179"/>
      <c r="AGF153" s="179"/>
      <c r="AGG153" s="179"/>
      <c r="AGH153" s="179"/>
      <c r="AGI153" s="179"/>
      <c r="AGJ153" s="179"/>
      <c r="AGK153" s="179"/>
      <c r="AGL153" s="179"/>
      <c r="AGM153" s="179"/>
      <c r="AGN153" s="179"/>
      <c r="AGO153" s="179"/>
      <c r="AGP153" s="179"/>
      <c r="AGQ153" s="179"/>
      <c r="AGR153" s="179"/>
      <c r="AGS153" s="179"/>
      <c r="AGT153" s="179"/>
      <c r="AGU153" s="179"/>
      <c r="AGV153" s="179"/>
      <c r="AGW153" s="179"/>
      <c r="AGX153" s="179"/>
      <c r="AGY153" s="179"/>
      <c r="AGZ153" s="179"/>
      <c r="AHA153" s="179"/>
      <c r="AHB153" s="179"/>
      <c r="AHC153" s="179"/>
      <c r="AHD153" s="179"/>
      <c r="AHE153" s="179"/>
      <c r="AHF153" s="179"/>
      <c r="AHG153" s="179"/>
      <c r="AHH153" s="179"/>
      <c r="AHI153" s="179"/>
      <c r="AHJ153" s="179"/>
      <c r="AHK153" s="179"/>
      <c r="AHL153" s="179"/>
      <c r="AHM153" s="179"/>
      <c r="AHN153" s="179"/>
      <c r="AHO153" s="179"/>
      <c r="AHP153" s="179"/>
      <c r="AHQ153" s="179"/>
      <c r="AHR153" s="179"/>
      <c r="AHS153" s="179"/>
      <c r="AHT153" s="179"/>
      <c r="AHU153" s="179"/>
      <c r="AHV153" s="179"/>
      <c r="AHW153" s="179"/>
      <c r="AHX153" s="179"/>
      <c r="AHY153" s="179"/>
      <c r="AHZ153" s="179"/>
      <c r="AIA153" s="179"/>
      <c r="AIB153" s="179"/>
      <c r="AIC153" s="179"/>
      <c r="AID153" s="179"/>
      <c r="AIE153" s="179"/>
      <c r="AIF153" s="179"/>
      <c r="AIG153" s="179"/>
      <c r="AIH153" s="179"/>
      <c r="AII153" s="179"/>
      <c r="AIJ153" s="179"/>
      <c r="AIK153" s="179"/>
      <c r="AIL153" s="179"/>
      <c r="AIM153" s="179"/>
      <c r="AIN153" s="179"/>
      <c r="AIO153" s="179"/>
      <c r="AIP153" s="179"/>
      <c r="AIQ153" s="179"/>
      <c r="AIR153" s="179"/>
      <c r="AIS153" s="179"/>
      <c r="AIT153" s="179"/>
      <c r="AIU153" s="179"/>
      <c r="AIV153" s="179"/>
      <c r="AIW153" s="179"/>
      <c r="AIX153" s="179"/>
      <c r="AIY153" s="179"/>
      <c r="AIZ153" s="179"/>
      <c r="AJA153" s="179"/>
      <c r="AJB153" s="179"/>
      <c r="AJC153" s="179"/>
      <c r="AJD153" s="179"/>
      <c r="AJE153" s="179"/>
      <c r="AJF153" s="179"/>
      <c r="AJG153" s="179"/>
      <c r="AJH153" s="179"/>
      <c r="AJI153" s="179"/>
      <c r="AJJ153" s="179"/>
      <c r="AJK153" s="179"/>
      <c r="AJL153" s="179"/>
      <c r="AJM153" s="179"/>
      <c r="AJN153" s="179"/>
      <c r="AJO153" s="179"/>
      <c r="AJP153" s="179"/>
      <c r="AJQ153" s="179"/>
      <c r="AJR153" s="179"/>
      <c r="AJS153" s="179"/>
      <c r="AJT153" s="179"/>
      <c r="AJU153" s="179"/>
      <c r="AJV153" s="179"/>
      <c r="AJW153" s="179"/>
      <c r="AJX153" s="179"/>
      <c r="AJY153" s="179"/>
      <c r="AJZ153" s="179"/>
      <c r="AKA153" s="179"/>
      <c r="AKB153" s="179"/>
      <c r="AKC153" s="179"/>
      <c r="AKD153" s="179"/>
      <c r="AKE153" s="179"/>
      <c r="AKF153" s="179"/>
      <c r="AKG153" s="179"/>
      <c r="AKH153" s="179"/>
      <c r="AKI153" s="179"/>
      <c r="AKJ153" s="179"/>
      <c r="AKK153" s="179"/>
      <c r="AKL153" s="179"/>
      <c r="AKM153" s="179"/>
      <c r="AKN153" s="179"/>
      <c r="AKO153" s="179"/>
      <c r="AKP153" s="179"/>
      <c r="AKQ153" s="179"/>
      <c r="AKR153" s="179"/>
      <c r="AKS153" s="179"/>
      <c r="AKT153" s="179"/>
      <c r="AKU153" s="179"/>
      <c r="AKV153" s="179"/>
      <c r="AKW153" s="179"/>
      <c r="AKX153" s="179"/>
      <c r="AKY153" s="179"/>
      <c r="AKZ153" s="179"/>
      <c r="ALA153" s="179"/>
      <c r="ALB153" s="179"/>
      <c r="ALC153" s="179"/>
      <c r="ALD153" s="179"/>
      <c r="ALE153" s="179"/>
      <c r="ALF153" s="179"/>
      <c r="ALG153" s="179"/>
      <c r="ALH153" s="179"/>
      <c r="ALI153" s="179"/>
      <c r="ALJ153" s="179"/>
      <c r="ALK153" s="179"/>
      <c r="ALL153" s="179"/>
      <c r="ALM153" s="179"/>
      <c r="ALN153" s="179"/>
      <c r="ALO153" s="179"/>
      <c r="ALP153" s="179"/>
      <c r="ALQ153" s="179"/>
      <c r="ALR153" s="179"/>
      <c r="ALS153" s="179"/>
      <c r="ALT153" s="179"/>
      <c r="ALU153" s="179"/>
      <c r="ALV153" s="179"/>
      <c r="ALW153" s="179"/>
      <c r="ALX153" s="179"/>
      <c r="ALY153" s="179"/>
      <c r="ALZ153" s="179"/>
      <c r="AMA153" s="179"/>
      <c r="AMB153" s="179"/>
      <c r="AMC153" s="179"/>
      <c r="AMD153" s="179"/>
      <c r="AME153" s="179"/>
      <c r="AMF153" s="179"/>
      <c r="AMG153" s="179"/>
      <c r="AMH153" s="179"/>
      <c r="AMI153" s="179"/>
      <c r="AMJ153" s="179"/>
    </row>
    <row r="154" spans="1:1024" ht="24" x14ac:dyDescent="0.2">
      <c r="A154" s="193">
        <v>296</v>
      </c>
      <c r="B154" s="198" t="s">
        <v>86</v>
      </c>
      <c r="C154" s="195" t="s">
        <v>330</v>
      </c>
      <c r="D154" s="196" t="s">
        <v>331</v>
      </c>
      <c r="E154" s="197"/>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c r="ADK154" s="179"/>
      <c r="ADL154" s="179"/>
      <c r="ADM154" s="179"/>
      <c r="ADN154" s="179"/>
      <c r="ADO154" s="179"/>
      <c r="ADP154" s="179"/>
      <c r="ADQ154" s="179"/>
      <c r="ADR154" s="179"/>
      <c r="ADS154" s="179"/>
      <c r="ADT154" s="179"/>
      <c r="ADU154" s="179"/>
      <c r="ADV154" s="179"/>
      <c r="ADW154" s="179"/>
      <c r="ADX154" s="179"/>
      <c r="ADY154" s="179"/>
      <c r="ADZ154" s="179"/>
      <c r="AEA154" s="179"/>
      <c r="AEB154" s="179"/>
      <c r="AEC154" s="179"/>
      <c r="AED154" s="179"/>
      <c r="AEE154" s="179"/>
      <c r="AEF154" s="179"/>
      <c r="AEG154" s="179"/>
      <c r="AEH154" s="179"/>
      <c r="AEI154" s="179"/>
      <c r="AEJ154" s="179"/>
      <c r="AEK154" s="179"/>
      <c r="AEL154" s="179"/>
      <c r="AEM154" s="179"/>
      <c r="AEN154" s="179"/>
      <c r="AEO154" s="179"/>
      <c r="AEP154" s="179"/>
      <c r="AEQ154" s="179"/>
      <c r="AER154" s="179"/>
      <c r="AES154" s="179"/>
      <c r="AET154" s="179"/>
      <c r="AEU154" s="179"/>
      <c r="AEV154" s="179"/>
      <c r="AEW154" s="179"/>
      <c r="AEX154" s="179"/>
      <c r="AEY154" s="179"/>
      <c r="AEZ154" s="179"/>
      <c r="AFA154" s="179"/>
      <c r="AFB154" s="179"/>
      <c r="AFC154" s="179"/>
      <c r="AFD154" s="179"/>
      <c r="AFE154" s="179"/>
      <c r="AFF154" s="179"/>
      <c r="AFG154" s="179"/>
      <c r="AFH154" s="179"/>
      <c r="AFI154" s="179"/>
      <c r="AFJ154" s="179"/>
      <c r="AFK154" s="179"/>
      <c r="AFL154" s="179"/>
      <c r="AFM154" s="179"/>
      <c r="AFN154" s="179"/>
      <c r="AFO154" s="179"/>
      <c r="AFP154" s="179"/>
      <c r="AFQ154" s="179"/>
      <c r="AFR154" s="179"/>
      <c r="AFS154" s="179"/>
      <c r="AFT154" s="179"/>
      <c r="AFU154" s="179"/>
      <c r="AFV154" s="179"/>
      <c r="AFW154" s="179"/>
      <c r="AFX154" s="179"/>
      <c r="AFY154" s="179"/>
      <c r="AFZ154" s="179"/>
      <c r="AGA154" s="179"/>
      <c r="AGB154" s="179"/>
      <c r="AGC154" s="179"/>
      <c r="AGD154" s="179"/>
      <c r="AGE154" s="179"/>
      <c r="AGF154" s="179"/>
      <c r="AGG154" s="179"/>
      <c r="AGH154" s="179"/>
      <c r="AGI154" s="179"/>
      <c r="AGJ154" s="179"/>
      <c r="AGK154" s="179"/>
      <c r="AGL154" s="179"/>
      <c r="AGM154" s="179"/>
      <c r="AGN154" s="179"/>
      <c r="AGO154" s="179"/>
      <c r="AGP154" s="179"/>
      <c r="AGQ154" s="179"/>
      <c r="AGR154" s="179"/>
      <c r="AGS154" s="179"/>
      <c r="AGT154" s="179"/>
      <c r="AGU154" s="179"/>
      <c r="AGV154" s="179"/>
      <c r="AGW154" s="179"/>
      <c r="AGX154" s="179"/>
      <c r="AGY154" s="179"/>
      <c r="AGZ154" s="179"/>
      <c r="AHA154" s="179"/>
      <c r="AHB154" s="179"/>
      <c r="AHC154" s="179"/>
      <c r="AHD154" s="179"/>
      <c r="AHE154" s="179"/>
      <c r="AHF154" s="179"/>
      <c r="AHG154" s="179"/>
      <c r="AHH154" s="179"/>
      <c r="AHI154" s="179"/>
      <c r="AHJ154" s="179"/>
      <c r="AHK154" s="179"/>
      <c r="AHL154" s="179"/>
      <c r="AHM154" s="179"/>
      <c r="AHN154" s="179"/>
      <c r="AHO154" s="179"/>
      <c r="AHP154" s="179"/>
      <c r="AHQ154" s="179"/>
      <c r="AHR154" s="179"/>
      <c r="AHS154" s="179"/>
      <c r="AHT154" s="179"/>
      <c r="AHU154" s="179"/>
      <c r="AHV154" s="179"/>
      <c r="AHW154" s="179"/>
      <c r="AHX154" s="179"/>
      <c r="AHY154" s="179"/>
      <c r="AHZ154" s="179"/>
      <c r="AIA154" s="179"/>
      <c r="AIB154" s="179"/>
      <c r="AIC154" s="179"/>
      <c r="AID154" s="179"/>
      <c r="AIE154" s="179"/>
      <c r="AIF154" s="179"/>
      <c r="AIG154" s="179"/>
      <c r="AIH154" s="179"/>
      <c r="AII154" s="179"/>
      <c r="AIJ154" s="179"/>
      <c r="AIK154" s="179"/>
      <c r="AIL154" s="179"/>
      <c r="AIM154" s="179"/>
      <c r="AIN154" s="179"/>
      <c r="AIO154" s="179"/>
      <c r="AIP154" s="179"/>
      <c r="AIQ154" s="179"/>
      <c r="AIR154" s="179"/>
      <c r="AIS154" s="179"/>
      <c r="AIT154" s="179"/>
      <c r="AIU154" s="179"/>
      <c r="AIV154" s="179"/>
      <c r="AIW154" s="179"/>
      <c r="AIX154" s="179"/>
      <c r="AIY154" s="179"/>
      <c r="AIZ154" s="179"/>
      <c r="AJA154" s="179"/>
      <c r="AJB154" s="179"/>
      <c r="AJC154" s="179"/>
      <c r="AJD154" s="179"/>
      <c r="AJE154" s="179"/>
      <c r="AJF154" s="179"/>
      <c r="AJG154" s="179"/>
      <c r="AJH154" s="179"/>
      <c r="AJI154" s="179"/>
      <c r="AJJ154" s="179"/>
      <c r="AJK154" s="179"/>
      <c r="AJL154" s="179"/>
      <c r="AJM154" s="179"/>
      <c r="AJN154" s="179"/>
      <c r="AJO154" s="179"/>
      <c r="AJP154" s="179"/>
      <c r="AJQ154" s="179"/>
      <c r="AJR154" s="179"/>
      <c r="AJS154" s="179"/>
      <c r="AJT154" s="179"/>
      <c r="AJU154" s="179"/>
      <c r="AJV154" s="179"/>
      <c r="AJW154" s="179"/>
      <c r="AJX154" s="179"/>
      <c r="AJY154" s="179"/>
      <c r="AJZ154" s="179"/>
      <c r="AKA154" s="179"/>
      <c r="AKB154" s="179"/>
      <c r="AKC154" s="179"/>
      <c r="AKD154" s="179"/>
      <c r="AKE154" s="179"/>
      <c r="AKF154" s="179"/>
      <c r="AKG154" s="179"/>
      <c r="AKH154" s="179"/>
      <c r="AKI154" s="179"/>
      <c r="AKJ154" s="179"/>
      <c r="AKK154" s="179"/>
      <c r="AKL154" s="179"/>
      <c r="AKM154" s="179"/>
      <c r="AKN154" s="179"/>
      <c r="AKO154" s="179"/>
      <c r="AKP154" s="179"/>
      <c r="AKQ154" s="179"/>
      <c r="AKR154" s="179"/>
      <c r="AKS154" s="179"/>
      <c r="AKT154" s="179"/>
      <c r="AKU154" s="179"/>
      <c r="AKV154" s="179"/>
      <c r="AKW154" s="179"/>
      <c r="AKX154" s="179"/>
      <c r="AKY154" s="179"/>
      <c r="AKZ154" s="179"/>
      <c r="ALA154" s="179"/>
      <c r="ALB154" s="179"/>
      <c r="ALC154" s="179"/>
      <c r="ALD154" s="179"/>
      <c r="ALE154" s="179"/>
      <c r="ALF154" s="179"/>
      <c r="ALG154" s="179"/>
      <c r="ALH154" s="179"/>
      <c r="ALI154" s="179"/>
      <c r="ALJ154" s="179"/>
      <c r="ALK154" s="179"/>
      <c r="ALL154" s="179"/>
      <c r="ALM154" s="179"/>
      <c r="ALN154" s="179"/>
      <c r="ALO154" s="179"/>
      <c r="ALP154" s="179"/>
      <c r="ALQ154" s="179"/>
      <c r="ALR154" s="179"/>
      <c r="ALS154" s="179"/>
      <c r="ALT154" s="179"/>
      <c r="ALU154" s="179"/>
      <c r="ALV154" s="179"/>
      <c r="ALW154" s="179"/>
      <c r="ALX154" s="179"/>
      <c r="ALY154" s="179"/>
      <c r="ALZ154" s="179"/>
      <c r="AMA154" s="179"/>
      <c r="AMB154" s="179"/>
      <c r="AMC154" s="179"/>
      <c r="AMD154" s="179"/>
      <c r="AME154" s="179"/>
      <c r="AMF154" s="179"/>
      <c r="AMG154" s="179"/>
      <c r="AMH154" s="179"/>
      <c r="AMI154" s="179"/>
      <c r="AMJ154" s="179"/>
    </row>
    <row r="155" spans="1:1024" ht="36" x14ac:dyDescent="0.2">
      <c r="A155" s="193">
        <v>296</v>
      </c>
      <c r="B155" s="194" t="s">
        <v>89</v>
      </c>
      <c r="C155" s="195" t="s">
        <v>332</v>
      </c>
      <c r="D155" s="196" t="s">
        <v>331</v>
      </c>
      <c r="E155" s="197"/>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c r="ADK155" s="179"/>
      <c r="ADL155" s="179"/>
      <c r="ADM155" s="179"/>
      <c r="ADN155" s="179"/>
      <c r="ADO155" s="179"/>
      <c r="ADP155" s="179"/>
      <c r="ADQ155" s="179"/>
      <c r="ADR155" s="179"/>
      <c r="ADS155" s="179"/>
      <c r="ADT155" s="179"/>
      <c r="ADU155" s="179"/>
      <c r="ADV155" s="179"/>
      <c r="ADW155" s="179"/>
      <c r="ADX155" s="179"/>
      <c r="ADY155" s="179"/>
      <c r="ADZ155" s="179"/>
      <c r="AEA155" s="179"/>
      <c r="AEB155" s="179"/>
      <c r="AEC155" s="179"/>
      <c r="AED155" s="179"/>
      <c r="AEE155" s="179"/>
      <c r="AEF155" s="179"/>
      <c r="AEG155" s="179"/>
      <c r="AEH155" s="179"/>
      <c r="AEI155" s="179"/>
      <c r="AEJ155" s="179"/>
      <c r="AEK155" s="179"/>
      <c r="AEL155" s="179"/>
      <c r="AEM155" s="179"/>
      <c r="AEN155" s="179"/>
      <c r="AEO155" s="179"/>
      <c r="AEP155" s="179"/>
      <c r="AEQ155" s="179"/>
      <c r="AER155" s="179"/>
      <c r="AES155" s="179"/>
      <c r="AET155" s="179"/>
      <c r="AEU155" s="179"/>
      <c r="AEV155" s="179"/>
      <c r="AEW155" s="179"/>
      <c r="AEX155" s="179"/>
      <c r="AEY155" s="179"/>
      <c r="AEZ155" s="179"/>
      <c r="AFA155" s="179"/>
      <c r="AFB155" s="179"/>
      <c r="AFC155" s="179"/>
      <c r="AFD155" s="179"/>
      <c r="AFE155" s="179"/>
      <c r="AFF155" s="179"/>
      <c r="AFG155" s="179"/>
      <c r="AFH155" s="179"/>
      <c r="AFI155" s="179"/>
      <c r="AFJ155" s="179"/>
      <c r="AFK155" s="179"/>
      <c r="AFL155" s="179"/>
      <c r="AFM155" s="179"/>
      <c r="AFN155" s="179"/>
      <c r="AFO155" s="179"/>
      <c r="AFP155" s="179"/>
      <c r="AFQ155" s="179"/>
      <c r="AFR155" s="179"/>
      <c r="AFS155" s="179"/>
      <c r="AFT155" s="179"/>
      <c r="AFU155" s="179"/>
      <c r="AFV155" s="179"/>
      <c r="AFW155" s="179"/>
      <c r="AFX155" s="179"/>
      <c r="AFY155" s="179"/>
      <c r="AFZ155" s="179"/>
      <c r="AGA155" s="179"/>
      <c r="AGB155" s="179"/>
      <c r="AGC155" s="179"/>
      <c r="AGD155" s="179"/>
      <c r="AGE155" s="179"/>
      <c r="AGF155" s="179"/>
      <c r="AGG155" s="179"/>
      <c r="AGH155" s="179"/>
      <c r="AGI155" s="179"/>
      <c r="AGJ155" s="179"/>
      <c r="AGK155" s="179"/>
      <c r="AGL155" s="179"/>
      <c r="AGM155" s="179"/>
      <c r="AGN155" s="179"/>
      <c r="AGO155" s="179"/>
      <c r="AGP155" s="179"/>
      <c r="AGQ155" s="179"/>
      <c r="AGR155" s="179"/>
      <c r="AGS155" s="179"/>
      <c r="AGT155" s="179"/>
      <c r="AGU155" s="179"/>
      <c r="AGV155" s="179"/>
      <c r="AGW155" s="179"/>
      <c r="AGX155" s="179"/>
      <c r="AGY155" s="179"/>
      <c r="AGZ155" s="179"/>
      <c r="AHA155" s="179"/>
      <c r="AHB155" s="179"/>
      <c r="AHC155" s="179"/>
      <c r="AHD155" s="179"/>
      <c r="AHE155" s="179"/>
      <c r="AHF155" s="179"/>
      <c r="AHG155" s="179"/>
      <c r="AHH155" s="179"/>
      <c r="AHI155" s="179"/>
      <c r="AHJ155" s="179"/>
      <c r="AHK155" s="179"/>
      <c r="AHL155" s="179"/>
      <c r="AHM155" s="179"/>
      <c r="AHN155" s="179"/>
      <c r="AHO155" s="179"/>
      <c r="AHP155" s="179"/>
      <c r="AHQ155" s="179"/>
      <c r="AHR155" s="179"/>
      <c r="AHS155" s="179"/>
      <c r="AHT155" s="179"/>
      <c r="AHU155" s="179"/>
      <c r="AHV155" s="179"/>
      <c r="AHW155" s="179"/>
      <c r="AHX155" s="179"/>
      <c r="AHY155" s="179"/>
      <c r="AHZ155" s="179"/>
      <c r="AIA155" s="179"/>
      <c r="AIB155" s="179"/>
      <c r="AIC155" s="179"/>
      <c r="AID155" s="179"/>
      <c r="AIE155" s="179"/>
      <c r="AIF155" s="179"/>
      <c r="AIG155" s="179"/>
      <c r="AIH155" s="179"/>
      <c r="AII155" s="179"/>
      <c r="AIJ155" s="179"/>
      <c r="AIK155" s="179"/>
      <c r="AIL155" s="179"/>
      <c r="AIM155" s="179"/>
      <c r="AIN155" s="179"/>
      <c r="AIO155" s="179"/>
      <c r="AIP155" s="179"/>
      <c r="AIQ155" s="179"/>
      <c r="AIR155" s="179"/>
      <c r="AIS155" s="179"/>
      <c r="AIT155" s="179"/>
      <c r="AIU155" s="179"/>
      <c r="AIV155" s="179"/>
      <c r="AIW155" s="179"/>
      <c r="AIX155" s="179"/>
      <c r="AIY155" s="179"/>
      <c r="AIZ155" s="179"/>
      <c r="AJA155" s="179"/>
      <c r="AJB155" s="179"/>
      <c r="AJC155" s="179"/>
      <c r="AJD155" s="179"/>
      <c r="AJE155" s="179"/>
      <c r="AJF155" s="179"/>
      <c r="AJG155" s="179"/>
      <c r="AJH155" s="179"/>
      <c r="AJI155" s="179"/>
      <c r="AJJ155" s="179"/>
      <c r="AJK155" s="179"/>
      <c r="AJL155" s="179"/>
      <c r="AJM155" s="179"/>
      <c r="AJN155" s="179"/>
      <c r="AJO155" s="179"/>
      <c r="AJP155" s="179"/>
      <c r="AJQ155" s="179"/>
      <c r="AJR155" s="179"/>
      <c r="AJS155" s="179"/>
      <c r="AJT155" s="179"/>
      <c r="AJU155" s="179"/>
      <c r="AJV155" s="179"/>
      <c r="AJW155" s="179"/>
      <c r="AJX155" s="179"/>
      <c r="AJY155" s="179"/>
      <c r="AJZ155" s="179"/>
      <c r="AKA155" s="179"/>
      <c r="AKB155" s="179"/>
      <c r="AKC155" s="179"/>
      <c r="AKD155" s="179"/>
      <c r="AKE155" s="179"/>
      <c r="AKF155" s="179"/>
      <c r="AKG155" s="179"/>
      <c r="AKH155" s="179"/>
      <c r="AKI155" s="179"/>
      <c r="AKJ155" s="179"/>
      <c r="AKK155" s="179"/>
      <c r="AKL155" s="179"/>
      <c r="AKM155" s="179"/>
      <c r="AKN155" s="179"/>
      <c r="AKO155" s="179"/>
      <c r="AKP155" s="179"/>
      <c r="AKQ155" s="179"/>
      <c r="AKR155" s="179"/>
      <c r="AKS155" s="179"/>
      <c r="AKT155" s="179"/>
      <c r="AKU155" s="179"/>
      <c r="AKV155" s="179"/>
      <c r="AKW155" s="179"/>
      <c r="AKX155" s="179"/>
      <c r="AKY155" s="179"/>
      <c r="AKZ155" s="179"/>
      <c r="ALA155" s="179"/>
      <c r="ALB155" s="179"/>
      <c r="ALC155" s="179"/>
      <c r="ALD155" s="179"/>
      <c r="ALE155" s="179"/>
      <c r="ALF155" s="179"/>
      <c r="ALG155" s="179"/>
      <c r="ALH155" s="179"/>
      <c r="ALI155" s="179"/>
      <c r="ALJ155" s="179"/>
      <c r="ALK155" s="179"/>
      <c r="ALL155" s="179"/>
      <c r="ALM155" s="179"/>
      <c r="ALN155" s="179"/>
      <c r="ALO155" s="179"/>
      <c r="ALP155" s="179"/>
      <c r="ALQ155" s="179"/>
      <c r="ALR155" s="179"/>
      <c r="ALS155" s="179"/>
      <c r="ALT155" s="179"/>
      <c r="ALU155" s="179"/>
      <c r="ALV155" s="179"/>
      <c r="ALW155" s="179"/>
      <c r="ALX155" s="179"/>
      <c r="ALY155" s="179"/>
      <c r="ALZ155" s="179"/>
      <c r="AMA155" s="179"/>
      <c r="AMB155" s="179"/>
      <c r="AMC155" s="179"/>
      <c r="AMD155" s="179"/>
      <c r="AME155" s="179"/>
      <c r="AMF155" s="179"/>
      <c r="AMG155" s="179"/>
      <c r="AMH155" s="179"/>
      <c r="AMI155" s="179"/>
      <c r="AMJ155" s="179"/>
    </row>
    <row r="156" spans="1:1024" ht="24" x14ac:dyDescent="0.2">
      <c r="A156" s="193">
        <v>297</v>
      </c>
      <c r="B156" s="198" t="s">
        <v>86</v>
      </c>
      <c r="C156" s="195" t="s">
        <v>333</v>
      </c>
      <c r="D156" s="196" t="s">
        <v>334</v>
      </c>
      <c r="E156" s="197"/>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79"/>
      <c r="FK156" s="179"/>
      <c r="FL156" s="179"/>
      <c r="FM156" s="179"/>
      <c r="FN156" s="179"/>
      <c r="FO156" s="179"/>
      <c r="FP156" s="179"/>
      <c r="FQ156" s="179"/>
      <c r="FR156" s="179"/>
      <c r="FS156" s="179"/>
      <c r="FT156" s="179"/>
      <c r="FU156" s="179"/>
      <c r="FV156" s="179"/>
      <c r="FW156" s="179"/>
      <c r="FX156" s="179"/>
      <c r="FY156" s="179"/>
      <c r="FZ156" s="179"/>
      <c r="GA156" s="179"/>
      <c r="GB156" s="179"/>
      <c r="GC156" s="179"/>
      <c r="GD156" s="179"/>
      <c r="GE156" s="179"/>
      <c r="GF156" s="179"/>
      <c r="GG156" s="179"/>
      <c r="GH156" s="179"/>
      <c r="GI156" s="179"/>
      <c r="GJ156" s="179"/>
      <c r="GK156" s="179"/>
      <c r="GL156" s="179"/>
      <c r="GM156" s="179"/>
      <c r="GN156" s="179"/>
      <c r="GO156" s="179"/>
      <c r="GP156" s="179"/>
      <c r="GQ156" s="179"/>
      <c r="GR156" s="179"/>
      <c r="GS156" s="179"/>
      <c r="GT156" s="179"/>
      <c r="GU156" s="179"/>
      <c r="GV156" s="179"/>
      <c r="GW156" s="179"/>
      <c r="GX156" s="179"/>
      <c r="GY156" s="179"/>
      <c r="GZ156" s="179"/>
      <c r="HA156" s="179"/>
      <c r="HB156" s="179"/>
      <c r="HC156" s="179"/>
      <c r="HD156" s="179"/>
      <c r="HE156" s="179"/>
      <c r="HF156" s="179"/>
      <c r="HG156" s="179"/>
      <c r="HH156" s="179"/>
      <c r="HI156" s="179"/>
      <c r="HJ156" s="179"/>
      <c r="HK156" s="179"/>
      <c r="HL156" s="179"/>
      <c r="HM156" s="179"/>
      <c r="HN156" s="179"/>
      <c r="HO156" s="179"/>
      <c r="HP156" s="179"/>
      <c r="HQ156" s="179"/>
      <c r="HR156" s="179"/>
      <c r="HS156" s="179"/>
      <c r="HT156" s="179"/>
      <c r="HU156" s="179"/>
      <c r="HV156" s="179"/>
      <c r="HW156" s="179"/>
      <c r="HX156" s="179"/>
      <c r="HY156" s="179"/>
      <c r="HZ156" s="179"/>
      <c r="IA156" s="179"/>
      <c r="IB156" s="179"/>
      <c r="IC156" s="179"/>
      <c r="ID156" s="179"/>
      <c r="IE156" s="179"/>
      <c r="IF156" s="179"/>
      <c r="IG156" s="179"/>
      <c r="IH156" s="179"/>
      <c r="II156" s="179"/>
      <c r="IJ156" s="179"/>
      <c r="IK156" s="179"/>
      <c r="IL156" s="179"/>
      <c r="IM156" s="179"/>
      <c r="IN156" s="179"/>
      <c r="IO156" s="179"/>
      <c r="IP156" s="179"/>
      <c r="IQ156" s="179"/>
      <c r="IR156" s="179"/>
      <c r="IS156" s="179"/>
      <c r="IT156" s="179"/>
      <c r="IU156" s="179"/>
      <c r="IV156" s="179"/>
      <c r="IW156" s="179"/>
      <c r="IX156" s="179"/>
      <c r="IY156" s="179"/>
      <c r="IZ156" s="179"/>
      <c r="JA156" s="179"/>
      <c r="JB156" s="179"/>
      <c r="JC156" s="179"/>
      <c r="JD156" s="179"/>
      <c r="JE156" s="179"/>
      <c r="JF156" s="179"/>
      <c r="JG156" s="179"/>
      <c r="JH156" s="179"/>
      <c r="JI156" s="179"/>
      <c r="JJ156" s="179"/>
      <c r="JK156" s="179"/>
      <c r="JL156" s="179"/>
      <c r="JM156" s="179"/>
      <c r="JN156" s="179"/>
      <c r="JO156" s="179"/>
      <c r="JP156" s="179"/>
      <c r="JQ156" s="179"/>
      <c r="JR156" s="179"/>
      <c r="JS156" s="179"/>
      <c r="JT156" s="179"/>
      <c r="JU156" s="179"/>
      <c r="JV156" s="179"/>
      <c r="JW156" s="179"/>
      <c r="JX156" s="179"/>
      <c r="JY156" s="179"/>
      <c r="JZ156" s="179"/>
      <c r="KA156" s="179"/>
      <c r="KB156" s="179"/>
      <c r="KC156" s="179"/>
      <c r="KD156" s="179"/>
      <c r="KE156" s="179"/>
      <c r="KF156" s="179"/>
      <c r="KG156" s="179"/>
      <c r="KH156" s="179"/>
      <c r="KI156" s="179"/>
      <c r="KJ156" s="179"/>
      <c r="KK156" s="179"/>
      <c r="KL156" s="179"/>
      <c r="KM156" s="179"/>
      <c r="KN156" s="179"/>
      <c r="KO156" s="179"/>
      <c r="KP156" s="179"/>
      <c r="KQ156" s="179"/>
      <c r="KR156" s="179"/>
      <c r="KS156" s="179"/>
      <c r="KT156" s="179"/>
      <c r="KU156" s="179"/>
      <c r="KV156" s="179"/>
      <c r="KW156" s="179"/>
      <c r="KX156" s="179"/>
      <c r="KY156" s="179"/>
      <c r="KZ156" s="179"/>
      <c r="LA156" s="179"/>
      <c r="LB156" s="179"/>
      <c r="LC156" s="179"/>
      <c r="LD156" s="179"/>
      <c r="LE156" s="179"/>
      <c r="LF156" s="179"/>
      <c r="LG156" s="179"/>
      <c r="LH156" s="179"/>
      <c r="LI156" s="179"/>
      <c r="LJ156" s="179"/>
      <c r="LK156" s="179"/>
      <c r="LL156" s="179"/>
      <c r="LM156" s="179"/>
      <c r="LN156" s="179"/>
      <c r="LO156" s="179"/>
      <c r="LP156" s="179"/>
      <c r="LQ156" s="179"/>
      <c r="LR156" s="179"/>
      <c r="LS156" s="179"/>
      <c r="LT156" s="179"/>
      <c r="LU156" s="179"/>
      <c r="LV156" s="179"/>
      <c r="LW156" s="179"/>
      <c r="LX156" s="179"/>
      <c r="LY156" s="179"/>
      <c r="LZ156" s="179"/>
      <c r="MA156" s="179"/>
      <c r="MB156" s="179"/>
      <c r="MC156" s="179"/>
      <c r="MD156" s="179"/>
      <c r="ME156" s="179"/>
      <c r="MF156" s="179"/>
      <c r="MG156" s="179"/>
      <c r="MH156" s="179"/>
      <c r="MI156" s="179"/>
      <c r="MJ156" s="179"/>
      <c r="MK156" s="179"/>
      <c r="ML156" s="179"/>
      <c r="MM156" s="179"/>
      <c r="MN156" s="179"/>
      <c r="MO156" s="179"/>
      <c r="MP156" s="179"/>
      <c r="MQ156" s="179"/>
      <c r="MR156" s="179"/>
      <c r="MS156" s="179"/>
      <c r="MT156" s="179"/>
      <c r="MU156" s="179"/>
      <c r="MV156" s="179"/>
      <c r="MW156" s="179"/>
      <c r="MX156" s="179"/>
      <c r="MY156" s="179"/>
      <c r="MZ156" s="179"/>
      <c r="NA156" s="179"/>
      <c r="NB156" s="179"/>
      <c r="NC156" s="179"/>
      <c r="ND156" s="179"/>
      <c r="NE156" s="179"/>
      <c r="NF156" s="179"/>
      <c r="NG156" s="179"/>
      <c r="NH156" s="179"/>
      <c r="NI156" s="179"/>
      <c r="NJ156" s="179"/>
      <c r="NK156" s="179"/>
      <c r="NL156" s="179"/>
      <c r="NM156" s="179"/>
      <c r="NN156" s="179"/>
      <c r="NO156" s="179"/>
      <c r="NP156" s="179"/>
      <c r="NQ156" s="179"/>
      <c r="NR156" s="179"/>
      <c r="NS156" s="179"/>
      <c r="NT156" s="179"/>
      <c r="NU156" s="179"/>
      <c r="NV156" s="179"/>
      <c r="NW156" s="179"/>
      <c r="NX156" s="179"/>
      <c r="NY156" s="179"/>
      <c r="NZ156" s="179"/>
      <c r="OA156" s="179"/>
      <c r="OB156" s="179"/>
      <c r="OC156" s="179"/>
      <c r="OD156" s="179"/>
      <c r="OE156" s="179"/>
      <c r="OF156" s="179"/>
      <c r="OG156" s="179"/>
      <c r="OH156" s="179"/>
      <c r="OI156" s="179"/>
      <c r="OJ156" s="179"/>
      <c r="OK156" s="179"/>
      <c r="OL156" s="179"/>
      <c r="OM156" s="179"/>
      <c r="ON156" s="179"/>
      <c r="OO156" s="179"/>
      <c r="OP156" s="179"/>
      <c r="OQ156" s="179"/>
      <c r="OR156" s="179"/>
      <c r="OS156" s="179"/>
      <c r="OT156" s="179"/>
      <c r="OU156" s="179"/>
      <c r="OV156" s="179"/>
      <c r="OW156" s="179"/>
      <c r="OX156" s="179"/>
      <c r="OY156" s="179"/>
      <c r="OZ156" s="179"/>
      <c r="PA156" s="179"/>
      <c r="PB156" s="179"/>
      <c r="PC156" s="179"/>
      <c r="PD156" s="179"/>
      <c r="PE156" s="179"/>
      <c r="PF156" s="179"/>
      <c r="PG156" s="179"/>
      <c r="PH156" s="179"/>
      <c r="PI156" s="179"/>
      <c r="PJ156" s="179"/>
      <c r="PK156" s="179"/>
      <c r="PL156" s="179"/>
      <c r="PM156" s="179"/>
      <c r="PN156" s="179"/>
      <c r="PO156" s="179"/>
      <c r="PP156" s="179"/>
      <c r="PQ156" s="179"/>
      <c r="PR156" s="179"/>
      <c r="PS156" s="179"/>
      <c r="PT156" s="179"/>
      <c r="PU156" s="179"/>
      <c r="PV156" s="179"/>
      <c r="PW156" s="179"/>
      <c r="PX156" s="179"/>
      <c r="PY156" s="179"/>
      <c r="PZ156" s="179"/>
      <c r="QA156" s="179"/>
      <c r="QB156" s="179"/>
      <c r="QC156" s="179"/>
      <c r="QD156" s="179"/>
      <c r="QE156" s="179"/>
      <c r="QF156" s="179"/>
      <c r="QG156" s="179"/>
      <c r="QH156" s="179"/>
      <c r="QI156" s="179"/>
      <c r="QJ156" s="179"/>
      <c r="QK156" s="179"/>
      <c r="QL156" s="179"/>
      <c r="QM156" s="179"/>
      <c r="QN156" s="179"/>
      <c r="QO156" s="179"/>
      <c r="QP156" s="179"/>
      <c r="QQ156" s="179"/>
      <c r="QR156" s="179"/>
      <c r="QS156" s="179"/>
      <c r="QT156" s="179"/>
      <c r="QU156" s="179"/>
      <c r="QV156" s="179"/>
      <c r="QW156" s="179"/>
      <c r="QX156" s="179"/>
      <c r="QY156" s="179"/>
      <c r="QZ156" s="179"/>
      <c r="RA156" s="179"/>
      <c r="RB156" s="179"/>
      <c r="RC156" s="179"/>
      <c r="RD156" s="179"/>
      <c r="RE156" s="179"/>
      <c r="RF156" s="179"/>
      <c r="RG156" s="179"/>
      <c r="RH156" s="179"/>
      <c r="RI156" s="179"/>
      <c r="RJ156" s="179"/>
      <c r="RK156" s="179"/>
      <c r="RL156" s="179"/>
      <c r="RM156" s="179"/>
      <c r="RN156" s="179"/>
      <c r="RO156" s="179"/>
      <c r="RP156" s="179"/>
      <c r="RQ156" s="179"/>
      <c r="RR156" s="179"/>
      <c r="RS156" s="179"/>
      <c r="RT156" s="179"/>
      <c r="RU156" s="179"/>
      <c r="RV156" s="179"/>
      <c r="RW156" s="179"/>
      <c r="RX156" s="179"/>
      <c r="RY156" s="179"/>
      <c r="RZ156" s="179"/>
      <c r="SA156" s="179"/>
      <c r="SB156" s="179"/>
      <c r="SC156" s="179"/>
      <c r="SD156" s="179"/>
      <c r="SE156" s="179"/>
      <c r="SF156" s="179"/>
      <c r="SG156" s="179"/>
      <c r="SH156" s="179"/>
      <c r="SI156" s="179"/>
      <c r="SJ156" s="179"/>
      <c r="SK156" s="179"/>
      <c r="SL156" s="179"/>
      <c r="SM156" s="179"/>
      <c r="SN156" s="179"/>
      <c r="SO156" s="179"/>
      <c r="SP156" s="179"/>
      <c r="SQ156" s="179"/>
      <c r="SR156" s="179"/>
      <c r="SS156" s="179"/>
      <c r="ST156" s="179"/>
      <c r="SU156" s="179"/>
      <c r="SV156" s="179"/>
      <c r="SW156" s="179"/>
      <c r="SX156" s="179"/>
      <c r="SY156" s="179"/>
      <c r="SZ156" s="179"/>
      <c r="TA156" s="179"/>
      <c r="TB156" s="179"/>
      <c r="TC156" s="179"/>
      <c r="TD156" s="179"/>
      <c r="TE156" s="179"/>
      <c r="TF156" s="179"/>
      <c r="TG156" s="179"/>
      <c r="TH156" s="179"/>
      <c r="TI156" s="179"/>
      <c r="TJ156" s="179"/>
      <c r="TK156" s="179"/>
      <c r="TL156" s="179"/>
      <c r="TM156" s="179"/>
      <c r="TN156" s="179"/>
      <c r="TO156" s="179"/>
      <c r="TP156" s="179"/>
      <c r="TQ156" s="179"/>
      <c r="TR156" s="179"/>
      <c r="TS156" s="179"/>
      <c r="TT156" s="179"/>
      <c r="TU156" s="179"/>
      <c r="TV156" s="179"/>
      <c r="TW156" s="179"/>
      <c r="TX156" s="179"/>
      <c r="TY156" s="179"/>
      <c r="TZ156" s="179"/>
      <c r="UA156" s="179"/>
      <c r="UB156" s="179"/>
      <c r="UC156" s="179"/>
      <c r="UD156" s="179"/>
      <c r="UE156" s="179"/>
      <c r="UF156" s="179"/>
      <c r="UG156" s="179"/>
      <c r="UH156" s="179"/>
      <c r="UI156" s="179"/>
      <c r="UJ156" s="179"/>
      <c r="UK156" s="179"/>
      <c r="UL156" s="179"/>
      <c r="UM156" s="179"/>
      <c r="UN156" s="179"/>
      <c r="UO156" s="179"/>
      <c r="UP156" s="179"/>
      <c r="UQ156" s="179"/>
      <c r="UR156" s="179"/>
      <c r="US156" s="179"/>
      <c r="UT156" s="179"/>
      <c r="UU156" s="179"/>
      <c r="UV156" s="179"/>
      <c r="UW156" s="179"/>
      <c r="UX156" s="179"/>
      <c r="UY156" s="179"/>
      <c r="UZ156" s="179"/>
      <c r="VA156" s="179"/>
      <c r="VB156" s="179"/>
      <c r="VC156" s="179"/>
      <c r="VD156" s="179"/>
      <c r="VE156" s="179"/>
      <c r="VF156" s="179"/>
      <c r="VG156" s="179"/>
      <c r="VH156" s="179"/>
      <c r="VI156" s="179"/>
      <c r="VJ156" s="179"/>
      <c r="VK156" s="179"/>
      <c r="VL156" s="179"/>
      <c r="VM156" s="179"/>
      <c r="VN156" s="179"/>
      <c r="VO156" s="179"/>
      <c r="VP156" s="179"/>
      <c r="VQ156" s="179"/>
      <c r="VR156" s="179"/>
      <c r="VS156" s="179"/>
      <c r="VT156" s="179"/>
      <c r="VU156" s="179"/>
      <c r="VV156" s="179"/>
      <c r="VW156" s="179"/>
      <c r="VX156" s="179"/>
      <c r="VY156" s="179"/>
      <c r="VZ156" s="179"/>
      <c r="WA156" s="179"/>
      <c r="WB156" s="179"/>
      <c r="WC156" s="179"/>
      <c r="WD156" s="179"/>
      <c r="WE156" s="179"/>
      <c r="WF156" s="179"/>
      <c r="WG156" s="179"/>
      <c r="WH156" s="179"/>
      <c r="WI156" s="179"/>
      <c r="WJ156" s="179"/>
      <c r="WK156" s="179"/>
      <c r="WL156" s="179"/>
      <c r="WM156" s="179"/>
      <c r="WN156" s="179"/>
      <c r="WO156" s="179"/>
      <c r="WP156" s="179"/>
      <c r="WQ156" s="179"/>
      <c r="WR156" s="179"/>
      <c r="WS156" s="179"/>
      <c r="WT156" s="179"/>
      <c r="WU156" s="179"/>
      <c r="WV156" s="179"/>
      <c r="WW156" s="179"/>
      <c r="WX156" s="179"/>
      <c r="WY156" s="179"/>
      <c r="WZ156" s="179"/>
      <c r="XA156" s="179"/>
      <c r="XB156" s="179"/>
      <c r="XC156" s="179"/>
      <c r="XD156" s="179"/>
      <c r="XE156" s="179"/>
      <c r="XF156" s="179"/>
      <c r="XG156" s="179"/>
      <c r="XH156" s="179"/>
      <c r="XI156" s="179"/>
      <c r="XJ156" s="179"/>
      <c r="XK156" s="179"/>
      <c r="XL156" s="179"/>
      <c r="XM156" s="179"/>
      <c r="XN156" s="179"/>
      <c r="XO156" s="179"/>
      <c r="XP156" s="179"/>
      <c r="XQ156" s="179"/>
      <c r="XR156" s="179"/>
      <c r="XS156" s="179"/>
      <c r="XT156" s="179"/>
      <c r="XU156" s="179"/>
      <c r="XV156" s="179"/>
      <c r="XW156" s="179"/>
      <c r="XX156" s="179"/>
      <c r="XY156" s="179"/>
      <c r="XZ156" s="179"/>
      <c r="YA156" s="179"/>
      <c r="YB156" s="179"/>
      <c r="YC156" s="179"/>
      <c r="YD156" s="179"/>
      <c r="YE156" s="179"/>
      <c r="YF156" s="179"/>
      <c r="YG156" s="179"/>
      <c r="YH156" s="179"/>
      <c r="YI156" s="179"/>
      <c r="YJ156" s="179"/>
      <c r="YK156" s="179"/>
      <c r="YL156" s="179"/>
      <c r="YM156" s="179"/>
      <c r="YN156" s="179"/>
      <c r="YO156" s="179"/>
      <c r="YP156" s="179"/>
      <c r="YQ156" s="179"/>
      <c r="YR156" s="179"/>
      <c r="YS156" s="179"/>
      <c r="YT156" s="179"/>
      <c r="YU156" s="179"/>
      <c r="YV156" s="179"/>
      <c r="YW156" s="179"/>
      <c r="YX156" s="179"/>
      <c r="YY156" s="179"/>
      <c r="YZ156" s="179"/>
      <c r="ZA156" s="179"/>
      <c r="ZB156" s="179"/>
      <c r="ZC156" s="179"/>
      <c r="ZD156" s="179"/>
      <c r="ZE156" s="179"/>
      <c r="ZF156" s="179"/>
      <c r="ZG156" s="179"/>
      <c r="ZH156" s="179"/>
      <c r="ZI156" s="179"/>
      <c r="ZJ156" s="179"/>
      <c r="ZK156" s="179"/>
      <c r="ZL156" s="179"/>
      <c r="ZM156" s="179"/>
      <c r="ZN156" s="179"/>
      <c r="ZO156" s="179"/>
      <c r="ZP156" s="179"/>
      <c r="ZQ156" s="179"/>
      <c r="ZR156" s="179"/>
      <c r="ZS156" s="179"/>
      <c r="ZT156" s="179"/>
      <c r="ZU156" s="179"/>
      <c r="ZV156" s="179"/>
      <c r="ZW156" s="179"/>
      <c r="ZX156" s="179"/>
      <c r="ZY156" s="179"/>
      <c r="ZZ156" s="179"/>
      <c r="AAA156" s="179"/>
      <c r="AAB156" s="179"/>
      <c r="AAC156" s="179"/>
      <c r="AAD156" s="179"/>
      <c r="AAE156" s="179"/>
      <c r="AAF156" s="179"/>
      <c r="AAG156" s="179"/>
      <c r="AAH156" s="179"/>
      <c r="AAI156" s="179"/>
      <c r="AAJ156" s="179"/>
      <c r="AAK156" s="179"/>
      <c r="AAL156" s="179"/>
      <c r="AAM156" s="179"/>
      <c r="AAN156" s="179"/>
      <c r="AAO156" s="179"/>
      <c r="AAP156" s="179"/>
      <c r="AAQ156" s="179"/>
      <c r="AAR156" s="179"/>
      <c r="AAS156" s="179"/>
      <c r="AAT156" s="179"/>
      <c r="AAU156" s="179"/>
      <c r="AAV156" s="179"/>
      <c r="AAW156" s="179"/>
      <c r="AAX156" s="179"/>
      <c r="AAY156" s="179"/>
      <c r="AAZ156" s="179"/>
      <c r="ABA156" s="179"/>
      <c r="ABB156" s="179"/>
      <c r="ABC156" s="179"/>
      <c r="ABD156" s="179"/>
      <c r="ABE156" s="179"/>
      <c r="ABF156" s="179"/>
      <c r="ABG156" s="179"/>
      <c r="ABH156" s="179"/>
      <c r="ABI156" s="179"/>
      <c r="ABJ156" s="179"/>
      <c r="ABK156" s="179"/>
      <c r="ABL156" s="179"/>
      <c r="ABM156" s="179"/>
      <c r="ABN156" s="179"/>
      <c r="ABO156" s="179"/>
      <c r="ABP156" s="179"/>
      <c r="ABQ156" s="179"/>
      <c r="ABR156" s="179"/>
      <c r="ABS156" s="179"/>
      <c r="ABT156" s="179"/>
      <c r="ABU156" s="179"/>
      <c r="ABV156" s="179"/>
      <c r="ABW156" s="179"/>
      <c r="ABX156" s="179"/>
      <c r="ABY156" s="179"/>
      <c r="ABZ156" s="179"/>
      <c r="ACA156" s="179"/>
      <c r="ACB156" s="179"/>
      <c r="ACC156" s="179"/>
      <c r="ACD156" s="179"/>
      <c r="ACE156" s="179"/>
      <c r="ACF156" s="179"/>
      <c r="ACG156" s="179"/>
      <c r="ACH156" s="179"/>
      <c r="ACI156" s="179"/>
      <c r="ACJ156" s="179"/>
      <c r="ACK156" s="179"/>
      <c r="ACL156" s="179"/>
      <c r="ACM156" s="179"/>
      <c r="ACN156" s="179"/>
      <c r="ACO156" s="179"/>
      <c r="ACP156" s="179"/>
      <c r="ACQ156" s="179"/>
      <c r="ACR156" s="179"/>
      <c r="ACS156" s="179"/>
      <c r="ACT156" s="179"/>
      <c r="ACU156" s="179"/>
      <c r="ACV156" s="179"/>
      <c r="ACW156" s="179"/>
      <c r="ACX156" s="179"/>
      <c r="ACY156" s="179"/>
      <c r="ACZ156" s="179"/>
      <c r="ADA156" s="179"/>
      <c r="ADB156" s="179"/>
      <c r="ADC156" s="179"/>
      <c r="ADD156" s="179"/>
      <c r="ADE156" s="179"/>
      <c r="ADF156" s="179"/>
      <c r="ADG156" s="179"/>
      <c r="ADH156" s="179"/>
      <c r="ADI156" s="179"/>
      <c r="ADJ156" s="179"/>
      <c r="ADK156" s="179"/>
      <c r="ADL156" s="179"/>
      <c r="ADM156" s="179"/>
      <c r="ADN156" s="179"/>
      <c r="ADO156" s="179"/>
      <c r="ADP156" s="179"/>
      <c r="ADQ156" s="179"/>
      <c r="ADR156" s="179"/>
      <c r="ADS156" s="179"/>
      <c r="ADT156" s="179"/>
      <c r="ADU156" s="179"/>
      <c r="ADV156" s="179"/>
      <c r="ADW156" s="179"/>
      <c r="ADX156" s="179"/>
      <c r="ADY156" s="179"/>
      <c r="ADZ156" s="179"/>
      <c r="AEA156" s="179"/>
      <c r="AEB156" s="179"/>
      <c r="AEC156" s="179"/>
      <c r="AED156" s="179"/>
      <c r="AEE156" s="179"/>
      <c r="AEF156" s="179"/>
      <c r="AEG156" s="179"/>
      <c r="AEH156" s="179"/>
      <c r="AEI156" s="179"/>
      <c r="AEJ156" s="179"/>
      <c r="AEK156" s="179"/>
      <c r="AEL156" s="179"/>
      <c r="AEM156" s="179"/>
      <c r="AEN156" s="179"/>
      <c r="AEO156" s="179"/>
      <c r="AEP156" s="179"/>
      <c r="AEQ156" s="179"/>
      <c r="AER156" s="179"/>
      <c r="AES156" s="179"/>
      <c r="AET156" s="179"/>
      <c r="AEU156" s="179"/>
      <c r="AEV156" s="179"/>
      <c r="AEW156" s="179"/>
      <c r="AEX156" s="179"/>
      <c r="AEY156" s="179"/>
      <c r="AEZ156" s="179"/>
      <c r="AFA156" s="179"/>
      <c r="AFB156" s="179"/>
      <c r="AFC156" s="179"/>
      <c r="AFD156" s="179"/>
      <c r="AFE156" s="179"/>
      <c r="AFF156" s="179"/>
      <c r="AFG156" s="179"/>
      <c r="AFH156" s="179"/>
      <c r="AFI156" s="179"/>
      <c r="AFJ156" s="179"/>
      <c r="AFK156" s="179"/>
      <c r="AFL156" s="179"/>
      <c r="AFM156" s="179"/>
      <c r="AFN156" s="179"/>
      <c r="AFO156" s="179"/>
      <c r="AFP156" s="179"/>
      <c r="AFQ156" s="179"/>
      <c r="AFR156" s="179"/>
      <c r="AFS156" s="179"/>
      <c r="AFT156" s="179"/>
      <c r="AFU156" s="179"/>
      <c r="AFV156" s="179"/>
      <c r="AFW156" s="179"/>
      <c r="AFX156" s="179"/>
      <c r="AFY156" s="179"/>
      <c r="AFZ156" s="179"/>
      <c r="AGA156" s="179"/>
      <c r="AGB156" s="179"/>
      <c r="AGC156" s="179"/>
      <c r="AGD156" s="179"/>
      <c r="AGE156" s="179"/>
      <c r="AGF156" s="179"/>
      <c r="AGG156" s="179"/>
      <c r="AGH156" s="179"/>
      <c r="AGI156" s="179"/>
      <c r="AGJ156" s="179"/>
      <c r="AGK156" s="179"/>
      <c r="AGL156" s="179"/>
      <c r="AGM156" s="179"/>
      <c r="AGN156" s="179"/>
      <c r="AGO156" s="179"/>
      <c r="AGP156" s="179"/>
      <c r="AGQ156" s="179"/>
      <c r="AGR156" s="179"/>
      <c r="AGS156" s="179"/>
      <c r="AGT156" s="179"/>
      <c r="AGU156" s="179"/>
      <c r="AGV156" s="179"/>
      <c r="AGW156" s="179"/>
      <c r="AGX156" s="179"/>
      <c r="AGY156" s="179"/>
      <c r="AGZ156" s="179"/>
      <c r="AHA156" s="179"/>
      <c r="AHB156" s="179"/>
      <c r="AHC156" s="179"/>
      <c r="AHD156" s="179"/>
      <c r="AHE156" s="179"/>
      <c r="AHF156" s="179"/>
      <c r="AHG156" s="179"/>
      <c r="AHH156" s="179"/>
      <c r="AHI156" s="179"/>
      <c r="AHJ156" s="179"/>
      <c r="AHK156" s="179"/>
      <c r="AHL156" s="179"/>
      <c r="AHM156" s="179"/>
      <c r="AHN156" s="179"/>
      <c r="AHO156" s="179"/>
      <c r="AHP156" s="179"/>
      <c r="AHQ156" s="179"/>
      <c r="AHR156" s="179"/>
      <c r="AHS156" s="179"/>
      <c r="AHT156" s="179"/>
      <c r="AHU156" s="179"/>
      <c r="AHV156" s="179"/>
      <c r="AHW156" s="179"/>
      <c r="AHX156" s="179"/>
      <c r="AHY156" s="179"/>
      <c r="AHZ156" s="179"/>
      <c r="AIA156" s="179"/>
      <c r="AIB156" s="179"/>
      <c r="AIC156" s="179"/>
      <c r="AID156" s="179"/>
      <c r="AIE156" s="179"/>
      <c r="AIF156" s="179"/>
      <c r="AIG156" s="179"/>
      <c r="AIH156" s="179"/>
      <c r="AII156" s="179"/>
      <c r="AIJ156" s="179"/>
      <c r="AIK156" s="179"/>
      <c r="AIL156" s="179"/>
      <c r="AIM156" s="179"/>
      <c r="AIN156" s="179"/>
      <c r="AIO156" s="179"/>
      <c r="AIP156" s="179"/>
      <c r="AIQ156" s="179"/>
      <c r="AIR156" s="179"/>
      <c r="AIS156" s="179"/>
      <c r="AIT156" s="179"/>
      <c r="AIU156" s="179"/>
      <c r="AIV156" s="179"/>
      <c r="AIW156" s="179"/>
      <c r="AIX156" s="179"/>
      <c r="AIY156" s="179"/>
      <c r="AIZ156" s="179"/>
      <c r="AJA156" s="179"/>
      <c r="AJB156" s="179"/>
      <c r="AJC156" s="179"/>
      <c r="AJD156" s="179"/>
      <c r="AJE156" s="179"/>
      <c r="AJF156" s="179"/>
      <c r="AJG156" s="179"/>
      <c r="AJH156" s="179"/>
      <c r="AJI156" s="179"/>
      <c r="AJJ156" s="179"/>
      <c r="AJK156" s="179"/>
      <c r="AJL156" s="179"/>
      <c r="AJM156" s="179"/>
      <c r="AJN156" s="179"/>
      <c r="AJO156" s="179"/>
      <c r="AJP156" s="179"/>
      <c r="AJQ156" s="179"/>
      <c r="AJR156" s="179"/>
      <c r="AJS156" s="179"/>
      <c r="AJT156" s="179"/>
      <c r="AJU156" s="179"/>
      <c r="AJV156" s="179"/>
      <c r="AJW156" s="179"/>
      <c r="AJX156" s="179"/>
      <c r="AJY156" s="179"/>
      <c r="AJZ156" s="179"/>
      <c r="AKA156" s="179"/>
      <c r="AKB156" s="179"/>
      <c r="AKC156" s="179"/>
      <c r="AKD156" s="179"/>
      <c r="AKE156" s="179"/>
      <c r="AKF156" s="179"/>
      <c r="AKG156" s="179"/>
      <c r="AKH156" s="179"/>
      <c r="AKI156" s="179"/>
      <c r="AKJ156" s="179"/>
      <c r="AKK156" s="179"/>
      <c r="AKL156" s="179"/>
      <c r="AKM156" s="179"/>
      <c r="AKN156" s="179"/>
      <c r="AKO156" s="179"/>
      <c r="AKP156" s="179"/>
      <c r="AKQ156" s="179"/>
      <c r="AKR156" s="179"/>
      <c r="AKS156" s="179"/>
      <c r="AKT156" s="179"/>
      <c r="AKU156" s="179"/>
      <c r="AKV156" s="179"/>
      <c r="AKW156" s="179"/>
      <c r="AKX156" s="179"/>
      <c r="AKY156" s="179"/>
      <c r="AKZ156" s="179"/>
      <c r="ALA156" s="179"/>
      <c r="ALB156" s="179"/>
      <c r="ALC156" s="179"/>
      <c r="ALD156" s="179"/>
      <c r="ALE156" s="179"/>
      <c r="ALF156" s="179"/>
      <c r="ALG156" s="179"/>
      <c r="ALH156" s="179"/>
      <c r="ALI156" s="179"/>
      <c r="ALJ156" s="179"/>
      <c r="ALK156" s="179"/>
      <c r="ALL156" s="179"/>
      <c r="ALM156" s="179"/>
      <c r="ALN156" s="179"/>
      <c r="ALO156" s="179"/>
      <c r="ALP156" s="179"/>
      <c r="ALQ156" s="179"/>
      <c r="ALR156" s="179"/>
      <c r="ALS156" s="179"/>
      <c r="ALT156" s="179"/>
      <c r="ALU156" s="179"/>
      <c r="ALV156" s="179"/>
      <c r="ALW156" s="179"/>
      <c r="ALX156" s="179"/>
      <c r="ALY156" s="179"/>
      <c r="ALZ156" s="179"/>
      <c r="AMA156" s="179"/>
      <c r="AMB156" s="179"/>
      <c r="AMC156" s="179"/>
      <c r="AMD156" s="179"/>
      <c r="AME156" s="179"/>
      <c r="AMF156" s="179"/>
      <c r="AMG156" s="179"/>
      <c r="AMH156" s="179"/>
      <c r="AMI156" s="179"/>
      <c r="AMJ156" s="179"/>
    </row>
    <row r="157" spans="1:1024" ht="24" x14ac:dyDescent="0.2">
      <c r="A157" s="193">
        <v>297</v>
      </c>
      <c r="B157" s="194" t="s">
        <v>89</v>
      </c>
      <c r="C157" s="195" t="s">
        <v>335</v>
      </c>
      <c r="D157" s="196" t="s">
        <v>334</v>
      </c>
      <c r="E157" s="197"/>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79"/>
      <c r="FK157" s="179"/>
      <c r="FL157" s="179"/>
      <c r="FM157" s="179"/>
      <c r="FN157" s="179"/>
      <c r="FO157" s="179"/>
      <c r="FP157" s="179"/>
      <c r="FQ157" s="179"/>
      <c r="FR157" s="179"/>
      <c r="FS157" s="179"/>
      <c r="FT157" s="179"/>
      <c r="FU157" s="179"/>
      <c r="FV157" s="179"/>
      <c r="FW157" s="179"/>
      <c r="FX157" s="179"/>
      <c r="FY157" s="179"/>
      <c r="FZ157" s="179"/>
      <c r="GA157" s="179"/>
      <c r="GB157" s="179"/>
      <c r="GC157" s="179"/>
      <c r="GD157" s="179"/>
      <c r="GE157" s="179"/>
      <c r="GF157" s="179"/>
      <c r="GG157" s="179"/>
      <c r="GH157" s="179"/>
      <c r="GI157" s="179"/>
      <c r="GJ157" s="179"/>
      <c r="GK157" s="179"/>
      <c r="GL157" s="179"/>
      <c r="GM157" s="179"/>
      <c r="GN157" s="179"/>
      <c r="GO157" s="179"/>
      <c r="GP157" s="179"/>
      <c r="GQ157" s="179"/>
      <c r="GR157" s="179"/>
      <c r="GS157" s="179"/>
      <c r="GT157" s="179"/>
      <c r="GU157" s="179"/>
      <c r="GV157" s="179"/>
      <c r="GW157" s="179"/>
      <c r="GX157" s="179"/>
      <c r="GY157" s="179"/>
      <c r="GZ157" s="179"/>
      <c r="HA157" s="179"/>
      <c r="HB157" s="179"/>
      <c r="HC157" s="179"/>
      <c r="HD157" s="179"/>
      <c r="HE157" s="179"/>
      <c r="HF157" s="179"/>
      <c r="HG157" s="179"/>
      <c r="HH157" s="179"/>
      <c r="HI157" s="179"/>
      <c r="HJ157" s="179"/>
      <c r="HK157" s="179"/>
      <c r="HL157" s="179"/>
      <c r="HM157" s="179"/>
      <c r="HN157" s="179"/>
      <c r="HO157" s="179"/>
      <c r="HP157" s="179"/>
      <c r="HQ157" s="179"/>
      <c r="HR157" s="179"/>
      <c r="HS157" s="179"/>
      <c r="HT157" s="179"/>
      <c r="HU157" s="179"/>
      <c r="HV157" s="179"/>
      <c r="HW157" s="179"/>
      <c r="HX157" s="179"/>
      <c r="HY157" s="179"/>
      <c r="HZ157" s="179"/>
      <c r="IA157" s="179"/>
      <c r="IB157" s="179"/>
      <c r="IC157" s="179"/>
      <c r="ID157" s="179"/>
      <c r="IE157" s="179"/>
      <c r="IF157" s="179"/>
      <c r="IG157" s="179"/>
      <c r="IH157" s="179"/>
      <c r="II157" s="179"/>
      <c r="IJ157" s="179"/>
      <c r="IK157" s="179"/>
      <c r="IL157" s="179"/>
      <c r="IM157" s="179"/>
      <c r="IN157" s="179"/>
      <c r="IO157" s="179"/>
      <c r="IP157" s="179"/>
      <c r="IQ157" s="179"/>
      <c r="IR157" s="179"/>
      <c r="IS157" s="179"/>
      <c r="IT157" s="179"/>
      <c r="IU157" s="179"/>
      <c r="IV157" s="179"/>
      <c r="IW157" s="179"/>
      <c r="IX157" s="179"/>
      <c r="IY157" s="179"/>
      <c r="IZ157" s="179"/>
      <c r="JA157" s="179"/>
      <c r="JB157" s="179"/>
      <c r="JC157" s="179"/>
      <c r="JD157" s="179"/>
      <c r="JE157" s="179"/>
      <c r="JF157" s="179"/>
      <c r="JG157" s="179"/>
      <c r="JH157" s="179"/>
      <c r="JI157" s="179"/>
      <c r="JJ157" s="179"/>
      <c r="JK157" s="179"/>
      <c r="JL157" s="179"/>
      <c r="JM157" s="179"/>
      <c r="JN157" s="179"/>
      <c r="JO157" s="179"/>
      <c r="JP157" s="179"/>
      <c r="JQ157" s="179"/>
      <c r="JR157" s="179"/>
      <c r="JS157" s="179"/>
      <c r="JT157" s="179"/>
      <c r="JU157" s="179"/>
      <c r="JV157" s="179"/>
      <c r="JW157" s="179"/>
      <c r="JX157" s="179"/>
      <c r="JY157" s="179"/>
      <c r="JZ157" s="179"/>
      <c r="KA157" s="179"/>
      <c r="KB157" s="179"/>
      <c r="KC157" s="179"/>
      <c r="KD157" s="179"/>
      <c r="KE157" s="179"/>
      <c r="KF157" s="179"/>
      <c r="KG157" s="179"/>
      <c r="KH157" s="179"/>
      <c r="KI157" s="179"/>
      <c r="KJ157" s="179"/>
      <c r="KK157" s="179"/>
      <c r="KL157" s="179"/>
      <c r="KM157" s="179"/>
      <c r="KN157" s="179"/>
      <c r="KO157" s="179"/>
      <c r="KP157" s="179"/>
      <c r="KQ157" s="179"/>
      <c r="KR157" s="179"/>
      <c r="KS157" s="179"/>
      <c r="KT157" s="179"/>
      <c r="KU157" s="179"/>
      <c r="KV157" s="179"/>
      <c r="KW157" s="179"/>
      <c r="KX157" s="179"/>
      <c r="KY157" s="179"/>
      <c r="KZ157" s="179"/>
      <c r="LA157" s="179"/>
      <c r="LB157" s="179"/>
      <c r="LC157" s="179"/>
      <c r="LD157" s="179"/>
      <c r="LE157" s="179"/>
      <c r="LF157" s="179"/>
      <c r="LG157" s="179"/>
      <c r="LH157" s="179"/>
      <c r="LI157" s="179"/>
      <c r="LJ157" s="179"/>
      <c r="LK157" s="179"/>
      <c r="LL157" s="179"/>
      <c r="LM157" s="179"/>
      <c r="LN157" s="179"/>
      <c r="LO157" s="179"/>
      <c r="LP157" s="179"/>
      <c r="LQ157" s="179"/>
      <c r="LR157" s="179"/>
      <c r="LS157" s="179"/>
      <c r="LT157" s="179"/>
      <c r="LU157" s="179"/>
      <c r="LV157" s="179"/>
      <c r="LW157" s="179"/>
      <c r="LX157" s="179"/>
      <c r="LY157" s="179"/>
      <c r="LZ157" s="179"/>
      <c r="MA157" s="179"/>
      <c r="MB157" s="179"/>
      <c r="MC157" s="179"/>
      <c r="MD157" s="179"/>
      <c r="ME157" s="179"/>
      <c r="MF157" s="179"/>
      <c r="MG157" s="179"/>
      <c r="MH157" s="179"/>
      <c r="MI157" s="179"/>
      <c r="MJ157" s="179"/>
      <c r="MK157" s="179"/>
      <c r="ML157" s="179"/>
      <c r="MM157" s="179"/>
      <c r="MN157" s="179"/>
      <c r="MO157" s="179"/>
      <c r="MP157" s="179"/>
      <c r="MQ157" s="179"/>
      <c r="MR157" s="179"/>
      <c r="MS157" s="179"/>
      <c r="MT157" s="179"/>
      <c r="MU157" s="179"/>
      <c r="MV157" s="179"/>
      <c r="MW157" s="179"/>
      <c r="MX157" s="179"/>
      <c r="MY157" s="179"/>
      <c r="MZ157" s="179"/>
      <c r="NA157" s="179"/>
      <c r="NB157" s="179"/>
      <c r="NC157" s="179"/>
      <c r="ND157" s="179"/>
      <c r="NE157" s="179"/>
      <c r="NF157" s="179"/>
      <c r="NG157" s="179"/>
      <c r="NH157" s="179"/>
      <c r="NI157" s="179"/>
      <c r="NJ157" s="179"/>
      <c r="NK157" s="179"/>
      <c r="NL157" s="179"/>
      <c r="NM157" s="179"/>
      <c r="NN157" s="179"/>
      <c r="NO157" s="179"/>
      <c r="NP157" s="179"/>
      <c r="NQ157" s="179"/>
      <c r="NR157" s="179"/>
      <c r="NS157" s="179"/>
      <c r="NT157" s="179"/>
      <c r="NU157" s="179"/>
      <c r="NV157" s="179"/>
      <c r="NW157" s="179"/>
      <c r="NX157" s="179"/>
      <c r="NY157" s="179"/>
      <c r="NZ157" s="179"/>
      <c r="OA157" s="179"/>
      <c r="OB157" s="179"/>
      <c r="OC157" s="179"/>
      <c r="OD157" s="179"/>
      <c r="OE157" s="179"/>
      <c r="OF157" s="179"/>
      <c r="OG157" s="179"/>
      <c r="OH157" s="179"/>
      <c r="OI157" s="179"/>
      <c r="OJ157" s="179"/>
      <c r="OK157" s="179"/>
      <c r="OL157" s="179"/>
      <c r="OM157" s="179"/>
      <c r="ON157" s="179"/>
      <c r="OO157" s="179"/>
      <c r="OP157" s="179"/>
      <c r="OQ157" s="179"/>
      <c r="OR157" s="179"/>
      <c r="OS157" s="179"/>
      <c r="OT157" s="179"/>
      <c r="OU157" s="179"/>
      <c r="OV157" s="179"/>
      <c r="OW157" s="179"/>
      <c r="OX157" s="179"/>
      <c r="OY157" s="179"/>
      <c r="OZ157" s="179"/>
      <c r="PA157" s="179"/>
      <c r="PB157" s="179"/>
      <c r="PC157" s="179"/>
      <c r="PD157" s="179"/>
      <c r="PE157" s="179"/>
      <c r="PF157" s="179"/>
      <c r="PG157" s="179"/>
      <c r="PH157" s="179"/>
      <c r="PI157" s="179"/>
      <c r="PJ157" s="179"/>
      <c r="PK157" s="179"/>
      <c r="PL157" s="179"/>
      <c r="PM157" s="179"/>
      <c r="PN157" s="179"/>
      <c r="PO157" s="179"/>
      <c r="PP157" s="179"/>
      <c r="PQ157" s="179"/>
      <c r="PR157" s="179"/>
      <c r="PS157" s="179"/>
      <c r="PT157" s="179"/>
      <c r="PU157" s="179"/>
      <c r="PV157" s="179"/>
      <c r="PW157" s="179"/>
      <c r="PX157" s="179"/>
      <c r="PY157" s="179"/>
      <c r="PZ157" s="179"/>
      <c r="QA157" s="179"/>
      <c r="QB157" s="179"/>
      <c r="QC157" s="179"/>
      <c r="QD157" s="179"/>
      <c r="QE157" s="179"/>
      <c r="QF157" s="179"/>
      <c r="QG157" s="179"/>
      <c r="QH157" s="179"/>
      <c r="QI157" s="179"/>
      <c r="QJ157" s="179"/>
      <c r="QK157" s="179"/>
      <c r="QL157" s="179"/>
      <c r="QM157" s="179"/>
      <c r="QN157" s="179"/>
      <c r="QO157" s="179"/>
      <c r="QP157" s="179"/>
      <c r="QQ157" s="179"/>
      <c r="QR157" s="179"/>
      <c r="QS157" s="179"/>
      <c r="QT157" s="179"/>
      <c r="QU157" s="179"/>
      <c r="QV157" s="179"/>
      <c r="QW157" s="179"/>
      <c r="QX157" s="179"/>
      <c r="QY157" s="179"/>
      <c r="QZ157" s="179"/>
      <c r="RA157" s="179"/>
      <c r="RB157" s="179"/>
      <c r="RC157" s="179"/>
      <c r="RD157" s="179"/>
      <c r="RE157" s="179"/>
      <c r="RF157" s="179"/>
      <c r="RG157" s="179"/>
      <c r="RH157" s="179"/>
      <c r="RI157" s="179"/>
      <c r="RJ157" s="179"/>
      <c r="RK157" s="179"/>
      <c r="RL157" s="179"/>
      <c r="RM157" s="179"/>
      <c r="RN157" s="179"/>
      <c r="RO157" s="179"/>
      <c r="RP157" s="179"/>
      <c r="RQ157" s="179"/>
      <c r="RR157" s="179"/>
      <c r="RS157" s="179"/>
      <c r="RT157" s="179"/>
      <c r="RU157" s="179"/>
      <c r="RV157" s="179"/>
      <c r="RW157" s="179"/>
      <c r="RX157" s="179"/>
      <c r="RY157" s="179"/>
      <c r="RZ157" s="179"/>
      <c r="SA157" s="179"/>
      <c r="SB157" s="179"/>
      <c r="SC157" s="179"/>
      <c r="SD157" s="179"/>
      <c r="SE157" s="179"/>
      <c r="SF157" s="179"/>
      <c r="SG157" s="179"/>
      <c r="SH157" s="179"/>
      <c r="SI157" s="179"/>
      <c r="SJ157" s="179"/>
      <c r="SK157" s="179"/>
      <c r="SL157" s="179"/>
      <c r="SM157" s="179"/>
      <c r="SN157" s="179"/>
      <c r="SO157" s="179"/>
      <c r="SP157" s="179"/>
      <c r="SQ157" s="179"/>
      <c r="SR157" s="179"/>
      <c r="SS157" s="179"/>
      <c r="ST157" s="179"/>
      <c r="SU157" s="179"/>
      <c r="SV157" s="179"/>
      <c r="SW157" s="179"/>
      <c r="SX157" s="179"/>
      <c r="SY157" s="179"/>
      <c r="SZ157" s="179"/>
      <c r="TA157" s="179"/>
      <c r="TB157" s="179"/>
      <c r="TC157" s="179"/>
      <c r="TD157" s="179"/>
      <c r="TE157" s="179"/>
      <c r="TF157" s="179"/>
      <c r="TG157" s="179"/>
      <c r="TH157" s="179"/>
      <c r="TI157" s="179"/>
      <c r="TJ157" s="179"/>
      <c r="TK157" s="179"/>
      <c r="TL157" s="179"/>
      <c r="TM157" s="179"/>
      <c r="TN157" s="179"/>
      <c r="TO157" s="179"/>
      <c r="TP157" s="179"/>
      <c r="TQ157" s="179"/>
      <c r="TR157" s="179"/>
      <c r="TS157" s="179"/>
      <c r="TT157" s="179"/>
      <c r="TU157" s="179"/>
      <c r="TV157" s="179"/>
      <c r="TW157" s="179"/>
      <c r="TX157" s="179"/>
      <c r="TY157" s="179"/>
      <c r="TZ157" s="179"/>
      <c r="UA157" s="179"/>
      <c r="UB157" s="179"/>
      <c r="UC157" s="179"/>
      <c r="UD157" s="179"/>
      <c r="UE157" s="179"/>
      <c r="UF157" s="179"/>
      <c r="UG157" s="179"/>
      <c r="UH157" s="179"/>
      <c r="UI157" s="179"/>
      <c r="UJ157" s="179"/>
      <c r="UK157" s="179"/>
      <c r="UL157" s="179"/>
      <c r="UM157" s="179"/>
      <c r="UN157" s="179"/>
      <c r="UO157" s="179"/>
      <c r="UP157" s="179"/>
      <c r="UQ157" s="179"/>
      <c r="UR157" s="179"/>
      <c r="US157" s="179"/>
      <c r="UT157" s="179"/>
      <c r="UU157" s="179"/>
      <c r="UV157" s="179"/>
      <c r="UW157" s="179"/>
      <c r="UX157" s="179"/>
      <c r="UY157" s="179"/>
      <c r="UZ157" s="179"/>
      <c r="VA157" s="179"/>
      <c r="VB157" s="179"/>
      <c r="VC157" s="179"/>
      <c r="VD157" s="179"/>
      <c r="VE157" s="179"/>
      <c r="VF157" s="179"/>
      <c r="VG157" s="179"/>
      <c r="VH157" s="179"/>
      <c r="VI157" s="179"/>
      <c r="VJ157" s="179"/>
      <c r="VK157" s="179"/>
      <c r="VL157" s="179"/>
      <c r="VM157" s="179"/>
      <c r="VN157" s="179"/>
      <c r="VO157" s="179"/>
      <c r="VP157" s="179"/>
      <c r="VQ157" s="179"/>
      <c r="VR157" s="179"/>
      <c r="VS157" s="179"/>
      <c r="VT157" s="179"/>
      <c r="VU157" s="179"/>
      <c r="VV157" s="179"/>
      <c r="VW157" s="179"/>
      <c r="VX157" s="179"/>
      <c r="VY157" s="179"/>
      <c r="VZ157" s="179"/>
      <c r="WA157" s="179"/>
      <c r="WB157" s="179"/>
      <c r="WC157" s="179"/>
      <c r="WD157" s="179"/>
      <c r="WE157" s="179"/>
      <c r="WF157" s="179"/>
      <c r="WG157" s="179"/>
      <c r="WH157" s="179"/>
      <c r="WI157" s="179"/>
      <c r="WJ157" s="179"/>
      <c r="WK157" s="179"/>
      <c r="WL157" s="179"/>
      <c r="WM157" s="179"/>
      <c r="WN157" s="179"/>
      <c r="WO157" s="179"/>
      <c r="WP157" s="179"/>
      <c r="WQ157" s="179"/>
      <c r="WR157" s="179"/>
      <c r="WS157" s="179"/>
      <c r="WT157" s="179"/>
      <c r="WU157" s="179"/>
      <c r="WV157" s="179"/>
      <c r="WW157" s="179"/>
      <c r="WX157" s="179"/>
      <c r="WY157" s="179"/>
      <c r="WZ157" s="179"/>
      <c r="XA157" s="179"/>
      <c r="XB157" s="179"/>
      <c r="XC157" s="179"/>
      <c r="XD157" s="179"/>
      <c r="XE157" s="179"/>
      <c r="XF157" s="179"/>
      <c r="XG157" s="179"/>
      <c r="XH157" s="179"/>
      <c r="XI157" s="179"/>
      <c r="XJ157" s="179"/>
      <c r="XK157" s="179"/>
      <c r="XL157" s="179"/>
      <c r="XM157" s="179"/>
      <c r="XN157" s="179"/>
      <c r="XO157" s="179"/>
      <c r="XP157" s="179"/>
      <c r="XQ157" s="179"/>
      <c r="XR157" s="179"/>
      <c r="XS157" s="179"/>
      <c r="XT157" s="179"/>
      <c r="XU157" s="179"/>
      <c r="XV157" s="179"/>
      <c r="XW157" s="179"/>
      <c r="XX157" s="179"/>
      <c r="XY157" s="179"/>
      <c r="XZ157" s="179"/>
      <c r="YA157" s="179"/>
      <c r="YB157" s="179"/>
      <c r="YC157" s="179"/>
      <c r="YD157" s="179"/>
      <c r="YE157" s="179"/>
      <c r="YF157" s="179"/>
      <c r="YG157" s="179"/>
      <c r="YH157" s="179"/>
      <c r="YI157" s="179"/>
      <c r="YJ157" s="179"/>
      <c r="YK157" s="179"/>
      <c r="YL157" s="179"/>
      <c r="YM157" s="179"/>
      <c r="YN157" s="179"/>
      <c r="YO157" s="179"/>
      <c r="YP157" s="179"/>
      <c r="YQ157" s="179"/>
      <c r="YR157" s="179"/>
      <c r="YS157" s="179"/>
      <c r="YT157" s="179"/>
      <c r="YU157" s="179"/>
      <c r="YV157" s="179"/>
      <c r="YW157" s="179"/>
      <c r="YX157" s="179"/>
      <c r="YY157" s="179"/>
      <c r="YZ157" s="179"/>
      <c r="ZA157" s="179"/>
      <c r="ZB157" s="179"/>
      <c r="ZC157" s="179"/>
      <c r="ZD157" s="179"/>
      <c r="ZE157" s="179"/>
      <c r="ZF157" s="179"/>
      <c r="ZG157" s="179"/>
      <c r="ZH157" s="179"/>
      <c r="ZI157" s="179"/>
      <c r="ZJ157" s="179"/>
      <c r="ZK157" s="179"/>
      <c r="ZL157" s="179"/>
      <c r="ZM157" s="179"/>
      <c r="ZN157" s="179"/>
      <c r="ZO157" s="179"/>
      <c r="ZP157" s="179"/>
      <c r="ZQ157" s="179"/>
      <c r="ZR157" s="179"/>
      <c r="ZS157" s="179"/>
      <c r="ZT157" s="179"/>
      <c r="ZU157" s="179"/>
      <c r="ZV157" s="179"/>
      <c r="ZW157" s="179"/>
      <c r="ZX157" s="179"/>
      <c r="ZY157" s="179"/>
      <c r="ZZ157" s="179"/>
      <c r="AAA157" s="179"/>
      <c r="AAB157" s="179"/>
      <c r="AAC157" s="179"/>
      <c r="AAD157" s="179"/>
      <c r="AAE157" s="179"/>
      <c r="AAF157" s="179"/>
      <c r="AAG157" s="179"/>
      <c r="AAH157" s="179"/>
      <c r="AAI157" s="179"/>
      <c r="AAJ157" s="179"/>
      <c r="AAK157" s="179"/>
      <c r="AAL157" s="179"/>
      <c r="AAM157" s="179"/>
      <c r="AAN157" s="179"/>
      <c r="AAO157" s="179"/>
      <c r="AAP157" s="179"/>
      <c r="AAQ157" s="179"/>
      <c r="AAR157" s="179"/>
      <c r="AAS157" s="179"/>
      <c r="AAT157" s="179"/>
      <c r="AAU157" s="179"/>
      <c r="AAV157" s="179"/>
      <c r="AAW157" s="179"/>
      <c r="AAX157" s="179"/>
      <c r="AAY157" s="179"/>
      <c r="AAZ157" s="179"/>
      <c r="ABA157" s="179"/>
      <c r="ABB157" s="179"/>
      <c r="ABC157" s="179"/>
      <c r="ABD157" s="179"/>
      <c r="ABE157" s="179"/>
      <c r="ABF157" s="179"/>
      <c r="ABG157" s="179"/>
      <c r="ABH157" s="179"/>
      <c r="ABI157" s="179"/>
      <c r="ABJ157" s="179"/>
      <c r="ABK157" s="179"/>
      <c r="ABL157" s="179"/>
      <c r="ABM157" s="179"/>
      <c r="ABN157" s="179"/>
      <c r="ABO157" s="179"/>
      <c r="ABP157" s="179"/>
      <c r="ABQ157" s="179"/>
      <c r="ABR157" s="179"/>
      <c r="ABS157" s="179"/>
      <c r="ABT157" s="179"/>
      <c r="ABU157" s="179"/>
      <c r="ABV157" s="179"/>
      <c r="ABW157" s="179"/>
      <c r="ABX157" s="179"/>
      <c r="ABY157" s="179"/>
      <c r="ABZ157" s="179"/>
      <c r="ACA157" s="179"/>
      <c r="ACB157" s="179"/>
      <c r="ACC157" s="179"/>
      <c r="ACD157" s="179"/>
      <c r="ACE157" s="179"/>
      <c r="ACF157" s="179"/>
      <c r="ACG157" s="179"/>
      <c r="ACH157" s="179"/>
      <c r="ACI157" s="179"/>
      <c r="ACJ157" s="179"/>
      <c r="ACK157" s="179"/>
      <c r="ACL157" s="179"/>
      <c r="ACM157" s="179"/>
      <c r="ACN157" s="179"/>
      <c r="ACO157" s="179"/>
      <c r="ACP157" s="179"/>
      <c r="ACQ157" s="179"/>
      <c r="ACR157" s="179"/>
      <c r="ACS157" s="179"/>
      <c r="ACT157" s="179"/>
      <c r="ACU157" s="179"/>
      <c r="ACV157" s="179"/>
      <c r="ACW157" s="179"/>
      <c r="ACX157" s="179"/>
      <c r="ACY157" s="179"/>
      <c r="ACZ157" s="179"/>
      <c r="ADA157" s="179"/>
      <c r="ADB157" s="179"/>
      <c r="ADC157" s="179"/>
      <c r="ADD157" s="179"/>
      <c r="ADE157" s="179"/>
      <c r="ADF157" s="179"/>
      <c r="ADG157" s="179"/>
      <c r="ADH157" s="179"/>
      <c r="ADI157" s="179"/>
      <c r="ADJ157" s="179"/>
      <c r="ADK157" s="179"/>
      <c r="ADL157" s="179"/>
      <c r="ADM157" s="179"/>
      <c r="ADN157" s="179"/>
      <c r="ADO157" s="179"/>
      <c r="ADP157" s="179"/>
      <c r="ADQ157" s="179"/>
      <c r="ADR157" s="179"/>
      <c r="ADS157" s="179"/>
      <c r="ADT157" s="179"/>
      <c r="ADU157" s="179"/>
      <c r="ADV157" s="179"/>
      <c r="ADW157" s="179"/>
      <c r="ADX157" s="179"/>
      <c r="ADY157" s="179"/>
      <c r="ADZ157" s="179"/>
      <c r="AEA157" s="179"/>
      <c r="AEB157" s="179"/>
      <c r="AEC157" s="179"/>
      <c r="AED157" s="179"/>
      <c r="AEE157" s="179"/>
      <c r="AEF157" s="179"/>
      <c r="AEG157" s="179"/>
      <c r="AEH157" s="179"/>
      <c r="AEI157" s="179"/>
      <c r="AEJ157" s="179"/>
      <c r="AEK157" s="179"/>
      <c r="AEL157" s="179"/>
      <c r="AEM157" s="179"/>
      <c r="AEN157" s="179"/>
      <c r="AEO157" s="179"/>
      <c r="AEP157" s="179"/>
      <c r="AEQ157" s="179"/>
      <c r="AER157" s="179"/>
      <c r="AES157" s="179"/>
      <c r="AET157" s="179"/>
      <c r="AEU157" s="179"/>
      <c r="AEV157" s="179"/>
      <c r="AEW157" s="179"/>
      <c r="AEX157" s="179"/>
      <c r="AEY157" s="179"/>
      <c r="AEZ157" s="179"/>
      <c r="AFA157" s="179"/>
      <c r="AFB157" s="179"/>
      <c r="AFC157" s="179"/>
      <c r="AFD157" s="179"/>
      <c r="AFE157" s="179"/>
      <c r="AFF157" s="179"/>
      <c r="AFG157" s="179"/>
      <c r="AFH157" s="179"/>
      <c r="AFI157" s="179"/>
      <c r="AFJ157" s="179"/>
      <c r="AFK157" s="179"/>
      <c r="AFL157" s="179"/>
      <c r="AFM157" s="179"/>
      <c r="AFN157" s="179"/>
      <c r="AFO157" s="179"/>
      <c r="AFP157" s="179"/>
      <c r="AFQ157" s="179"/>
      <c r="AFR157" s="179"/>
      <c r="AFS157" s="179"/>
      <c r="AFT157" s="179"/>
      <c r="AFU157" s="179"/>
      <c r="AFV157" s="179"/>
      <c r="AFW157" s="179"/>
      <c r="AFX157" s="179"/>
      <c r="AFY157" s="179"/>
      <c r="AFZ157" s="179"/>
      <c r="AGA157" s="179"/>
      <c r="AGB157" s="179"/>
      <c r="AGC157" s="179"/>
      <c r="AGD157" s="179"/>
      <c r="AGE157" s="179"/>
      <c r="AGF157" s="179"/>
      <c r="AGG157" s="179"/>
      <c r="AGH157" s="179"/>
      <c r="AGI157" s="179"/>
      <c r="AGJ157" s="179"/>
      <c r="AGK157" s="179"/>
      <c r="AGL157" s="179"/>
      <c r="AGM157" s="179"/>
      <c r="AGN157" s="179"/>
      <c r="AGO157" s="179"/>
      <c r="AGP157" s="179"/>
      <c r="AGQ157" s="179"/>
      <c r="AGR157" s="179"/>
      <c r="AGS157" s="179"/>
      <c r="AGT157" s="179"/>
      <c r="AGU157" s="179"/>
      <c r="AGV157" s="179"/>
      <c r="AGW157" s="179"/>
      <c r="AGX157" s="179"/>
      <c r="AGY157" s="179"/>
      <c r="AGZ157" s="179"/>
      <c r="AHA157" s="179"/>
      <c r="AHB157" s="179"/>
      <c r="AHC157" s="179"/>
      <c r="AHD157" s="179"/>
      <c r="AHE157" s="179"/>
      <c r="AHF157" s="179"/>
      <c r="AHG157" s="179"/>
      <c r="AHH157" s="179"/>
      <c r="AHI157" s="179"/>
      <c r="AHJ157" s="179"/>
      <c r="AHK157" s="179"/>
      <c r="AHL157" s="179"/>
      <c r="AHM157" s="179"/>
      <c r="AHN157" s="179"/>
      <c r="AHO157" s="179"/>
      <c r="AHP157" s="179"/>
      <c r="AHQ157" s="179"/>
      <c r="AHR157" s="179"/>
      <c r="AHS157" s="179"/>
      <c r="AHT157" s="179"/>
      <c r="AHU157" s="179"/>
      <c r="AHV157" s="179"/>
      <c r="AHW157" s="179"/>
      <c r="AHX157" s="179"/>
      <c r="AHY157" s="179"/>
      <c r="AHZ157" s="179"/>
      <c r="AIA157" s="179"/>
      <c r="AIB157" s="179"/>
      <c r="AIC157" s="179"/>
      <c r="AID157" s="179"/>
      <c r="AIE157" s="179"/>
      <c r="AIF157" s="179"/>
      <c r="AIG157" s="179"/>
      <c r="AIH157" s="179"/>
      <c r="AII157" s="179"/>
      <c r="AIJ157" s="179"/>
      <c r="AIK157" s="179"/>
      <c r="AIL157" s="179"/>
      <c r="AIM157" s="179"/>
      <c r="AIN157" s="179"/>
      <c r="AIO157" s="179"/>
      <c r="AIP157" s="179"/>
      <c r="AIQ157" s="179"/>
      <c r="AIR157" s="179"/>
      <c r="AIS157" s="179"/>
      <c r="AIT157" s="179"/>
      <c r="AIU157" s="179"/>
      <c r="AIV157" s="179"/>
      <c r="AIW157" s="179"/>
      <c r="AIX157" s="179"/>
      <c r="AIY157" s="179"/>
      <c r="AIZ157" s="179"/>
      <c r="AJA157" s="179"/>
      <c r="AJB157" s="179"/>
      <c r="AJC157" s="179"/>
      <c r="AJD157" s="179"/>
      <c r="AJE157" s="179"/>
      <c r="AJF157" s="179"/>
      <c r="AJG157" s="179"/>
      <c r="AJH157" s="179"/>
      <c r="AJI157" s="179"/>
      <c r="AJJ157" s="179"/>
      <c r="AJK157" s="179"/>
      <c r="AJL157" s="179"/>
      <c r="AJM157" s="179"/>
      <c r="AJN157" s="179"/>
      <c r="AJO157" s="179"/>
      <c r="AJP157" s="179"/>
      <c r="AJQ157" s="179"/>
      <c r="AJR157" s="179"/>
      <c r="AJS157" s="179"/>
      <c r="AJT157" s="179"/>
      <c r="AJU157" s="179"/>
      <c r="AJV157" s="179"/>
      <c r="AJW157" s="179"/>
      <c r="AJX157" s="179"/>
      <c r="AJY157" s="179"/>
      <c r="AJZ157" s="179"/>
      <c r="AKA157" s="179"/>
      <c r="AKB157" s="179"/>
      <c r="AKC157" s="179"/>
      <c r="AKD157" s="179"/>
      <c r="AKE157" s="179"/>
      <c r="AKF157" s="179"/>
      <c r="AKG157" s="179"/>
      <c r="AKH157" s="179"/>
      <c r="AKI157" s="179"/>
      <c r="AKJ157" s="179"/>
      <c r="AKK157" s="179"/>
      <c r="AKL157" s="179"/>
      <c r="AKM157" s="179"/>
      <c r="AKN157" s="179"/>
      <c r="AKO157" s="179"/>
      <c r="AKP157" s="179"/>
      <c r="AKQ157" s="179"/>
      <c r="AKR157" s="179"/>
      <c r="AKS157" s="179"/>
      <c r="AKT157" s="179"/>
      <c r="AKU157" s="179"/>
      <c r="AKV157" s="179"/>
      <c r="AKW157" s="179"/>
      <c r="AKX157" s="179"/>
      <c r="AKY157" s="179"/>
      <c r="AKZ157" s="179"/>
      <c r="ALA157" s="179"/>
      <c r="ALB157" s="179"/>
      <c r="ALC157" s="179"/>
      <c r="ALD157" s="179"/>
      <c r="ALE157" s="179"/>
      <c r="ALF157" s="179"/>
      <c r="ALG157" s="179"/>
      <c r="ALH157" s="179"/>
      <c r="ALI157" s="179"/>
      <c r="ALJ157" s="179"/>
      <c r="ALK157" s="179"/>
      <c r="ALL157" s="179"/>
      <c r="ALM157" s="179"/>
      <c r="ALN157" s="179"/>
      <c r="ALO157" s="179"/>
      <c r="ALP157" s="179"/>
      <c r="ALQ157" s="179"/>
      <c r="ALR157" s="179"/>
      <c r="ALS157" s="179"/>
      <c r="ALT157" s="179"/>
      <c r="ALU157" s="179"/>
      <c r="ALV157" s="179"/>
      <c r="ALW157" s="179"/>
      <c r="ALX157" s="179"/>
      <c r="ALY157" s="179"/>
      <c r="ALZ157" s="179"/>
      <c r="AMA157" s="179"/>
      <c r="AMB157" s="179"/>
      <c r="AMC157" s="179"/>
      <c r="AMD157" s="179"/>
      <c r="AME157" s="179"/>
      <c r="AMF157" s="179"/>
      <c r="AMG157" s="179"/>
      <c r="AMH157" s="179"/>
      <c r="AMI157" s="179"/>
      <c r="AMJ157" s="179"/>
    </row>
    <row r="158" spans="1:1024" ht="24" x14ac:dyDescent="0.2">
      <c r="A158" s="193">
        <v>298</v>
      </c>
      <c r="B158" s="198" t="s">
        <v>86</v>
      </c>
      <c r="C158" s="195" t="s">
        <v>336</v>
      </c>
      <c r="D158" s="196" t="s">
        <v>337</v>
      </c>
      <c r="E158" s="197"/>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c r="ADK158" s="179"/>
      <c r="ADL158" s="179"/>
      <c r="ADM158" s="179"/>
      <c r="ADN158" s="179"/>
      <c r="ADO158" s="179"/>
      <c r="ADP158" s="179"/>
      <c r="ADQ158" s="179"/>
      <c r="ADR158" s="179"/>
      <c r="ADS158" s="179"/>
      <c r="ADT158" s="179"/>
      <c r="ADU158" s="179"/>
      <c r="ADV158" s="179"/>
      <c r="ADW158" s="179"/>
      <c r="ADX158" s="179"/>
      <c r="ADY158" s="179"/>
      <c r="ADZ158" s="179"/>
      <c r="AEA158" s="179"/>
      <c r="AEB158" s="179"/>
      <c r="AEC158" s="179"/>
      <c r="AED158" s="179"/>
      <c r="AEE158" s="179"/>
      <c r="AEF158" s="179"/>
      <c r="AEG158" s="179"/>
      <c r="AEH158" s="179"/>
      <c r="AEI158" s="179"/>
      <c r="AEJ158" s="179"/>
      <c r="AEK158" s="179"/>
      <c r="AEL158" s="179"/>
      <c r="AEM158" s="179"/>
      <c r="AEN158" s="179"/>
      <c r="AEO158" s="179"/>
      <c r="AEP158" s="179"/>
      <c r="AEQ158" s="179"/>
      <c r="AER158" s="179"/>
      <c r="AES158" s="179"/>
      <c r="AET158" s="179"/>
      <c r="AEU158" s="179"/>
      <c r="AEV158" s="179"/>
      <c r="AEW158" s="179"/>
      <c r="AEX158" s="179"/>
      <c r="AEY158" s="179"/>
      <c r="AEZ158" s="179"/>
      <c r="AFA158" s="179"/>
      <c r="AFB158" s="179"/>
      <c r="AFC158" s="179"/>
      <c r="AFD158" s="179"/>
      <c r="AFE158" s="179"/>
      <c r="AFF158" s="179"/>
      <c r="AFG158" s="179"/>
      <c r="AFH158" s="179"/>
      <c r="AFI158" s="179"/>
      <c r="AFJ158" s="179"/>
      <c r="AFK158" s="179"/>
      <c r="AFL158" s="179"/>
      <c r="AFM158" s="179"/>
      <c r="AFN158" s="179"/>
      <c r="AFO158" s="179"/>
      <c r="AFP158" s="179"/>
      <c r="AFQ158" s="179"/>
      <c r="AFR158" s="179"/>
      <c r="AFS158" s="179"/>
      <c r="AFT158" s="179"/>
      <c r="AFU158" s="179"/>
      <c r="AFV158" s="179"/>
      <c r="AFW158" s="179"/>
      <c r="AFX158" s="179"/>
      <c r="AFY158" s="179"/>
      <c r="AFZ158" s="179"/>
      <c r="AGA158" s="179"/>
      <c r="AGB158" s="179"/>
      <c r="AGC158" s="179"/>
      <c r="AGD158" s="179"/>
      <c r="AGE158" s="179"/>
      <c r="AGF158" s="179"/>
      <c r="AGG158" s="179"/>
      <c r="AGH158" s="179"/>
      <c r="AGI158" s="179"/>
      <c r="AGJ158" s="179"/>
      <c r="AGK158" s="179"/>
      <c r="AGL158" s="179"/>
      <c r="AGM158" s="179"/>
      <c r="AGN158" s="179"/>
      <c r="AGO158" s="179"/>
      <c r="AGP158" s="179"/>
      <c r="AGQ158" s="179"/>
      <c r="AGR158" s="179"/>
      <c r="AGS158" s="179"/>
      <c r="AGT158" s="179"/>
      <c r="AGU158" s="179"/>
      <c r="AGV158" s="179"/>
      <c r="AGW158" s="179"/>
      <c r="AGX158" s="179"/>
      <c r="AGY158" s="179"/>
      <c r="AGZ158" s="179"/>
      <c r="AHA158" s="179"/>
      <c r="AHB158" s="179"/>
      <c r="AHC158" s="179"/>
      <c r="AHD158" s="179"/>
      <c r="AHE158" s="179"/>
      <c r="AHF158" s="179"/>
      <c r="AHG158" s="179"/>
      <c r="AHH158" s="179"/>
      <c r="AHI158" s="179"/>
      <c r="AHJ158" s="179"/>
      <c r="AHK158" s="179"/>
      <c r="AHL158" s="179"/>
      <c r="AHM158" s="179"/>
      <c r="AHN158" s="179"/>
      <c r="AHO158" s="179"/>
      <c r="AHP158" s="179"/>
      <c r="AHQ158" s="179"/>
      <c r="AHR158" s="179"/>
      <c r="AHS158" s="179"/>
      <c r="AHT158" s="179"/>
      <c r="AHU158" s="179"/>
      <c r="AHV158" s="179"/>
      <c r="AHW158" s="179"/>
      <c r="AHX158" s="179"/>
      <c r="AHY158" s="179"/>
      <c r="AHZ158" s="179"/>
      <c r="AIA158" s="179"/>
      <c r="AIB158" s="179"/>
      <c r="AIC158" s="179"/>
      <c r="AID158" s="179"/>
      <c r="AIE158" s="179"/>
      <c r="AIF158" s="179"/>
      <c r="AIG158" s="179"/>
      <c r="AIH158" s="179"/>
      <c r="AII158" s="179"/>
      <c r="AIJ158" s="179"/>
      <c r="AIK158" s="179"/>
      <c r="AIL158" s="179"/>
      <c r="AIM158" s="179"/>
      <c r="AIN158" s="179"/>
      <c r="AIO158" s="179"/>
      <c r="AIP158" s="179"/>
      <c r="AIQ158" s="179"/>
      <c r="AIR158" s="179"/>
      <c r="AIS158" s="179"/>
      <c r="AIT158" s="179"/>
      <c r="AIU158" s="179"/>
      <c r="AIV158" s="179"/>
      <c r="AIW158" s="179"/>
      <c r="AIX158" s="179"/>
      <c r="AIY158" s="179"/>
      <c r="AIZ158" s="179"/>
      <c r="AJA158" s="179"/>
      <c r="AJB158" s="179"/>
      <c r="AJC158" s="179"/>
      <c r="AJD158" s="179"/>
      <c r="AJE158" s="179"/>
      <c r="AJF158" s="179"/>
      <c r="AJG158" s="179"/>
      <c r="AJH158" s="179"/>
      <c r="AJI158" s="179"/>
      <c r="AJJ158" s="179"/>
      <c r="AJK158" s="179"/>
      <c r="AJL158" s="179"/>
      <c r="AJM158" s="179"/>
      <c r="AJN158" s="179"/>
      <c r="AJO158" s="179"/>
      <c r="AJP158" s="179"/>
      <c r="AJQ158" s="179"/>
      <c r="AJR158" s="179"/>
      <c r="AJS158" s="179"/>
      <c r="AJT158" s="179"/>
      <c r="AJU158" s="179"/>
      <c r="AJV158" s="179"/>
      <c r="AJW158" s="179"/>
      <c r="AJX158" s="179"/>
      <c r="AJY158" s="179"/>
      <c r="AJZ158" s="179"/>
      <c r="AKA158" s="179"/>
      <c r="AKB158" s="179"/>
      <c r="AKC158" s="179"/>
      <c r="AKD158" s="179"/>
      <c r="AKE158" s="179"/>
      <c r="AKF158" s="179"/>
      <c r="AKG158" s="179"/>
      <c r="AKH158" s="179"/>
      <c r="AKI158" s="179"/>
      <c r="AKJ158" s="179"/>
      <c r="AKK158" s="179"/>
      <c r="AKL158" s="179"/>
      <c r="AKM158" s="179"/>
      <c r="AKN158" s="179"/>
      <c r="AKO158" s="179"/>
      <c r="AKP158" s="179"/>
      <c r="AKQ158" s="179"/>
      <c r="AKR158" s="179"/>
      <c r="AKS158" s="179"/>
      <c r="AKT158" s="179"/>
      <c r="AKU158" s="179"/>
      <c r="AKV158" s="179"/>
      <c r="AKW158" s="179"/>
      <c r="AKX158" s="179"/>
      <c r="AKY158" s="179"/>
      <c r="AKZ158" s="179"/>
      <c r="ALA158" s="179"/>
      <c r="ALB158" s="179"/>
      <c r="ALC158" s="179"/>
      <c r="ALD158" s="179"/>
      <c r="ALE158" s="179"/>
      <c r="ALF158" s="179"/>
      <c r="ALG158" s="179"/>
      <c r="ALH158" s="179"/>
      <c r="ALI158" s="179"/>
      <c r="ALJ158" s="179"/>
      <c r="ALK158" s="179"/>
      <c r="ALL158" s="179"/>
      <c r="ALM158" s="179"/>
      <c r="ALN158" s="179"/>
      <c r="ALO158" s="179"/>
      <c r="ALP158" s="179"/>
      <c r="ALQ158" s="179"/>
      <c r="ALR158" s="179"/>
      <c r="ALS158" s="179"/>
      <c r="ALT158" s="179"/>
      <c r="ALU158" s="179"/>
      <c r="ALV158" s="179"/>
      <c r="ALW158" s="179"/>
      <c r="ALX158" s="179"/>
      <c r="ALY158" s="179"/>
      <c r="ALZ158" s="179"/>
      <c r="AMA158" s="179"/>
      <c r="AMB158" s="179"/>
      <c r="AMC158" s="179"/>
      <c r="AMD158" s="179"/>
      <c r="AME158" s="179"/>
      <c r="AMF158" s="179"/>
      <c r="AMG158" s="179"/>
      <c r="AMH158" s="179"/>
      <c r="AMI158" s="179"/>
      <c r="AMJ158" s="179"/>
    </row>
    <row r="159" spans="1:1024" ht="24" x14ac:dyDescent="0.2">
      <c r="A159" s="193">
        <v>298</v>
      </c>
      <c r="B159" s="194" t="s">
        <v>89</v>
      </c>
      <c r="C159" s="195" t="s">
        <v>338</v>
      </c>
      <c r="D159" s="196" t="s">
        <v>337</v>
      </c>
      <c r="E159" s="197"/>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c r="ADK159" s="179"/>
      <c r="ADL159" s="179"/>
      <c r="ADM159" s="179"/>
      <c r="ADN159" s="179"/>
      <c r="ADO159" s="179"/>
      <c r="ADP159" s="179"/>
      <c r="ADQ159" s="179"/>
      <c r="ADR159" s="179"/>
      <c r="ADS159" s="179"/>
      <c r="ADT159" s="179"/>
      <c r="ADU159" s="179"/>
      <c r="ADV159" s="179"/>
      <c r="ADW159" s="179"/>
      <c r="ADX159" s="179"/>
      <c r="ADY159" s="179"/>
      <c r="ADZ159" s="179"/>
      <c r="AEA159" s="179"/>
      <c r="AEB159" s="179"/>
      <c r="AEC159" s="179"/>
      <c r="AED159" s="179"/>
      <c r="AEE159" s="179"/>
      <c r="AEF159" s="179"/>
      <c r="AEG159" s="179"/>
      <c r="AEH159" s="179"/>
      <c r="AEI159" s="179"/>
      <c r="AEJ159" s="179"/>
      <c r="AEK159" s="179"/>
      <c r="AEL159" s="179"/>
      <c r="AEM159" s="179"/>
      <c r="AEN159" s="179"/>
      <c r="AEO159" s="179"/>
      <c r="AEP159" s="179"/>
      <c r="AEQ159" s="179"/>
      <c r="AER159" s="179"/>
      <c r="AES159" s="179"/>
      <c r="AET159" s="179"/>
      <c r="AEU159" s="179"/>
      <c r="AEV159" s="179"/>
      <c r="AEW159" s="179"/>
      <c r="AEX159" s="179"/>
      <c r="AEY159" s="179"/>
      <c r="AEZ159" s="179"/>
      <c r="AFA159" s="179"/>
      <c r="AFB159" s="179"/>
      <c r="AFC159" s="179"/>
      <c r="AFD159" s="179"/>
      <c r="AFE159" s="179"/>
      <c r="AFF159" s="179"/>
      <c r="AFG159" s="179"/>
      <c r="AFH159" s="179"/>
      <c r="AFI159" s="179"/>
      <c r="AFJ159" s="179"/>
      <c r="AFK159" s="179"/>
      <c r="AFL159" s="179"/>
      <c r="AFM159" s="179"/>
      <c r="AFN159" s="179"/>
      <c r="AFO159" s="179"/>
      <c r="AFP159" s="179"/>
      <c r="AFQ159" s="179"/>
      <c r="AFR159" s="179"/>
      <c r="AFS159" s="179"/>
      <c r="AFT159" s="179"/>
      <c r="AFU159" s="179"/>
      <c r="AFV159" s="179"/>
      <c r="AFW159" s="179"/>
      <c r="AFX159" s="179"/>
      <c r="AFY159" s="179"/>
      <c r="AFZ159" s="179"/>
      <c r="AGA159" s="179"/>
      <c r="AGB159" s="179"/>
      <c r="AGC159" s="179"/>
      <c r="AGD159" s="179"/>
      <c r="AGE159" s="179"/>
      <c r="AGF159" s="179"/>
      <c r="AGG159" s="179"/>
      <c r="AGH159" s="179"/>
      <c r="AGI159" s="179"/>
      <c r="AGJ159" s="179"/>
      <c r="AGK159" s="179"/>
      <c r="AGL159" s="179"/>
      <c r="AGM159" s="179"/>
      <c r="AGN159" s="179"/>
      <c r="AGO159" s="179"/>
      <c r="AGP159" s="179"/>
      <c r="AGQ159" s="179"/>
      <c r="AGR159" s="179"/>
      <c r="AGS159" s="179"/>
      <c r="AGT159" s="179"/>
      <c r="AGU159" s="179"/>
      <c r="AGV159" s="179"/>
      <c r="AGW159" s="179"/>
      <c r="AGX159" s="179"/>
      <c r="AGY159" s="179"/>
      <c r="AGZ159" s="179"/>
      <c r="AHA159" s="179"/>
      <c r="AHB159" s="179"/>
      <c r="AHC159" s="179"/>
      <c r="AHD159" s="179"/>
      <c r="AHE159" s="179"/>
      <c r="AHF159" s="179"/>
      <c r="AHG159" s="179"/>
      <c r="AHH159" s="179"/>
      <c r="AHI159" s="179"/>
      <c r="AHJ159" s="179"/>
      <c r="AHK159" s="179"/>
      <c r="AHL159" s="179"/>
      <c r="AHM159" s="179"/>
      <c r="AHN159" s="179"/>
      <c r="AHO159" s="179"/>
      <c r="AHP159" s="179"/>
      <c r="AHQ159" s="179"/>
      <c r="AHR159" s="179"/>
      <c r="AHS159" s="179"/>
      <c r="AHT159" s="179"/>
      <c r="AHU159" s="179"/>
      <c r="AHV159" s="179"/>
      <c r="AHW159" s="179"/>
      <c r="AHX159" s="179"/>
      <c r="AHY159" s="179"/>
      <c r="AHZ159" s="179"/>
      <c r="AIA159" s="179"/>
      <c r="AIB159" s="179"/>
      <c r="AIC159" s="179"/>
      <c r="AID159" s="179"/>
      <c r="AIE159" s="179"/>
      <c r="AIF159" s="179"/>
      <c r="AIG159" s="179"/>
      <c r="AIH159" s="179"/>
      <c r="AII159" s="179"/>
      <c r="AIJ159" s="179"/>
      <c r="AIK159" s="179"/>
      <c r="AIL159" s="179"/>
      <c r="AIM159" s="179"/>
      <c r="AIN159" s="179"/>
      <c r="AIO159" s="179"/>
      <c r="AIP159" s="179"/>
      <c r="AIQ159" s="179"/>
      <c r="AIR159" s="179"/>
      <c r="AIS159" s="179"/>
      <c r="AIT159" s="179"/>
      <c r="AIU159" s="179"/>
      <c r="AIV159" s="179"/>
      <c r="AIW159" s="179"/>
      <c r="AIX159" s="179"/>
      <c r="AIY159" s="179"/>
      <c r="AIZ159" s="179"/>
      <c r="AJA159" s="179"/>
      <c r="AJB159" s="179"/>
      <c r="AJC159" s="179"/>
      <c r="AJD159" s="179"/>
      <c r="AJE159" s="179"/>
      <c r="AJF159" s="179"/>
      <c r="AJG159" s="179"/>
      <c r="AJH159" s="179"/>
      <c r="AJI159" s="179"/>
      <c r="AJJ159" s="179"/>
      <c r="AJK159" s="179"/>
      <c r="AJL159" s="179"/>
      <c r="AJM159" s="179"/>
      <c r="AJN159" s="179"/>
      <c r="AJO159" s="179"/>
      <c r="AJP159" s="179"/>
      <c r="AJQ159" s="179"/>
      <c r="AJR159" s="179"/>
      <c r="AJS159" s="179"/>
      <c r="AJT159" s="179"/>
      <c r="AJU159" s="179"/>
      <c r="AJV159" s="179"/>
      <c r="AJW159" s="179"/>
      <c r="AJX159" s="179"/>
      <c r="AJY159" s="179"/>
      <c r="AJZ159" s="179"/>
      <c r="AKA159" s="179"/>
      <c r="AKB159" s="179"/>
      <c r="AKC159" s="179"/>
      <c r="AKD159" s="179"/>
      <c r="AKE159" s="179"/>
      <c r="AKF159" s="179"/>
      <c r="AKG159" s="179"/>
      <c r="AKH159" s="179"/>
      <c r="AKI159" s="179"/>
      <c r="AKJ159" s="179"/>
      <c r="AKK159" s="179"/>
      <c r="AKL159" s="179"/>
      <c r="AKM159" s="179"/>
      <c r="AKN159" s="179"/>
      <c r="AKO159" s="179"/>
      <c r="AKP159" s="179"/>
      <c r="AKQ159" s="179"/>
      <c r="AKR159" s="179"/>
      <c r="AKS159" s="179"/>
      <c r="AKT159" s="179"/>
      <c r="AKU159" s="179"/>
      <c r="AKV159" s="179"/>
      <c r="AKW159" s="179"/>
      <c r="AKX159" s="179"/>
      <c r="AKY159" s="179"/>
      <c r="AKZ159" s="179"/>
      <c r="ALA159" s="179"/>
      <c r="ALB159" s="179"/>
      <c r="ALC159" s="179"/>
      <c r="ALD159" s="179"/>
      <c r="ALE159" s="179"/>
      <c r="ALF159" s="179"/>
      <c r="ALG159" s="179"/>
      <c r="ALH159" s="179"/>
      <c r="ALI159" s="179"/>
      <c r="ALJ159" s="179"/>
      <c r="ALK159" s="179"/>
      <c r="ALL159" s="179"/>
      <c r="ALM159" s="179"/>
      <c r="ALN159" s="179"/>
      <c r="ALO159" s="179"/>
      <c r="ALP159" s="179"/>
      <c r="ALQ159" s="179"/>
      <c r="ALR159" s="179"/>
      <c r="ALS159" s="179"/>
      <c r="ALT159" s="179"/>
      <c r="ALU159" s="179"/>
      <c r="ALV159" s="179"/>
      <c r="ALW159" s="179"/>
      <c r="ALX159" s="179"/>
      <c r="ALY159" s="179"/>
      <c r="ALZ159" s="179"/>
      <c r="AMA159" s="179"/>
      <c r="AMB159" s="179"/>
      <c r="AMC159" s="179"/>
      <c r="AMD159" s="179"/>
      <c r="AME159" s="179"/>
      <c r="AMF159" s="179"/>
      <c r="AMG159" s="179"/>
      <c r="AMH159" s="179"/>
      <c r="AMI159" s="179"/>
      <c r="AMJ159" s="179"/>
    </row>
    <row r="160" spans="1:1024" ht="24" x14ac:dyDescent="0.2">
      <c r="A160" s="193">
        <v>299</v>
      </c>
      <c r="B160" s="198" t="s">
        <v>86</v>
      </c>
      <c r="C160" s="195" t="s">
        <v>339</v>
      </c>
      <c r="D160" s="196" t="s">
        <v>340</v>
      </c>
      <c r="E160" s="197"/>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79"/>
      <c r="FK160" s="179"/>
      <c r="FL160" s="179"/>
      <c r="FM160" s="179"/>
      <c r="FN160" s="179"/>
      <c r="FO160" s="179"/>
      <c r="FP160" s="179"/>
      <c r="FQ160" s="179"/>
      <c r="FR160" s="179"/>
      <c r="FS160" s="179"/>
      <c r="FT160" s="179"/>
      <c r="FU160" s="179"/>
      <c r="FV160" s="179"/>
      <c r="FW160" s="179"/>
      <c r="FX160" s="179"/>
      <c r="FY160" s="179"/>
      <c r="FZ160" s="179"/>
      <c r="GA160" s="179"/>
      <c r="GB160" s="179"/>
      <c r="GC160" s="179"/>
      <c r="GD160" s="179"/>
      <c r="GE160" s="179"/>
      <c r="GF160" s="179"/>
      <c r="GG160" s="179"/>
      <c r="GH160" s="179"/>
      <c r="GI160" s="179"/>
      <c r="GJ160" s="179"/>
      <c r="GK160" s="179"/>
      <c r="GL160" s="179"/>
      <c r="GM160" s="179"/>
      <c r="GN160" s="179"/>
      <c r="GO160" s="179"/>
      <c r="GP160" s="179"/>
      <c r="GQ160" s="179"/>
      <c r="GR160" s="179"/>
      <c r="GS160" s="179"/>
      <c r="GT160" s="179"/>
      <c r="GU160" s="179"/>
      <c r="GV160" s="179"/>
      <c r="GW160" s="179"/>
      <c r="GX160" s="179"/>
      <c r="GY160" s="179"/>
      <c r="GZ160" s="179"/>
      <c r="HA160" s="179"/>
      <c r="HB160" s="179"/>
      <c r="HC160" s="179"/>
      <c r="HD160" s="179"/>
      <c r="HE160" s="179"/>
      <c r="HF160" s="179"/>
      <c r="HG160" s="179"/>
      <c r="HH160" s="179"/>
      <c r="HI160" s="179"/>
      <c r="HJ160" s="179"/>
      <c r="HK160" s="179"/>
      <c r="HL160" s="179"/>
      <c r="HM160" s="179"/>
      <c r="HN160" s="179"/>
      <c r="HO160" s="179"/>
      <c r="HP160" s="179"/>
      <c r="HQ160" s="179"/>
      <c r="HR160" s="179"/>
      <c r="HS160" s="179"/>
      <c r="HT160" s="179"/>
      <c r="HU160" s="179"/>
      <c r="HV160" s="179"/>
      <c r="HW160" s="179"/>
      <c r="HX160" s="179"/>
      <c r="HY160" s="179"/>
      <c r="HZ160" s="179"/>
      <c r="IA160" s="179"/>
      <c r="IB160" s="179"/>
      <c r="IC160" s="179"/>
      <c r="ID160" s="179"/>
      <c r="IE160" s="179"/>
      <c r="IF160" s="179"/>
      <c r="IG160" s="179"/>
      <c r="IH160" s="179"/>
      <c r="II160" s="179"/>
      <c r="IJ160" s="179"/>
      <c r="IK160" s="179"/>
      <c r="IL160" s="179"/>
      <c r="IM160" s="179"/>
      <c r="IN160" s="179"/>
      <c r="IO160" s="179"/>
      <c r="IP160" s="179"/>
      <c r="IQ160" s="179"/>
      <c r="IR160" s="179"/>
      <c r="IS160" s="179"/>
      <c r="IT160" s="179"/>
      <c r="IU160" s="179"/>
      <c r="IV160" s="179"/>
      <c r="IW160" s="179"/>
      <c r="IX160" s="179"/>
      <c r="IY160" s="179"/>
      <c r="IZ160" s="179"/>
      <c r="JA160" s="179"/>
      <c r="JB160" s="179"/>
      <c r="JC160" s="179"/>
      <c r="JD160" s="179"/>
      <c r="JE160" s="179"/>
      <c r="JF160" s="179"/>
      <c r="JG160" s="179"/>
      <c r="JH160" s="179"/>
      <c r="JI160" s="179"/>
      <c r="JJ160" s="179"/>
      <c r="JK160" s="179"/>
      <c r="JL160" s="179"/>
      <c r="JM160" s="179"/>
      <c r="JN160" s="179"/>
      <c r="JO160" s="179"/>
      <c r="JP160" s="179"/>
      <c r="JQ160" s="179"/>
      <c r="JR160" s="179"/>
      <c r="JS160" s="179"/>
      <c r="JT160" s="179"/>
      <c r="JU160" s="179"/>
      <c r="JV160" s="179"/>
      <c r="JW160" s="179"/>
      <c r="JX160" s="179"/>
      <c r="JY160" s="179"/>
      <c r="JZ160" s="179"/>
      <c r="KA160" s="179"/>
      <c r="KB160" s="179"/>
      <c r="KC160" s="179"/>
      <c r="KD160" s="179"/>
      <c r="KE160" s="179"/>
      <c r="KF160" s="179"/>
      <c r="KG160" s="179"/>
      <c r="KH160" s="179"/>
      <c r="KI160" s="179"/>
      <c r="KJ160" s="179"/>
      <c r="KK160" s="179"/>
      <c r="KL160" s="179"/>
      <c r="KM160" s="179"/>
      <c r="KN160" s="179"/>
      <c r="KO160" s="179"/>
      <c r="KP160" s="179"/>
      <c r="KQ160" s="179"/>
      <c r="KR160" s="179"/>
      <c r="KS160" s="179"/>
      <c r="KT160" s="179"/>
      <c r="KU160" s="179"/>
      <c r="KV160" s="179"/>
      <c r="KW160" s="179"/>
      <c r="KX160" s="179"/>
      <c r="KY160" s="179"/>
      <c r="KZ160" s="179"/>
      <c r="LA160" s="179"/>
      <c r="LB160" s="179"/>
      <c r="LC160" s="179"/>
      <c r="LD160" s="179"/>
      <c r="LE160" s="179"/>
      <c r="LF160" s="179"/>
      <c r="LG160" s="179"/>
      <c r="LH160" s="179"/>
      <c r="LI160" s="179"/>
      <c r="LJ160" s="179"/>
      <c r="LK160" s="179"/>
      <c r="LL160" s="179"/>
      <c r="LM160" s="179"/>
      <c r="LN160" s="179"/>
      <c r="LO160" s="179"/>
      <c r="LP160" s="179"/>
      <c r="LQ160" s="179"/>
      <c r="LR160" s="179"/>
      <c r="LS160" s="179"/>
      <c r="LT160" s="179"/>
      <c r="LU160" s="179"/>
      <c r="LV160" s="179"/>
      <c r="LW160" s="179"/>
      <c r="LX160" s="179"/>
      <c r="LY160" s="179"/>
      <c r="LZ160" s="179"/>
      <c r="MA160" s="179"/>
      <c r="MB160" s="179"/>
      <c r="MC160" s="179"/>
      <c r="MD160" s="179"/>
      <c r="ME160" s="179"/>
      <c r="MF160" s="179"/>
      <c r="MG160" s="179"/>
      <c r="MH160" s="179"/>
      <c r="MI160" s="179"/>
      <c r="MJ160" s="179"/>
      <c r="MK160" s="179"/>
      <c r="ML160" s="179"/>
      <c r="MM160" s="179"/>
      <c r="MN160" s="179"/>
      <c r="MO160" s="179"/>
      <c r="MP160" s="179"/>
      <c r="MQ160" s="179"/>
      <c r="MR160" s="179"/>
      <c r="MS160" s="179"/>
      <c r="MT160" s="179"/>
      <c r="MU160" s="179"/>
      <c r="MV160" s="179"/>
      <c r="MW160" s="179"/>
      <c r="MX160" s="179"/>
      <c r="MY160" s="179"/>
      <c r="MZ160" s="179"/>
      <c r="NA160" s="179"/>
      <c r="NB160" s="179"/>
      <c r="NC160" s="179"/>
      <c r="ND160" s="179"/>
      <c r="NE160" s="179"/>
      <c r="NF160" s="179"/>
      <c r="NG160" s="179"/>
      <c r="NH160" s="179"/>
      <c r="NI160" s="179"/>
      <c r="NJ160" s="179"/>
      <c r="NK160" s="179"/>
      <c r="NL160" s="179"/>
      <c r="NM160" s="179"/>
      <c r="NN160" s="179"/>
      <c r="NO160" s="179"/>
      <c r="NP160" s="179"/>
      <c r="NQ160" s="179"/>
      <c r="NR160" s="179"/>
      <c r="NS160" s="179"/>
      <c r="NT160" s="179"/>
      <c r="NU160" s="179"/>
      <c r="NV160" s="179"/>
      <c r="NW160" s="179"/>
      <c r="NX160" s="179"/>
      <c r="NY160" s="179"/>
      <c r="NZ160" s="179"/>
      <c r="OA160" s="179"/>
      <c r="OB160" s="179"/>
      <c r="OC160" s="179"/>
      <c r="OD160" s="179"/>
      <c r="OE160" s="179"/>
      <c r="OF160" s="179"/>
      <c r="OG160" s="179"/>
      <c r="OH160" s="179"/>
      <c r="OI160" s="179"/>
      <c r="OJ160" s="179"/>
      <c r="OK160" s="179"/>
      <c r="OL160" s="179"/>
      <c r="OM160" s="179"/>
      <c r="ON160" s="179"/>
      <c r="OO160" s="179"/>
      <c r="OP160" s="179"/>
      <c r="OQ160" s="179"/>
      <c r="OR160" s="179"/>
      <c r="OS160" s="179"/>
      <c r="OT160" s="179"/>
      <c r="OU160" s="179"/>
      <c r="OV160" s="179"/>
      <c r="OW160" s="179"/>
      <c r="OX160" s="179"/>
      <c r="OY160" s="179"/>
      <c r="OZ160" s="179"/>
      <c r="PA160" s="179"/>
      <c r="PB160" s="179"/>
      <c r="PC160" s="179"/>
      <c r="PD160" s="179"/>
      <c r="PE160" s="179"/>
      <c r="PF160" s="179"/>
      <c r="PG160" s="179"/>
      <c r="PH160" s="179"/>
      <c r="PI160" s="179"/>
      <c r="PJ160" s="179"/>
      <c r="PK160" s="179"/>
      <c r="PL160" s="179"/>
      <c r="PM160" s="179"/>
      <c r="PN160" s="179"/>
      <c r="PO160" s="179"/>
      <c r="PP160" s="179"/>
      <c r="PQ160" s="179"/>
      <c r="PR160" s="179"/>
      <c r="PS160" s="179"/>
      <c r="PT160" s="179"/>
      <c r="PU160" s="179"/>
      <c r="PV160" s="179"/>
      <c r="PW160" s="179"/>
      <c r="PX160" s="179"/>
      <c r="PY160" s="179"/>
      <c r="PZ160" s="179"/>
      <c r="QA160" s="179"/>
      <c r="QB160" s="179"/>
      <c r="QC160" s="179"/>
      <c r="QD160" s="179"/>
      <c r="QE160" s="179"/>
      <c r="QF160" s="179"/>
      <c r="QG160" s="179"/>
      <c r="QH160" s="179"/>
      <c r="QI160" s="179"/>
      <c r="QJ160" s="179"/>
      <c r="QK160" s="179"/>
      <c r="QL160" s="179"/>
      <c r="QM160" s="179"/>
      <c r="QN160" s="179"/>
      <c r="QO160" s="179"/>
      <c r="QP160" s="179"/>
      <c r="QQ160" s="179"/>
      <c r="QR160" s="179"/>
      <c r="QS160" s="179"/>
      <c r="QT160" s="179"/>
      <c r="QU160" s="179"/>
      <c r="QV160" s="179"/>
      <c r="QW160" s="179"/>
      <c r="QX160" s="179"/>
      <c r="QY160" s="179"/>
      <c r="QZ160" s="179"/>
      <c r="RA160" s="179"/>
      <c r="RB160" s="179"/>
      <c r="RC160" s="179"/>
      <c r="RD160" s="179"/>
      <c r="RE160" s="179"/>
      <c r="RF160" s="179"/>
      <c r="RG160" s="179"/>
      <c r="RH160" s="179"/>
      <c r="RI160" s="179"/>
      <c r="RJ160" s="179"/>
      <c r="RK160" s="179"/>
      <c r="RL160" s="179"/>
      <c r="RM160" s="179"/>
      <c r="RN160" s="179"/>
      <c r="RO160" s="179"/>
      <c r="RP160" s="179"/>
      <c r="RQ160" s="179"/>
      <c r="RR160" s="179"/>
      <c r="RS160" s="179"/>
      <c r="RT160" s="179"/>
      <c r="RU160" s="179"/>
      <c r="RV160" s="179"/>
      <c r="RW160" s="179"/>
      <c r="RX160" s="179"/>
      <c r="RY160" s="179"/>
      <c r="RZ160" s="179"/>
      <c r="SA160" s="179"/>
      <c r="SB160" s="179"/>
      <c r="SC160" s="179"/>
      <c r="SD160" s="179"/>
      <c r="SE160" s="179"/>
      <c r="SF160" s="179"/>
      <c r="SG160" s="179"/>
      <c r="SH160" s="179"/>
      <c r="SI160" s="179"/>
      <c r="SJ160" s="179"/>
      <c r="SK160" s="179"/>
      <c r="SL160" s="179"/>
      <c r="SM160" s="179"/>
      <c r="SN160" s="179"/>
      <c r="SO160" s="179"/>
      <c r="SP160" s="179"/>
      <c r="SQ160" s="179"/>
      <c r="SR160" s="179"/>
      <c r="SS160" s="179"/>
      <c r="ST160" s="179"/>
      <c r="SU160" s="179"/>
      <c r="SV160" s="179"/>
      <c r="SW160" s="179"/>
      <c r="SX160" s="179"/>
      <c r="SY160" s="179"/>
      <c r="SZ160" s="179"/>
      <c r="TA160" s="179"/>
      <c r="TB160" s="179"/>
      <c r="TC160" s="179"/>
      <c r="TD160" s="179"/>
      <c r="TE160" s="179"/>
      <c r="TF160" s="179"/>
      <c r="TG160" s="179"/>
      <c r="TH160" s="179"/>
      <c r="TI160" s="179"/>
      <c r="TJ160" s="179"/>
      <c r="TK160" s="179"/>
      <c r="TL160" s="179"/>
      <c r="TM160" s="179"/>
      <c r="TN160" s="179"/>
      <c r="TO160" s="179"/>
      <c r="TP160" s="179"/>
      <c r="TQ160" s="179"/>
      <c r="TR160" s="179"/>
      <c r="TS160" s="179"/>
      <c r="TT160" s="179"/>
      <c r="TU160" s="179"/>
      <c r="TV160" s="179"/>
      <c r="TW160" s="179"/>
      <c r="TX160" s="179"/>
      <c r="TY160" s="179"/>
      <c r="TZ160" s="179"/>
      <c r="UA160" s="179"/>
      <c r="UB160" s="179"/>
      <c r="UC160" s="179"/>
      <c r="UD160" s="179"/>
      <c r="UE160" s="179"/>
      <c r="UF160" s="179"/>
      <c r="UG160" s="179"/>
      <c r="UH160" s="179"/>
      <c r="UI160" s="179"/>
      <c r="UJ160" s="179"/>
      <c r="UK160" s="179"/>
      <c r="UL160" s="179"/>
      <c r="UM160" s="179"/>
      <c r="UN160" s="179"/>
      <c r="UO160" s="179"/>
      <c r="UP160" s="179"/>
      <c r="UQ160" s="179"/>
      <c r="UR160" s="179"/>
      <c r="US160" s="179"/>
      <c r="UT160" s="179"/>
      <c r="UU160" s="179"/>
      <c r="UV160" s="179"/>
      <c r="UW160" s="179"/>
      <c r="UX160" s="179"/>
      <c r="UY160" s="179"/>
      <c r="UZ160" s="179"/>
      <c r="VA160" s="179"/>
      <c r="VB160" s="179"/>
      <c r="VC160" s="179"/>
      <c r="VD160" s="179"/>
      <c r="VE160" s="179"/>
      <c r="VF160" s="179"/>
      <c r="VG160" s="179"/>
      <c r="VH160" s="179"/>
      <c r="VI160" s="179"/>
      <c r="VJ160" s="179"/>
      <c r="VK160" s="179"/>
      <c r="VL160" s="179"/>
      <c r="VM160" s="179"/>
      <c r="VN160" s="179"/>
      <c r="VO160" s="179"/>
      <c r="VP160" s="179"/>
      <c r="VQ160" s="179"/>
      <c r="VR160" s="179"/>
      <c r="VS160" s="179"/>
      <c r="VT160" s="179"/>
      <c r="VU160" s="179"/>
      <c r="VV160" s="179"/>
      <c r="VW160" s="179"/>
      <c r="VX160" s="179"/>
      <c r="VY160" s="179"/>
      <c r="VZ160" s="179"/>
      <c r="WA160" s="179"/>
      <c r="WB160" s="179"/>
      <c r="WC160" s="179"/>
      <c r="WD160" s="179"/>
      <c r="WE160" s="179"/>
      <c r="WF160" s="179"/>
      <c r="WG160" s="179"/>
      <c r="WH160" s="179"/>
      <c r="WI160" s="179"/>
      <c r="WJ160" s="179"/>
      <c r="WK160" s="179"/>
      <c r="WL160" s="179"/>
      <c r="WM160" s="179"/>
      <c r="WN160" s="179"/>
      <c r="WO160" s="179"/>
      <c r="WP160" s="179"/>
      <c r="WQ160" s="179"/>
      <c r="WR160" s="179"/>
      <c r="WS160" s="179"/>
      <c r="WT160" s="179"/>
      <c r="WU160" s="179"/>
      <c r="WV160" s="179"/>
      <c r="WW160" s="179"/>
      <c r="WX160" s="179"/>
      <c r="WY160" s="179"/>
      <c r="WZ160" s="179"/>
      <c r="XA160" s="179"/>
      <c r="XB160" s="179"/>
      <c r="XC160" s="179"/>
      <c r="XD160" s="179"/>
      <c r="XE160" s="179"/>
      <c r="XF160" s="179"/>
      <c r="XG160" s="179"/>
      <c r="XH160" s="179"/>
      <c r="XI160" s="179"/>
      <c r="XJ160" s="179"/>
      <c r="XK160" s="179"/>
      <c r="XL160" s="179"/>
      <c r="XM160" s="179"/>
      <c r="XN160" s="179"/>
      <c r="XO160" s="179"/>
      <c r="XP160" s="179"/>
      <c r="XQ160" s="179"/>
      <c r="XR160" s="179"/>
      <c r="XS160" s="179"/>
      <c r="XT160" s="179"/>
      <c r="XU160" s="179"/>
      <c r="XV160" s="179"/>
      <c r="XW160" s="179"/>
      <c r="XX160" s="179"/>
      <c r="XY160" s="179"/>
      <c r="XZ160" s="179"/>
      <c r="YA160" s="179"/>
      <c r="YB160" s="179"/>
      <c r="YC160" s="179"/>
      <c r="YD160" s="179"/>
      <c r="YE160" s="179"/>
      <c r="YF160" s="179"/>
      <c r="YG160" s="179"/>
      <c r="YH160" s="179"/>
      <c r="YI160" s="179"/>
      <c r="YJ160" s="179"/>
      <c r="YK160" s="179"/>
      <c r="YL160" s="179"/>
      <c r="YM160" s="179"/>
      <c r="YN160" s="179"/>
      <c r="YO160" s="179"/>
      <c r="YP160" s="179"/>
      <c r="YQ160" s="179"/>
      <c r="YR160" s="179"/>
      <c r="YS160" s="179"/>
      <c r="YT160" s="179"/>
      <c r="YU160" s="179"/>
      <c r="YV160" s="179"/>
      <c r="YW160" s="179"/>
      <c r="YX160" s="179"/>
      <c r="YY160" s="179"/>
      <c r="YZ160" s="179"/>
      <c r="ZA160" s="179"/>
      <c r="ZB160" s="179"/>
      <c r="ZC160" s="179"/>
      <c r="ZD160" s="179"/>
      <c r="ZE160" s="179"/>
      <c r="ZF160" s="179"/>
      <c r="ZG160" s="179"/>
      <c r="ZH160" s="179"/>
      <c r="ZI160" s="179"/>
      <c r="ZJ160" s="179"/>
      <c r="ZK160" s="179"/>
      <c r="ZL160" s="179"/>
      <c r="ZM160" s="179"/>
      <c r="ZN160" s="179"/>
      <c r="ZO160" s="179"/>
      <c r="ZP160" s="179"/>
      <c r="ZQ160" s="179"/>
      <c r="ZR160" s="179"/>
      <c r="ZS160" s="179"/>
      <c r="ZT160" s="179"/>
      <c r="ZU160" s="179"/>
      <c r="ZV160" s="179"/>
      <c r="ZW160" s="179"/>
      <c r="ZX160" s="179"/>
      <c r="ZY160" s="179"/>
      <c r="ZZ160" s="179"/>
      <c r="AAA160" s="179"/>
      <c r="AAB160" s="179"/>
      <c r="AAC160" s="179"/>
      <c r="AAD160" s="179"/>
      <c r="AAE160" s="179"/>
      <c r="AAF160" s="179"/>
      <c r="AAG160" s="179"/>
      <c r="AAH160" s="179"/>
      <c r="AAI160" s="179"/>
      <c r="AAJ160" s="179"/>
      <c r="AAK160" s="179"/>
      <c r="AAL160" s="179"/>
      <c r="AAM160" s="179"/>
      <c r="AAN160" s="179"/>
      <c r="AAO160" s="179"/>
      <c r="AAP160" s="179"/>
      <c r="AAQ160" s="179"/>
      <c r="AAR160" s="179"/>
      <c r="AAS160" s="179"/>
      <c r="AAT160" s="179"/>
      <c r="AAU160" s="179"/>
      <c r="AAV160" s="179"/>
      <c r="AAW160" s="179"/>
      <c r="AAX160" s="179"/>
      <c r="AAY160" s="179"/>
      <c r="AAZ160" s="179"/>
      <c r="ABA160" s="179"/>
      <c r="ABB160" s="179"/>
      <c r="ABC160" s="179"/>
      <c r="ABD160" s="179"/>
      <c r="ABE160" s="179"/>
      <c r="ABF160" s="179"/>
      <c r="ABG160" s="179"/>
      <c r="ABH160" s="179"/>
      <c r="ABI160" s="179"/>
      <c r="ABJ160" s="179"/>
      <c r="ABK160" s="179"/>
      <c r="ABL160" s="179"/>
      <c r="ABM160" s="179"/>
      <c r="ABN160" s="179"/>
      <c r="ABO160" s="179"/>
      <c r="ABP160" s="179"/>
      <c r="ABQ160" s="179"/>
      <c r="ABR160" s="179"/>
      <c r="ABS160" s="179"/>
      <c r="ABT160" s="179"/>
      <c r="ABU160" s="179"/>
      <c r="ABV160" s="179"/>
      <c r="ABW160" s="179"/>
      <c r="ABX160" s="179"/>
      <c r="ABY160" s="179"/>
      <c r="ABZ160" s="179"/>
      <c r="ACA160" s="179"/>
      <c r="ACB160" s="179"/>
      <c r="ACC160" s="179"/>
      <c r="ACD160" s="179"/>
      <c r="ACE160" s="179"/>
      <c r="ACF160" s="179"/>
      <c r="ACG160" s="179"/>
      <c r="ACH160" s="179"/>
      <c r="ACI160" s="179"/>
      <c r="ACJ160" s="179"/>
      <c r="ACK160" s="179"/>
      <c r="ACL160" s="179"/>
      <c r="ACM160" s="179"/>
      <c r="ACN160" s="179"/>
      <c r="ACO160" s="179"/>
      <c r="ACP160" s="179"/>
      <c r="ACQ160" s="179"/>
      <c r="ACR160" s="179"/>
      <c r="ACS160" s="179"/>
      <c r="ACT160" s="179"/>
      <c r="ACU160" s="179"/>
      <c r="ACV160" s="179"/>
      <c r="ACW160" s="179"/>
      <c r="ACX160" s="179"/>
      <c r="ACY160" s="179"/>
      <c r="ACZ160" s="179"/>
      <c r="ADA160" s="179"/>
      <c r="ADB160" s="179"/>
      <c r="ADC160" s="179"/>
      <c r="ADD160" s="179"/>
      <c r="ADE160" s="179"/>
      <c r="ADF160" s="179"/>
      <c r="ADG160" s="179"/>
      <c r="ADH160" s="179"/>
      <c r="ADI160" s="179"/>
      <c r="ADJ160" s="179"/>
      <c r="ADK160" s="179"/>
      <c r="ADL160" s="179"/>
      <c r="ADM160" s="179"/>
      <c r="ADN160" s="179"/>
      <c r="ADO160" s="179"/>
      <c r="ADP160" s="179"/>
      <c r="ADQ160" s="179"/>
      <c r="ADR160" s="179"/>
      <c r="ADS160" s="179"/>
      <c r="ADT160" s="179"/>
      <c r="ADU160" s="179"/>
      <c r="ADV160" s="179"/>
      <c r="ADW160" s="179"/>
      <c r="ADX160" s="179"/>
      <c r="ADY160" s="179"/>
      <c r="ADZ160" s="179"/>
      <c r="AEA160" s="179"/>
      <c r="AEB160" s="179"/>
      <c r="AEC160" s="179"/>
      <c r="AED160" s="179"/>
      <c r="AEE160" s="179"/>
      <c r="AEF160" s="179"/>
      <c r="AEG160" s="179"/>
      <c r="AEH160" s="179"/>
      <c r="AEI160" s="179"/>
      <c r="AEJ160" s="179"/>
      <c r="AEK160" s="179"/>
      <c r="AEL160" s="179"/>
      <c r="AEM160" s="179"/>
      <c r="AEN160" s="179"/>
      <c r="AEO160" s="179"/>
      <c r="AEP160" s="179"/>
      <c r="AEQ160" s="179"/>
      <c r="AER160" s="179"/>
      <c r="AES160" s="179"/>
      <c r="AET160" s="179"/>
      <c r="AEU160" s="179"/>
      <c r="AEV160" s="179"/>
      <c r="AEW160" s="179"/>
      <c r="AEX160" s="179"/>
      <c r="AEY160" s="179"/>
      <c r="AEZ160" s="179"/>
      <c r="AFA160" s="179"/>
      <c r="AFB160" s="179"/>
      <c r="AFC160" s="179"/>
      <c r="AFD160" s="179"/>
      <c r="AFE160" s="179"/>
      <c r="AFF160" s="179"/>
      <c r="AFG160" s="179"/>
      <c r="AFH160" s="179"/>
      <c r="AFI160" s="179"/>
      <c r="AFJ160" s="179"/>
      <c r="AFK160" s="179"/>
      <c r="AFL160" s="179"/>
      <c r="AFM160" s="179"/>
      <c r="AFN160" s="179"/>
      <c r="AFO160" s="179"/>
      <c r="AFP160" s="179"/>
      <c r="AFQ160" s="179"/>
      <c r="AFR160" s="179"/>
      <c r="AFS160" s="179"/>
      <c r="AFT160" s="179"/>
      <c r="AFU160" s="179"/>
      <c r="AFV160" s="179"/>
      <c r="AFW160" s="179"/>
      <c r="AFX160" s="179"/>
      <c r="AFY160" s="179"/>
      <c r="AFZ160" s="179"/>
      <c r="AGA160" s="179"/>
      <c r="AGB160" s="179"/>
      <c r="AGC160" s="179"/>
      <c r="AGD160" s="179"/>
      <c r="AGE160" s="179"/>
      <c r="AGF160" s="179"/>
      <c r="AGG160" s="179"/>
      <c r="AGH160" s="179"/>
      <c r="AGI160" s="179"/>
      <c r="AGJ160" s="179"/>
      <c r="AGK160" s="179"/>
      <c r="AGL160" s="179"/>
      <c r="AGM160" s="179"/>
      <c r="AGN160" s="179"/>
      <c r="AGO160" s="179"/>
      <c r="AGP160" s="179"/>
      <c r="AGQ160" s="179"/>
      <c r="AGR160" s="179"/>
      <c r="AGS160" s="179"/>
      <c r="AGT160" s="179"/>
      <c r="AGU160" s="179"/>
      <c r="AGV160" s="179"/>
      <c r="AGW160" s="179"/>
      <c r="AGX160" s="179"/>
      <c r="AGY160" s="179"/>
      <c r="AGZ160" s="179"/>
      <c r="AHA160" s="179"/>
      <c r="AHB160" s="179"/>
      <c r="AHC160" s="179"/>
      <c r="AHD160" s="179"/>
      <c r="AHE160" s="179"/>
      <c r="AHF160" s="179"/>
      <c r="AHG160" s="179"/>
      <c r="AHH160" s="179"/>
      <c r="AHI160" s="179"/>
      <c r="AHJ160" s="179"/>
      <c r="AHK160" s="179"/>
      <c r="AHL160" s="179"/>
      <c r="AHM160" s="179"/>
      <c r="AHN160" s="179"/>
      <c r="AHO160" s="179"/>
      <c r="AHP160" s="179"/>
      <c r="AHQ160" s="179"/>
      <c r="AHR160" s="179"/>
      <c r="AHS160" s="179"/>
      <c r="AHT160" s="179"/>
      <c r="AHU160" s="179"/>
      <c r="AHV160" s="179"/>
      <c r="AHW160" s="179"/>
      <c r="AHX160" s="179"/>
      <c r="AHY160" s="179"/>
      <c r="AHZ160" s="179"/>
      <c r="AIA160" s="179"/>
      <c r="AIB160" s="179"/>
      <c r="AIC160" s="179"/>
      <c r="AID160" s="179"/>
      <c r="AIE160" s="179"/>
      <c r="AIF160" s="179"/>
      <c r="AIG160" s="179"/>
      <c r="AIH160" s="179"/>
      <c r="AII160" s="179"/>
      <c r="AIJ160" s="179"/>
      <c r="AIK160" s="179"/>
      <c r="AIL160" s="179"/>
      <c r="AIM160" s="179"/>
      <c r="AIN160" s="179"/>
      <c r="AIO160" s="179"/>
      <c r="AIP160" s="179"/>
      <c r="AIQ160" s="179"/>
      <c r="AIR160" s="179"/>
      <c r="AIS160" s="179"/>
      <c r="AIT160" s="179"/>
      <c r="AIU160" s="179"/>
      <c r="AIV160" s="179"/>
      <c r="AIW160" s="179"/>
      <c r="AIX160" s="179"/>
      <c r="AIY160" s="179"/>
      <c r="AIZ160" s="179"/>
      <c r="AJA160" s="179"/>
      <c r="AJB160" s="179"/>
      <c r="AJC160" s="179"/>
      <c r="AJD160" s="179"/>
      <c r="AJE160" s="179"/>
      <c r="AJF160" s="179"/>
      <c r="AJG160" s="179"/>
      <c r="AJH160" s="179"/>
      <c r="AJI160" s="179"/>
      <c r="AJJ160" s="179"/>
      <c r="AJK160" s="179"/>
      <c r="AJL160" s="179"/>
      <c r="AJM160" s="179"/>
      <c r="AJN160" s="179"/>
      <c r="AJO160" s="179"/>
      <c r="AJP160" s="179"/>
      <c r="AJQ160" s="179"/>
      <c r="AJR160" s="179"/>
      <c r="AJS160" s="179"/>
      <c r="AJT160" s="179"/>
      <c r="AJU160" s="179"/>
      <c r="AJV160" s="179"/>
      <c r="AJW160" s="179"/>
      <c r="AJX160" s="179"/>
      <c r="AJY160" s="179"/>
      <c r="AJZ160" s="179"/>
      <c r="AKA160" s="179"/>
      <c r="AKB160" s="179"/>
      <c r="AKC160" s="179"/>
      <c r="AKD160" s="179"/>
      <c r="AKE160" s="179"/>
      <c r="AKF160" s="179"/>
      <c r="AKG160" s="179"/>
      <c r="AKH160" s="179"/>
      <c r="AKI160" s="179"/>
      <c r="AKJ160" s="179"/>
      <c r="AKK160" s="179"/>
      <c r="AKL160" s="179"/>
      <c r="AKM160" s="179"/>
      <c r="AKN160" s="179"/>
      <c r="AKO160" s="179"/>
      <c r="AKP160" s="179"/>
      <c r="AKQ160" s="179"/>
      <c r="AKR160" s="179"/>
      <c r="AKS160" s="179"/>
      <c r="AKT160" s="179"/>
      <c r="AKU160" s="179"/>
      <c r="AKV160" s="179"/>
      <c r="AKW160" s="179"/>
      <c r="AKX160" s="179"/>
      <c r="AKY160" s="179"/>
      <c r="AKZ160" s="179"/>
      <c r="ALA160" s="179"/>
      <c r="ALB160" s="179"/>
      <c r="ALC160" s="179"/>
      <c r="ALD160" s="179"/>
      <c r="ALE160" s="179"/>
      <c r="ALF160" s="179"/>
      <c r="ALG160" s="179"/>
      <c r="ALH160" s="179"/>
      <c r="ALI160" s="179"/>
      <c r="ALJ160" s="179"/>
      <c r="ALK160" s="179"/>
      <c r="ALL160" s="179"/>
      <c r="ALM160" s="179"/>
      <c r="ALN160" s="179"/>
      <c r="ALO160" s="179"/>
      <c r="ALP160" s="179"/>
      <c r="ALQ160" s="179"/>
      <c r="ALR160" s="179"/>
      <c r="ALS160" s="179"/>
      <c r="ALT160" s="179"/>
      <c r="ALU160" s="179"/>
      <c r="ALV160" s="179"/>
      <c r="ALW160" s="179"/>
      <c r="ALX160" s="179"/>
      <c r="ALY160" s="179"/>
      <c r="ALZ160" s="179"/>
      <c r="AMA160" s="179"/>
      <c r="AMB160" s="179"/>
      <c r="AMC160" s="179"/>
      <c r="AMD160" s="179"/>
      <c r="AME160" s="179"/>
      <c r="AMF160" s="179"/>
      <c r="AMG160" s="179"/>
      <c r="AMH160" s="179"/>
      <c r="AMI160" s="179"/>
      <c r="AMJ160" s="179"/>
    </row>
    <row r="161" spans="1:1024" ht="36" x14ac:dyDescent="0.2">
      <c r="A161" s="193">
        <v>299</v>
      </c>
      <c r="B161" s="194" t="s">
        <v>89</v>
      </c>
      <c r="C161" s="195" t="s">
        <v>341</v>
      </c>
      <c r="D161" s="196" t="s">
        <v>340</v>
      </c>
      <c r="E161" s="197"/>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c r="FJ161" s="179"/>
      <c r="FK161" s="179"/>
      <c r="FL161" s="179"/>
      <c r="FM161" s="179"/>
      <c r="FN161" s="179"/>
      <c r="FO161" s="179"/>
      <c r="FP161" s="179"/>
      <c r="FQ161" s="179"/>
      <c r="FR161" s="179"/>
      <c r="FS161" s="179"/>
      <c r="FT161" s="179"/>
      <c r="FU161" s="179"/>
      <c r="FV161" s="179"/>
      <c r="FW161" s="179"/>
      <c r="FX161" s="179"/>
      <c r="FY161" s="179"/>
      <c r="FZ161" s="179"/>
      <c r="GA161" s="179"/>
      <c r="GB161" s="179"/>
      <c r="GC161" s="179"/>
      <c r="GD161" s="179"/>
      <c r="GE161" s="179"/>
      <c r="GF161" s="179"/>
      <c r="GG161" s="179"/>
      <c r="GH161" s="179"/>
      <c r="GI161" s="179"/>
      <c r="GJ161" s="179"/>
      <c r="GK161" s="179"/>
      <c r="GL161" s="179"/>
      <c r="GM161" s="179"/>
      <c r="GN161" s="179"/>
      <c r="GO161" s="179"/>
      <c r="GP161" s="179"/>
      <c r="GQ161" s="179"/>
      <c r="GR161" s="179"/>
      <c r="GS161" s="179"/>
      <c r="GT161" s="179"/>
      <c r="GU161" s="179"/>
      <c r="GV161" s="179"/>
      <c r="GW161" s="179"/>
      <c r="GX161" s="179"/>
      <c r="GY161" s="179"/>
      <c r="GZ161" s="179"/>
      <c r="HA161" s="179"/>
      <c r="HB161" s="179"/>
      <c r="HC161" s="179"/>
      <c r="HD161" s="179"/>
      <c r="HE161" s="179"/>
      <c r="HF161" s="179"/>
      <c r="HG161" s="179"/>
      <c r="HH161" s="179"/>
      <c r="HI161" s="179"/>
      <c r="HJ161" s="179"/>
      <c r="HK161" s="179"/>
      <c r="HL161" s="179"/>
      <c r="HM161" s="179"/>
      <c r="HN161" s="179"/>
      <c r="HO161" s="179"/>
      <c r="HP161" s="179"/>
      <c r="HQ161" s="179"/>
      <c r="HR161" s="179"/>
      <c r="HS161" s="179"/>
      <c r="HT161" s="179"/>
      <c r="HU161" s="179"/>
      <c r="HV161" s="179"/>
      <c r="HW161" s="179"/>
      <c r="HX161" s="179"/>
      <c r="HY161" s="179"/>
      <c r="HZ161" s="179"/>
      <c r="IA161" s="179"/>
      <c r="IB161" s="179"/>
      <c r="IC161" s="179"/>
      <c r="ID161" s="179"/>
      <c r="IE161" s="179"/>
      <c r="IF161" s="179"/>
      <c r="IG161" s="179"/>
      <c r="IH161" s="179"/>
      <c r="II161" s="179"/>
      <c r="IJ161" s="179"/>
      <c r="IK161" s="179"/>
      <c r="IL161" s="179"/>
      <c r="IM161" s="179"/>
      <c r="IN161" s="179"/>
      <c r="IO161" s="179"/>
      <c r="IP161" s="179"/>
      <c r="IQ161" s="179"/>
      <c r="IR161" s="179"/>
      <c r="IS161" s="179"/>
      <c r="IT161" s="179"/>
      <c r="IU161" s="179"/>
      <c r="IV161" s="179"/>
      <c r="IW161" s="179"/>
      <c r="IX161" s="179"/>
      <c r="IY161" s="179"/>
      <c r="IZ161" s="179"/>
      <c r="JA161" s="179"/>
      <c r="JB161" s="179"/>
      <c r="JC161" s="179"/>
      <c r="JD161" s="179"/>
      <c r="JE161" s="179"/>
      <c r="JF161" s="179"/>
      <c r="JG161" s="179"/>
      <c r="JH161" s="179"/>
      <c r="JI161" s="179"/>
      <c r="JJ161" s="179"/>
      <c r="JK161" s="179"/>
      <c r="JL161" s="179"/>
      <c r="JM161" s="179"/>
      <c r="JN161" s="179"/>
      <c r="JO161" s="179"/>
      <c r="JP161" s="179"/>
      <c r="JQ161" s="179"/>
      <c r="JR161" s="179"/>
      <c r="JS161" s="179"/>
      <c r="JT161" s="179"/>
      <c r="JU161" s="179"/>
      <c r="JV161" s="179"/>
      <c r="JW161" s="179"/>
      <c r="JX161" s="179"/>
      <c r="JY161" s="179"/>
      <c r="JZ161" s="179"/>
      <c r="KA161" s="179"/>
      <c r="KB161" s="179"/>
      <c r="KC161" s="179"/>
      <c r="KD161" s="179"/>
      <c r="KE161" s="179"/>
      <c r="KF161" s="179"/>
      <c r="KG161" s="179"/>
      <c r="KH161" s="179"/>
      <c r="KI161" s="179"/>
      <c r="KJ161" s="179"/>
      <c r="KK161" s="179"/>
      <c r="KL161" s="179"/>
      <c r="KM161" s="179"/>
      <c r="KN161" s="179"/>
      <c r="KO161" s="179"/>
      <c r="KP161" s="179"/>
      <c r="KQ161" s="179"/>
      <c r="KR161" s="179"/>
      <c r="KS161" s="179"/>
      <c r="KT161" s="179"/>
      <c r="KU161" s="179"/>
      <c r="KV161" s="179"/>
      <c r="KW161" s="179"/>
      <c r="KX161" s="179"/>
      <c r="KY161" s="179"/>
      <c r="KZ161" s="179"/>
      <c r="LA161" s="179"/>
      <c r="LB161" s="179"/>
      <c r="LC161" s="179"/>
      <c r="LD161" s="179"/>
      <c r="LE161" s="179"/>
      <c r="LF161" s="179"/>
      <c r="LG161" s="179"/>
      <c r="LH161" s="179"/>
      <c r="LI161" s="179"/>
      <c r="LJ161" s="179"/>
      <c r="LK161" s="179"/>
      <c r="LL161" s="179"/>
      <c r="LM161" s="179"/>
      <c r="LN161" s="179"/>
      <c r="LO161" s="179"/>
      <c r="LP161" s="179"/>
      <c r="LQ161" s="179"/>
      <c r="LR161" s="179"/>
      <c r="LS161" s="179"/>
      <c r="LT161" s="179"/>
      <c r="LU161" s="179"/>
      <c r="LV161" s="179"/>
      <c r="LW161" s="179"/>
      <c r="LX161" s="179"/>
      <c r="LY161" s="179"/>
      <c r="LZ161" s="179"/>
      <c r="MA161" s="179"/>
      <c r="MB161" s="179"/>
      <c r="MC161" s="179"/>
      <c r="MD161" s="179"/>
      <c r="ME161" s="179"/>
      <c r="MF161" s="179"/>
      <c r="MG161" s="179"/>
      <c r="MH161" s="179"/>
      <c r="MI161" s="179"/>
      <c r="MJ161" s="179"/>
      <c r="MK161" s="179"/>
      <c r="ML161" s="179"/>
      <c r="MM161" s="179"/>
      <c r="MN161" s="179"/>
      <c r="MO161" s="179"/>
      <c r="MP161" s="179"/>
      <c r="MQ161" s="179"/>
      <c r="MR161" s="179"/>
      <c r="MS161" s="179"/>
      <c r="MT161" s="179"/>
      <c r="MU161" s="179"/>
      <c r="MV161" s="179"/>
      <c r="MW161" s="179"/>
      <c r="MX161" s="179"/>
      <c r="MY161" s="179"/>
      <c r="MZ161" s="179"/>
      <c r="NA161" s="179"/>
      <c r="NB161" s="179"/>
      <c r="NC161" s="179"/>
      <c r="ND161" s="179"/>
      <c r="NE161" s="179"/>
      <c r="NF161" s="179"/>
      <c r="NG161" s="179"/>
      <c r="NH161" s="179"/>
      <c r="NI161" s="179"/>
      <c r="NJ161" s="179"/>
      <c r="NK161" s="179"/>
      <c r="NL161" s="179"/>
      <c r="NM161" s="179"/>
      <c r="NN161" s="179"/>
      <c r="NO161" s="179"/>
      <c r="NP161" s="179"/>
      <c r="NQ161" s="179"/>
      <c r="NR161" s="179"/>
      <c r="NS161" s="179"/>
      <c r="NT161" s="179"/>
      <c r="NU161" s="179"/>
      <c r="NV161" s="179"/>
      <c r="NW161" s="179"/>
      <c r="NX161" s="179"/>
      <c r="NY161" s="179"/>
      <c r="NZ161" s="179"/>
      <c r="OA161" s="179"/>
      <c r="OB161" s="179"/>
      <c r="OC161" s="179"/>
      <c r="OD161" s="179"/>
      <c r="OE161" s="179"/>
      <c r="OF161" s="179"/>
      <c r="OG161" s="179"/>
      <c r="OH161" s="179"/>
      <c r="OI161" s="179"/>
      <c r="OJ161" s="179"/>
      <c r="OK161" s="179"/>
      <c r="OL161" s="179"/>
      <c r="OM161" s="179"/>
      <c r="ON161" s="179"/>
      <c r="OO161" s="179"/>
      <c r="OP161" s="179"/>
      <c r="OQ161" s="179"/>
      <c r="OR161" s="179"/>
      <c r="OS161" s="179"/>
      <c r="OT161" s="179"/>
      <c r="OU161" s="179"/>
      <c r="OV161" s="179"/>
      <c r="OW161" s="179"/>
      <c r="OX161" s="179"/>
      <c r="OY161" s="179"/>
      <c r="OZ161" s="179"/>
      <c r="PA161" s="179"/>
      <c r="PB161" s="179"/>
      <c r="PC161" s="179"/>
      <c r="PD161" s="179"/>
      <c r="PE161" s="179"/>
      <c r="PF161" s="179"/>
      <c r="PG161" s="179"/>
      <c r="PH161" s="179"/>
      <c r="PI161" s="179"/>
      <c r="PJ161" s="179"/>
      <c r="PK161" s="179"/>
      <c r="PL161" s="179"/>
      <c r="PM161" s="179"/>
      <c r="PN161" s="179"/>
      <c r="PO161" s="179"/>
      <c r="PP161" s="179"/>
      <c r="PQ161" s="179"/>
      <c r="PR161" s="179"/>
      <c r="PS161" s="179"/>
      <c r="PT161" s="179"/>
      <c r="PU161" s="179"/>
      <c r="PV161" s="179"/>
      <c r="PW161" s="179"/>
      <c r="PX161" s="179"/>
      <c r="PY161" s="179"/>
      <c r="PZ161" s="179"/>
      <c r="QA161" s="179"/>
      <c r="QB161" s="179"/>
      <c r="QC161" s="179"/>
      <c r="QD161" s="179"/>
      <c r="QE161" s="179"/>
      <c r="QF161" s="179"/>
      <c r="QG161" s="179"/>
      <c r="QH161" s="179"/>
      <c r="QI161" s="179"/>
      <c r="QJ161" s="179"/>
      <c r="QK161" s="179"/>
      <c r="QL161" s="179"/>
      <c r="QM161" s="179"/>
      <c r="QN161" s="179"/>
      <c r="QO161" s="179"/>
      <c r="QP161" s="179"/>
      <c r="QQ161" s="179"/>
      <c r="QR161" s="179"/>
      <c r="QS161" s="179"/>
      <c r="QT161" s="179"/>
      <c r="QU161" s="179"/>
      <c r="QV161" s="179"/>
      <c r="QW161" s="179"/>
      <c r="QX161" s="179"/>
      <c r="QY161" s="179"/>
      <c r="QZ161" s="179"/>
      <c r="RA161" s="179"/>
      <c r="RB161" s="179"/>
      <c r="RC161" s="179"/>
      <c r="RD161" s="179"/>
      <c r="RE161" s="179"/>
      <c r="RF161" s="179"/>
      <c r="RG161" s="179"/>
      <c r="RH161" s="179"/>
      <c r="RI161" s="179"/>
      <c r="RJ161" s="179"/>
      <c r="RK161" s="179"/>
      <c r="RL161" s="179"/>
      <c r="RM161" s="179"/>
      <c r="RN161" s="179"/>
      <c r="RO161" s="179"/>
      <c r="RP161" s="179"/>
      <c r="RQ161" s="179"/>
      <c r="RR161" s="179"/>
      <c r="RS161" s="179"/>
      <c r="RT161" s="179"/>
      <c r="RU161" s="179"/>
      <c r="RV161" s="179"/>
      <c r="RW161" s="179"/>
      <c r="RX161" s="179"/>
      <c r="RY161" s="179"/>
      <c r="RZ161" s="179"/>
      <c r="SA161" s="179"/>
      <c r="SB161" s="179"/>
      <c r="SC161" s="179"/>
      <c r="SD161" s="179"/>
      <c r="SE161" s="179"/>
      <c r="SF161" s="179"/>
      <c r="SG161" s="179"/>
      <c r="SH161" s="179"/>
      <c r="SI161" s="179"/>
      <c r="SJ161" s="179"/>
      <c r="SK161" s="179"/>
      <c r="SL161" s="179"/>
      <c r="SM161" s="179"/>
      <c r="SN161" s="179"/>
      <c r="SO161" s="179"/>
      <c r="SP161" s="179"/>
      <c r="SQ161" s="179"/>
      <c r="SR161" s="179"/>
      <c r="SS161" s="179"/>
      <c r="ST161" s="179"/>
      <c r="SU161" s="179"/>
      <c r="SV161" s="179"/>
      <c r="SW161" s="179"/>
      <c r="SX161" s="179"/>
      <c r="SY161" s="179"/>
      <c r="SZ161" s="179"/>
      <c r="TA161" s="179"/>
      <c r="TB161" s="179"/>
      <c r="TC161" s="179"/>
      <c r="TD161" s="179"/>
      <c r="TE161" s="179"/>
      <c r="TF161" s="179"/>
      <c r="TG161" s="179"/>
      <c r="TH161" s="179"/>
      <c r="TI161" s="179"/>
      <c r="TJ161" s="179"/>
      <c r="TK161" s="179"/>
      <c r="TL161" s="179"/>
      <c r="TM161" s="179"/>
      <c r="TN161" s="179"/>
      <c r="TO161" s="179"/>
      <c r="TP161" s="179"/>
      <c r="TQ161" s="179"/>
      <c r="TR161" s="179"/>
      <c r="TS161" s="179"/>
      <c r="TT161" s="179"/>
      <c r="TU161" s="179"/>
      <c r="TV161" s="179"/>
      <c r="TW161" s="179"/>
      <c r="TX161" s="179"/>
      <c r="TY161" s="179"/>
      <c r="TZ161" s="179"/>
      <c r="UA161" s="179"/>
      <c r="UB161" s="179"/>
      <c r="UC161" s="179"/>
      <c r="UD161" s="179"/>
      <c r="UE161" s="179"/>
      <c r="UF161" s="179"/>
      <c r="UG161" s="179"/>
      <c r="UH161" s="179"/>
      <c r="UI161" s="179"/>
      <c r="UJ161" s="179"/>
      <c r="UK161" s="179"/>
      <c r="UL161" s="179"/>
      <c r="UM161" s="179"/>
      <c r="UN161" s="179"/>
      <c r="UO161" s="179"/>
      <c r="UP161" s="179"/>
      <c r="UQ161" s="179"/>
      <c r="UR161" s="179"/>
      <c r="US161" s="179"/>
      <c r="UT161" s="179"/>
      <c r="UU161" s="179"/>
      <c r="UV161" s="179"/>
      <c r="UW161" s="179"/>
      <c r="UX161" s="179"/>
      <c r="UY161" s="179"/>
      <c r="UZ161" s="179"/>
      <c r="VA161" s="179"/>
      <c r="VB161" s="179"/>
      <c r="VC161" s="179"/>
      <c r="VD161" s="179"/>
      <c r="VE161" s="179"/>
      <c r="VF161" s="179"/>
      <c r="VG161" s="179"/>
      <c r="VH161" s="179"/>
      <c r="VI161" s="179"/>
      <c r="VJ161" s="179"/>
      <c r="VK161" s="179"/>
      <c r="VL161" s="179"/>
      <c r="VM161" s="179"/>
      <c r="VN161" s="179"/>
      <c r="VO161" s="179"/>
      <c r="VP161" s="179"/>
      <c r="VQ161" s="179"/>
      <c r="VR161" s="179"/>
      <c r="VS161" s="179"/>
      <c r="VT161" s="179"/>
      <c r="VU161" s="179"/>
      <c r="VV161" s="179"/>
      <c r="VW161" s="179"/>
      <c r="VX161" s="179"/>
      <c r="VY161" s="179"/>
      <c r="VZ161" s="179"/>
      <c r="WA161" s="179"/>
      <c r="WB161" s="179"/>
      <c r="WC161" s="179"/>
      <c r="WD161" s="179"/>
      <c r="WE161" s="179"/>
      <c r="WF161" s="179"/>
      <c r="WG161" s="179"/>
      <c r="WH161" s="179"/>
      <c r="WI161" s="179"/>
      <c r="WJ161" s="179"/>
      <c r="WK161" s="179"/>
      <c r="WL161" s="179"/>
      <c r="WM161" s="179"/>
      <c r="WN161" s="179"/>
      <c r="WO161" s="179"/>
      <c r="WP161" s="179"/>
      <c r="WQ161" s="179"/>
      <c r="WR161" s="179"/>
      <c r="WS161" s="179"/>
      <c r="WT161" s="179"/>
      <c r="WU161" s="179"/>
      <c r="WV161" s="179"/>
      <c r="WW161" s="179"/>
      <c r="WX161" s="179"/>
      <c r="WY161" s="179"/>
      <c r="WZ161" s="179"/>
      <c r="XA161" s="179"/>
      <c r="XB161" s="179"/>
      <c r="XC161" s="179"/>
      <c r="XD161" s="179"/>
      <c r="XE161" s="179"/>
      <c r="XF161" s="179"/>
      <c r="XG161" s="179"/>
      <c r="XH161" s="179"/>
      <c r="XI161" s="179"/>
      <c r="XJ161" s="179"/>
      <c r="XK161" s="179"/>
      <c r="XL161" s="179"/>
      <c r="XM161" s="179"/>
      <c r="XN161" s="179"/>
      <c r="XO161" s="179"/>
      <c r="XP161" s="179"/>
      <c r="XQ161" s="179"/>
      <c r="XR161" s="179"/>
      <c r="XS161" s="179"/>
      <c r="XT161" s="179"/>
      <c r="XU161" s="179"/>
      <c r="XV161" s="179"/>
      <c r="XW161" s="179"/>
      <c r="XX161" s="179"/>
      <c r="XY161" s="179"/>
      <c r="XZ161" s="179"/>
      <c r="YA161" s="179"/>
      <c r="YB161" s="179"/>
      <c r="YC161" s="179"/>
      <c r="YD161" s="179"/>
      <c r="YE161" s="179"/>
      <c r="YF161" s="179"/>
      <c r="YG161" s="179"/>
      <c r="YH161" s="179"/>
      <c r="YI161" s="179"/>
      <c r="YJ161" s="179"/>
      <c r="YK161" s="179"/>
      <c r="YL161" s="179"/>
      <c r="YM161" s="179"/>
      <c r="YN161" s="179"/>
      <c r="YO161" s="179"/>
      <c r="YP161" s="179"/>
      <c r="YQ161" s="179"/>
      <c r="YR161" s="179"/>
      <c r="YS161" s="179"/>
      <c r="YT161" s="179"/>
      <c r="YU161" s="179"/>
      <c r="YV161" s="179"/>
      <c r="YW161" s="179"/>
      <c r="YX161" s="179"/>
      <c r="YY161" s="179"/>
      <c r="YZ161" s="179"/>
      <c r="ZA161" s="179"/>
      <c r="ZB161" s="179"/>
      <c r="ZC161" s="179"/>
      <c r="ZD161" s="179"/>
      <c r="ZE161" s="179"/>
      <c r="ZF161" s="179"/>
      <c r="ZG161" s="179"/>
      <c r="ZH161" s="179"/>
      <c r="ZI161" s="179"/>
      <c r="ZJ161" s="179"/>
      <c r="ZK161" s="179"/>
      <c r="ZL161" s="179"/>
      <c r="ZM161" s="179"/>
      <c r="ZN161" s="179"/>
      <c r="ZO161" s="179"/>
      <c r="ZP161" s="179"/>
      <c r="ZQ161" s="179"/>
      <c r="ZR161" s="179"/>
      <c r="ZS161" s="179"/>
      <c r="ZT161" s="179"/>
      <c r="ZU161" s="179"/>
      <c r="ZV161" s="179"/>
      <c r="ZW161" s="179"/>
      <c r="ZX161" s="179"/>
      <c r="ZY161" s="179"/>
      <c r="ZZ161" s="179"/>
      <c r="AAA161" s="179"/>
      <c r="AAB161" s="179"/>
      <c r="AAC161" s="179"/>
      <c r="AAD161" s="179"/>
      <c r="AAE161" s="179"/>
      <c r="AAF161" s="179"/>
      <c r="AAG161" s="179"/>
      <c r="AAH161" s="179"/>
      <c r="AAI161" s="179"/>
      <c r="AAJ161" s="179"/>
      <c r="AAK161" s="179"/>
      <c r="AAL161" s="179"/>
      <c r="AAM161" s="179"/>
      <c r="AAN161" s="179"/>
      <c r="AAO161" s="179"/>
      <c r="AAP161" s="179"/>
      <c r="AAQ161" s="179"/>
      <c r="AAR161" s="179"/>
      <c r="AAS161" s="179"/>
      <c r="AAT161" s="179"/>
      <c r="AAU161" s="179"/>
      <c r="AAV161" s="179"/>
      <c r="AAW161" s="179"/>
      <c r="AAX161" s="179"/>
      <c r="AAY161" s="179"/>
      <c r="AAZ161" s="179"/>
      <c r="ABA161" s="179"/>
      <c r="ABB161" s="179"/>
      <c r="ABC161" s="179"/>
      <c r="ABD161" s="179"/>
      <c r="ABE161" s="179"/>
      <c r="ABF161" s="179"/>
      <c r="ABG161" s="179"/>
      <c r="ABH161" s="179"/>
      <c r="ABI161" s="179"/>
      <c r="ABJ161" s="179"/>
      <c r="ABK161" s="179"/>
      <c r="ABL161" s="179"/>
      <c r="ABM161" s="179"/>
      <c r="ABN161" s="179"/>
      <c r="ABO161" s="179"/>
      <c r="ABP161" s="179"/>
      <c r="ABQ161" s="179"/>
      <c r="ABR161" s="179"/>
      <c r="ABS161" s="179"/>
      <c r="ABT161" s="179"/>
      <c r="ABU161" s="179"/>
      <c r="ABV161" s="179"/>
      <c r="ABW161" s="179"/>
      <c r="ABX161" s="179"/>
      <c r="ABY161" s="179"/>
      <c r="ABZ161" s="179"/>
      <c r="ACA161" s="179"/>
      <c r="ACB161" s="179"/>
      <c r="ACC161" s="179"/>
      <c r="ACD161" s="179"/>
      <c r="ACE161" s="179"/>
      <c r="ACF161" s="179"/>
      <c r="ACG161" s="179"/>
      <c r="ACH161" s="179"/>
      <c r="ACI161" s="179"/>
      <c r="ACJ161" s="179"/>
      <c r="ACK161" s="179"/>
      <c r="ACL161" s="179"/>
      <c r="ACM161" s="179"/>
      <c r="ACN161" s="179"/>
      <c r="ACO161" s="179"/>
      <c r="ACP161" s="179"/>
      <c r="ACQ161" s="179"/>
      <c r="ACR161" s="179"/>
      <c r="ACS161" s="179"/>
      <c r="ACT161" s="179"/>
      <c r="ACU161" s="179"/>
      <c r="ACV161" s="179"/>
      <c r="ACW161" s="179"/>
      <c r="ACX161" s="179"/>
      <c r="ACY161" s="179"/>
      <c r="ACZ161" s="179"/>
      <c r="ADA161" s="179"/>
      <c r="ADB161" s="179"/>
      <c r="ADC161" s="179"/>
      <c r="ADD161" s="179"/>
      <c r="ADE161" s="179"/>
      <c r="ADF161" s="179"/>
      <c r="ADG161" s="179"/>
      <c r="ADH161" s="179"/>
      <c r="ADI161" s="179"/>
      <c r="ADJ161" s="179"/>
      <c r="ADK161" s="179"/>
      <c r="ADL161" s="179"/>
      <c r="ADM161" s="179"/>
      <c r="ADN161" s="179"/>
      <c r="ADO161" s="179"/>
      <c r="ADP161" s="179"/>
      <c r="ADQ161" s="179"/>
      <c r="ADR161" s="179"/>
      <c r="ADS161" s="179"/>
      <c r="ADT161" s="179"/>
      <c r="ADU161" s="179"/>
      <c r="ADV161" s="179"/>
      <c r="ADW161" s="179"/>
      <c r="ADX161" s="179"/>
      <c r="ADY161" s="179"/>
      <c r="ADZ161" s="179"/>
      <c r="AEA161" s="179"/>
      <c r="AEB161" s="179"/>
      <c r="AEC161" s="179"/>
      <c r="AED161" s="179"/>
      <c r="AEE161" s="179"/>
      <c r="AEF161" s="179"/>
      <c r="AEG161" s="179"/>
      <c r="AEH161" s="179"/>
      <c r="AEI161" s="179"/>
      <c r="AEJ161" s="179"/>
      <c r="AEK161" s="179"/>
      <c r="AEL161" s="179"/>
      <c r="AEM161" s="179"/>
      <c r="AEN161" s="179"/>
      <c r="AEO161" s="179"/>
      <c r="AEP161" s="179"/>
      <c r="AEQ161" s="179"/>
      <c r="AER161" s="179"/>
      <c r="AES161" s="179"/>
      <c r="AET161" s="179"/>
      <c r="AEU161" s="179"/>
      <c r="AEV161" s="179"/>
      <c r="AEW161" s="179"/>
      <c r="AEX161" s="179"/>
      <c r="AEY161" s="179"/>
      <c r="AEZ161" s="179"/>
      <c r="AFA161" s="179"/>
      <c r="AFB161" s="179"/>
      <c r="AFC161" s="179"/>
      <c r="AFD161" s="179"/>
      <c r="AFE161" s="179"/>
      <c r="AFF161" s="179"/>
      <c r="AFG161" s="179"/>
      <c r="AFH161" s="179"/>
      <c r="AFI161" s="179"/>
      <c r="AFJ161" s="179"/>
      <c r="AFK161" s="179"/>
      <c r="AFL161" s="179"/>
      <c r="AFM161" s="179"/>
      <c r="AFN161" s="179"/>
      <c r="AFO161" s="179"/>
      <c r="AFP161" s="179"/>
      <c r="AFQ161" s="179"/>
      <c r="AFR161" s="179"/>
      <c r="AFS161" s="179"/>
      <c r="AFT161" s="179"/>
      <c r="AFU161" s="179"/>
      <c r="AFV161" s="179"/>
      <c r="AFW161" s="179"/>
      <c r="AFX161" s="179"/>
      <c r="AFY161" s="179"/>
      <c r="AFZ161" s="179"/>
      <c r="AGA161" s="179"/>
      <c r="AGB161" s="179"/>
      <c r="AGC161" s="179"/>
      <c r="AGD161" s="179"/>
      <c r="AGE161" s="179"/>
      <c r="AGF161" s="179"/>
      <c r="AGG161" s="179"/>
      <c r="AGH161" s="179"/>
      <c r="AGI161" s="179"/>
      <c r="AGJ161" s="179"/>
      <c r="AGK161" s="179"/>
      <c r="AGL161" s="179"/>
      <c r="AGM161" s="179"/>
      <c r="AGN161" s="179"/>
      <c r="AGO161" s="179"/>
      <c r="AGP161" s="179"/>
      <c r="AGQ161" s="179"/>
      <c r="AGR161" s="179"/>
      <c r="AGS161" s="179"/>
      <c r="AGT161" s="179"/>
      <c r="AGU161" s="179"/>
      <c r="AGV161" s="179"/>
      <c r="AGW161" s="179"/>
      <c r="AGX161" s="179"/>
      <c r="AGY161" s="179"/>
      <c r="AGZ161" s="179"/>
      <c r="AHA161" s="179"/>
      <c r="AHB161" s="179"/>
      <c r="AHC161" s="179"/>
      <c r="AHD161" s="179"/>
      <c r="AHE161" s="179"/>
      <c r="AHF161" s="179"/>
      <c r="AHG161" s="179"/>
      <c r="AHH161" s="179"/>
      <c r="AHI161" s="179"/>
      <c r="AHJ161" s="179"/>
      <c r="AHK161" s="179"/>
      <c r="AHL161" s="179"/>
      <c r="AHM161" s="179"/>
      <c r="AHN161" s="179"/>
      <c r="AHO161" s="179"/>
      <c r="AHP161" s="179"/>
      <c r="AHQ161" s="179"/>
      <c r="AHR161" s="179"/>
      <c r="AHS161" s="179"/>
      <c r="AHT161" s="179"/>
      <c r="AHU161" s="179"/>
      <c r="AHV161" s="179"/>
      <c r="AHW161" s="179"/>
      <c r="AHX161" s="179"/>
      <c r="AHY161" s="179"/>
      <c r="AHZ161" s="179"/>
      <c r="AIA161" s="179"/>
      <c r="AIB161" s="179"/>
      <c r="AIC161" s="179"/>
      <c r="AID161" s="179"/>
      <c r="AIE161" s="179"/>
      <c r="AIF161" s="179"/>
      <c r="AIG161" s="179"/>
      <c r="AIH161" s="179"/>
      <c r="AII161" s="179"/>
      <c r="AIJ161" s="179"/>
      <c r="AIK161" s="179"/>
      <c r="AIL161" s="179"/>
      <c r="AIM161" s="179"/>
      <c r="AIN161" s="179"/>
      <c r="AIO161" s="179"/>
      <c r="AIP161" s="179"/>
      <c r="AIQ161" s="179"/>
      <c r="AIR161" s="179"/>
      <c r="AIS161" s="179"/>
      <c r="AIT161" s="179"/>
      <c r="AIU161" s="179"/>
      <c r="AIV161" s="179"/>
      <c r="AIW161" s="179"/>
      <c r="AIX161" s="179"/>
      <c r="AIY161" s="179"/>
      <c r="AIZ161" s="179"/>
      <c r="AJA161" s="179"/>
      <c r="AJB161" s="179"/>
      <c r="AJC161" s="179"/>
      <c r="AJD161" s="179"/>
      <c r="AJE161" s="179"/>
      <c r="AJF161" s="179"/>
      <c r="AJG161" s="179"/>
      <c r="AJH161" s="179"/>
      <c r="AJI161" s="179"/>
      <c r="AJJ161" s="179"/>
      <c r="AJK161" s="179"/>
      <c r="AJL161" s="179"/>
      <c r="AJM161" s="179"/>
      <c r="AJN161" s="179"/>
      <c r="AJO161" s="179"/>
      <c r="AJP161" s="179"/>
      <c r="AJQ161" s="179"/>
      <c r="AJR161" s="179"/>
      <c r="AJS161" s="179"/>
      <c r="AJT161" s="179"/>
      <c r="AJU161" s="179"/>
      <c r="AJV161" s="179"/>
      <c r="AJW161" s="179"/>
      <c r="AJX161" s="179"/>
      <c r="AJY161" s="179"/>
      <c r="AJZ161" s="179"/>
      <c r="AKA161" s="179"/>
      <c r="AKB161" s="179"/>
      <c r="AKC161" s="179"/>
      <c r="AKD161" s="179"/>
      <c r="AKE161" s="179"/>
      <c r="AKF161" s="179"/>
      <c r="AKG161" s="179"/>
      <c r="AKH161" s="179"/>
      <c r="AKI161" s="179"/>
      <c r="AKJ161" s="179"/>
      <c r="AKK161" s="179"/>
      <c r="AKL161" s="179"/>
      <c r="AKM161" s="179"/>
      <c r="AKN161" s="179"/>
      <c r="AKO161" s="179"/>
      <c r="AKP161" s="179"/>
      <c r="AKQ161" s="179"/>
      <c r="AKR161" s="179"/>
      <c r="AKS161" s="179"/>
      <c r="AKT161" s="179"/>
      <c r="AKU161" s="179"/>
      <c r="AKV161" s="179"/>
      <c r="AKW161" s="179"/>
      <c r="AKX161" s="179"/>
      <c r="AKY161" s="179"/>
      <c r="AKZ161" s="179"/>
      <c r="ALA161" s="179"/>
      <c r="ALB161" s="179"/>
      <c r="ALC161" s="179"/>
      <c r="ALD161" s="179"/>
      <c r="ALE161" s="179"/>
      <c r="ALF161" s="179"/>
      <c r="ALG161" s="179"/>
      <c r="ALH161" s="179"/>
      <c r="ALI161" s="179"/>
      <c r="ALJ161" s="179"/>
      <c r="ALK161" s="179"/>
      <c r="ALL161" s="179"/>
      <c r="ALM161" s="179"/>
      <c r="ALN161" s="179"/>
      <c r="ALO161" s="179"/>
      <c r="ALP161" s="179"/>
      <c r="ALQ161" s="179"/>
      <c r="ALR161" s="179"/>
      <c r="ALS161" s="179"/>
      <c r="ALT161" s="179"/>
      <c r="ALU161" s="179"/>
      <c r="ALV161" s="179"/>
      <c r="ALW161" s="179"/>
      <c r="ALX161" s="179"/>
      <c r="ALY161" s="179"/>
      <c r="ALZ161" s="179"/>
      <c r="AMA161" s="179"/>
      <c r="AMB161" s="179"/>
      <c r="AMC161" s="179"/>
      <c r="AMD161" s="179"/>
      <c r="AME161" s="179"/>
      <c r="AMF161" s="179"/>
      <c r="AMG161" s="179"/>
      <c r="AMH161" s="179"/>
      <c r="AMI161" s="179"/>
      <c r="AMJ161" s="179"/>
    </row>
    <row r="162" spans="1:1024" x14ac:dyDescent="0.2">
      <c r="A162" s="193">
        <v>300</v>
      </c>
      <c r="B162" s="198" t="s">
        <v>86</v>
      </c>
      <c r="C162" s="195" t="s">
        <v>342</v>
      </c>
      <c r="D162" s="196" t="s">
        <v>343</v>
      </c>
      <c r="E162" s="197"/>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c r="ADK162" s="179"/>
      <c r="ADL162" s="179"/>
      <c r="ADM162" s="179"/>
      <c r="ADN162" s="179"/>
      <c r="ADO162" s="179"/>
      <c r="ADP162" s="179"/>
      <c r="ADQ162" s="179"/>
      <c r="ADR162" s="179"/>
      <c r="ADS162" s="179"/>
      <c r="ADT162" s="179"/>
      <c r="ADU162" s="179"/>
      <c r="ADV162" s="179"/>
      <c r="ADW162" s="179"/>
      <c r="ADX162" s="179"/>
      <c r="ADY162" s="179"/>
      <c r="ADZ162" s="179"/>
      <c r="AEA162" s="179"/>
      <c r="AEB162" s="179"/>
      <c r="AEC162" s="179"/>
      <c r="AED162" s="179"/>
      <c r="AEE162" s="179"/>
      <c r="AEF162" s="179"/>
      <c r="AEG162" s="179"/>
      <c r="AEH162" s="179"/>
      <c r="AEI162" s="179"/>
      <c r="AEJ162" s="179"/>
      <c r="AEK162" s="179"/>
      <c r="AEL162" s="179"/>
      <c r="AEM162" s="179"/>
      <c r="AEN162" s="179"/>
      <c r="AEO162" s="179"/>
      <c r="AEP162" s="179"/>
      <c r="AEQ162" s="179"/>
      <c r="AER162" s="179"/>
      <c r="AES162" s="179"/>
      <c r="AET162" s="179"/>
      <c r="AEU162" s="179"/>
      <c r="AEV162" s="179"/>
      <c r="AEW162" s="179"/>
      <c r="AEX162" s="179"/>
      <c r="AEY162" s="179"/>
      <c r="AEZ162" s="179"/>
      <c r="AFA162" s="179"/>
      <c r="AFB162" s="179"/>
      <c r="AFC162" s="179"/>
      <c r="AFD162" s="179"/>
      <c r="AFE162" s="179"/>
      <c r="AFF162" s="179"/>
      <c r="AFG162" s="179"/>
      <c r="AFH162" s="179"/>
      <c r="AFI162" s="179"/>
      <c r="AFJ162" s="179"/>
      <c r="AFK162" s="179"/>
      <c r="AFL162" s="179"/>
      <c r="AFM162" s="179"/>
      <c r="AFN162" s="179"/>
      <c r="AFO162" s="179"/>
      <c r="AFP162" s="179"/>
      <c r="AFQ162" s="179"/>
      <c r="AFR162" s="179"/>
      <c r="AFS162" s="179"/>
      <c r="AFT162" s="179"/>
      <c r="AFU162" s="179"/>
      <c r="AFV162" s="179"/>
      <c r="AFW162" s="179"/>
      <c r="AFX162" s="179"/>
      <c r="AFY162" s="179"/>
      <c r="AFZ162" s="179"/>
      <c r="AGA162" s="179"/>
      <c r="AGB162" s="179"/>
      <c r="AGC162" s="179"/>
      <c r="AGD162" s="179"/>
      <c r="AGE162" s="179"/>
      <c r="AGF162" s="179"/>
      <c r="AGG162" s="179"/>
      <c r="AGH162" s="179"/>
      <c r="AGI162" s="179"/>
      <c r="AGJ162" s="179"/>
      <c r="AGK162" s="179"/>
      <c r="AGL162" s="179"/>
      <c r="AGM162" s="179"/>
      <c r="AGN162" s="179"/>
      <c r="AGO162" s="179"/>
      <c r="AGP162" s="179"/>
      <c r="AGQ162" s="179"/>
      <c r="AGR162" s="179"/>
      <c r="AGS162" s="179"/>
      <c r="AGT162" s="179"/>
      <c r="AGU162" s="179"/>
      <c r="AGV162" s="179"/>
      <c r="AGW162" s="179"/>
      <c r="AGX162" s="179"/>
      <c r="AGY162" s="179"/>
      <c r="AGZ162" s="179"/>
      <c r="AHA162" s="179"/>
      <c r="AHB162" s="179"/>
      <c r="AHC162" s="179"/>
      <c r="AHD162" s="179"/>
      <c r="AHE162" s="179"/>
      <c r="AHF162" s="179"/>
      <c r="AHG162" s="179"/>
      <c r="AHH162" s="179"/>
      <c r="AHI162" s="179"/>
      <c r="AHJ162" s="179"/>
      <c r="AHK162" s="179"/>
      <c r="AHL162" s="179"/>
      <c r="AHM162" s="179"/>
      <c r="AHN162" s="179"/>
      <c r="AHO162" s="179"/>
      <c r="AHP162" s="179"/>
      <c r="AHQ162" s="179"/>
      <c r="AHR162" s="179"/>
      <c r="AHS162" s="179"/>
      <c r="AHT162" s="179"/>
      <c r="AHU162" s="179"/>
      <c r="AHV162" s="179"/>
      <c r="AHW162" s="179"/>
      <c r="AHX162" s="179"/>
      <c r="AHY162" s="179"/>
      <c r="AHZ162" s="179"/>
      <c r="AIA162" s="179"/>
      <c r="AIB162" s="179"/>
      <c r="AIC162" s="179"/>
      <c r="AID162" s="179"/>
      <c r="AIE162" s="179"/>
      <c r="AIF162" s="179"/>
      <c r="AIG162" s="179"/>
      <c r="AIH162" s="179"/>
      <c r="AII162" s="179"/>
      <c r="AIJ162" s="179"/>
      <c r="AIK162" s="179"/>
      <c r="AIL162" s="179"/>
      <c r="AIM162" s="179"/>
      <c r="AIN162" s="179"/>
      <c r="AIO162" s="179"/>
      <c r="AIP162" s="179"/>
      <c r="AIQ162" s="179"/>
      <c r="AIR162" s="179"/>
      <c r="AIS162" s="179"/>
      <c r="AIT162" s="179"/>
      <c r="AIU162" s="179"/>
      <c r="AIV162" s="179"/>
      <c r="AIW162" s="179"/>
      <c r="AIX162" s="179"/>
      <c r="AIY162" s="179"/>
      <c r="AIZ162" s="179"/>
      <c r="AJA162" s="179"/>
      <c r="AJB162" s="179"/>
      <c r="AJC162" s="179"/>
      <c r="AJD162" s="179"/>
      <c r="AJE162" s="179"/>
      <c r="AJF162" s="179"/>
      <c r="AJG162" s="179"/>
      <c r="AJH162" s="179"/>
      <c r="AJI162" s="179"/>
      <c r="AJJ162" s="179"/>
      <c r="AJK162" s="179"/>
      <c r="AJL162" s="179"/>
      <c r="AJM162" s="179"/>
      <c r="AJN162" s="179"/>
      <c r="AJO162" s="179"/>
      <c r="AJP162" s="179"/>
      <c r="AJQ162" s="179"/>
      <c r="AJR162" s="179"/>
      <c r="AJS162" s="179"/>
      <c r="AJT162" s="179"/>
      <c r="AJU162" s="179"/>
      <c r="AJV162" s="179"/>
      <c r="AJW162" s="179"/>
      <c r="AJX162" s="179"/>
      <c r="AJY162" s="179"/>
      <c r="AJZ162" s="179"/>
      <c r="AKA162" s="179"/>
      <c r="AKB162" s="179"/>
      <c r="AKC162" s="179"/>
      <c r="AKD162" s="179"/>
      <c r="AKE162" s="179"/>
      <c r="AKF162" s="179"/>
      <c r="AKG162" s="179"/>
      <c r="AKH162" s="179"/>
      <c r="AKI162" s="179"/>
      <c r="AKJ162" s="179"/>
      <c r="AKK162" s="179"/>
      <c r="AKL162" s="179"/>
      <c r="AKM162" s="179"/>
      <c r="AKN162" s="179"/>
      <c r="AKO162" s="179"/>
      <c r="AKP162" s="179"/>
      <c r="AKQ162" s="179"/>
      <c r="AKR162" s="179"/>
      <c r="AKS162" s="179"/>
      <c r="AKT162" s="179"/>
      <c r="AKU162" s="179"/>
      <c r="AKV162" s="179"/>
      <c r="AKW162" s="179"/>
      <c r="AKX162" s="179"/>
      <c r="AKY162" s="179"/>
      <c r="AKZ162" s="179"/>
      <c r="ALA162" s="179"/>
      <c r="ALB162" s="179"/>
      <c r="ALC162" s="179"/>
      <c r="ALD162" s="179"/>
      <c r="ALE162" s="179"/>
      <c r="ALF162" s="179"/>
      <c r="ALG162" s="179"/>
      <c r="ALH162" s="179"/>
      <c r="ALI162" s="179"/>
      <c r="ALJ162" s="179"/>
      <c r="ALK162" s="179"/>
      <c r="ALL162" s="179"/>
      <c r="ALM162" s="179"/>
      <c r="ALN162" s="179"/>
      <c r="ALO162" s="179"/>
      <c r="ALP162" s="179"/>
      <c r="ALQ162" s="179"/>
      <c r="ALR162" s="179"/>
      <c r="ALS162" s="179"/>
      <c r="ALT162" s="179"/>
      <c r="ALU162" s="179"/>
      <c r="ALV162" s="179"/>
      <c r="ALW162" s="179"/>
      <c r="ALX162" s="179"/>
      <c r="ALY162" s="179"/>
      <c r="ALZ162" s="179"/>
      <c r="AMA162" s="179"/>
      <c r="AMB162" s="179"/>
      <c r="AMC162" s="179"/>
      <c r="AMD162" s="179"/>
      <c r="AME162" s="179"/>
      <c r="AMF162" s="179"/>
      <c r="AMG162" s="179"/>
      <c r="AMH162" s="179"/>
      <c r="AMI162" s="179"/>
      <c r="AMJ162" s="179"/>
    </row>
    <row r="163" spans="1:1024" x14ac:dyDescent="0.2">
      <c r="A163" s="193">
        <v>300</v>
      </c>
      <c r="B163" s="194" t="s">
        <v>89</v>
      </c>
      <c r="C163" s="195" t="s">
        <v>344</v>
      </c>
      <c r="D163" s="196" t="s">
        <v>345</v>
      </c>
      <c r="E163" s="197"/>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c r="ADK163" s="179"/>
      <c r="ADL163" s="179"/>
      <c r="ADM163" s="179"/>
      <c r="ADN163" s="179"/>
      <c r="ADO163" s="179"/>
      <c r="ADP163" s="179"/>
      <c r="ADQ163" s="179"/>
      <c r="ADR163" s="179"/>
      <c r="ADS163" s="179"/>
      <c r="ADT163" s="179"/>
      <c r="ADU163" s="179"/>
      <c r="ADV163" s="179"/>
      <c r="ADW163" s="179"/>
      <c r="ADX163" s="179"/>
      <c r="ADY163" s="179"/>
      <c r="ADZ163" s="179"/>
      <c r="AEA163" s="179"/>
      <c r="AEB163" s="179"/>
      <c r="AEC163" s="179"/>
      <c r="AED163" s="179"/>
      <c r="AEE163" s="179"/>
      <c r="AEF163" s="179"/>
      <c r="AEG163" s="179"/>
      <c r="AEH163" s="179"/>
      <c r="AEI163" s="179"/>
      <c r="AEJ163" s="179"/>
      <c r="AEK163" s="179"/>
      <c r="AEL163" s="179"/>
      <c r="AEM163" s="179"/>
      <c r="AEN163" s="179"/>
      <c r="AEO163" s="179"/>
      <c r="AEP163" s="179"/>
      <c r="AEQ163" s="179"/>
      <c r="AER163" s="179"/>
      <c r="AES163" s="179"/>
      <c r="AET163" s="179"/>
      <c r="AEU163" s="179"/>
      <c r="AEV163" s="179"/>
      <c r="AEW163" s="179"/>
      <c r="AEX163" s="179"/>
      <c r="AEY163" s="179"/>
      <c r="AEZ163" s="179"/>
      <c r="AFA163" s="179"/>
      <c r="AFB163" s="179"/>
      <c r="AFC163" s="179"/>
      <c r="AFD163" s="179"/>
      <c r="AFE163" s="179"/>
      <c r="AFF163" s="179"/>
      <c r="AFG163" s="179"/>
      <c r="AFH163" s="179"/>
      <c r="AFI163" s="179"/>
      <c r="AFJ163" s="179"/>
      <c r="AFK163" s="179"/>
      <c r="AFL163" s="179"/>
      <c r="AFM163" s="179"/>
      <c r="AFN163" s="179"/>
      <c r="AFO163" s="179"/>
      <c r="AFP163" s="179"/>
      <c r="AFQ163" s="179"/>
      <c r="AFR163" s="179"/>
      <c r="AFS163" s="179"/>
      <c r="AFT163" s="179"/>
      <c r="AFU163" s="179"/>
      <c r="AFV163" s="179"/>
      <c r="AFW163" s="179"/>
      <c r="AFX163" s="179"/>
      <c r="AFY163" s="179"/>
      <c r="AFZ163" s="179"/>
      <c r="AGA163" s="179"/>
      <c r="AGB163" s="179"/>
      <c r="AGC163" s="179"/>
      <c r="AGD163" s="179"/>
      <c r="AGE163" s="179"/>
      <c r="AGF163" s="179"/>
      <c r="AGG163" s="179"/>
      <c r="AGH163" s="179"/>
      <c r="AGI163" s="179"/>
      <c r="AGJ163" s="179"/>
      <c r="AGK163" s="179"/>
      <c r="AGL163" s="179"/>
      <c r="AGM163" s="179"/>
      <c r="AGN163" s="179"/>
      <c r="AGO163" s="179"/>
      <c r="AGP163" s="179"/>
      <c r="AGQ163" s="179"/>
      <c r="AGR163" s="179"/>
      <c r="AGS163" s="179"/>
      <c r="AGT163" s="179"/>
      <c r="AGU163" s="179"/>
      <c r="AGV163" s="179"/>
      <c r="AGW163" s="179"/>
      <c r="AGX163" s="179"/>
      <c r="AGY163" s="179"/>
      <c r="AGZ163" s="179"/>
      <c r="AHA163" s="179"/>
      <c r="AHB163" s="179"/>
      <c r="AHC163" s="179"/>
      <c r="AHD163" s="179"/>
      <c r="AHE163" s="179"/>
      <c r="AHF163" s="179"/>
      <c r="AHG163" s="179"/>
      <c r="AHH163" s="179"/>
      <c r="AHI163" s="179"/>
      <c r="AHJ163" s="179"/>
      <c r="AHK163" s="179"/>
      <c r="AHL163" s="179"/>
      <c r="AHM163" s="179"/>
      <c r="AHN163" s="179"/>
      <c r="AHO163" s="179"/>
      <c r="AHP163" s="179"/>
      <c r="AHQ163" s="179"/>
      <c r="AHR163" s="179"/>
      <c r="AHS163" s="179"/>
      <c r="AHT163" s="179"/>
      <c r="AHU163" s="179"/>
      <c r="AHV163" s="179"/>
      <c r="AHW163" s="179"/>
      <c r="AHX163" s="179"/>
      <c r="AHY163" s="179"/>
      <c r="AHZ163" s="179"/>
      <c r="AIA163" s="179"/>
      <c r="AIB163" s="179"/>
      <c r="AIC163" s="179"/>
      <c r="AID163" s="179"/>
      <c r="AIE163" s="179"/>
      <c r="AIF163" s="179"/>
      <c r="AIG163" s="179"/>
      <c r="AIH163" s="179"/>
      <c r="AII163" s="179"/>
      <c r="AIJ163" s="179"/>
      <c r="AIK163" s="179"/>
      <c r="AIL163" s="179"/>
      <c r="AIM163" s="179"/>
      <c r="AIN163" s="179"/>
      <c r="AIO163" s="179"/>
      <c r="AIP163" s="179"/>
      <c r="AIQ163" s="179"/>
      <c r="AIR163" s="179"/>
      <c r="AIS163" s="179"/>
      <c r="AIT163" s="179"/>
      <c r="AIU163" s="179"/>
      <c r="AIV163" s="179"/>
      <c r="AIW163" s="179"/>
      <c r="AIX163" s="179"/>
      <c r="AIY163" s="179"/>
      <c r="AIZ163" s="179"/>
      <c r="AJA163" s="179"/>
      <c r="AJB163" s="179"/>
      <c r="AJC163" s="179"/>
      <c r="AJD163" s="179"/>
      <c r="AJE163" s="179"/>
      <c r="AJF163" s="179"/>
      <c r="AJG163" s="179"/>
      <c r="AJH163" s="179"/>
      <c r="AJI163" s="179"/>
      <c r="AJJ163" s="179"/>
      <c r="AJK163" s="179"/>
      <c r="AJL163" s="179"/>
      <c r="AJM163" s="179"/>
      <c r="AJN163" s="179"/>
      <c r="AJO163" s="179"/>
      <c r="AJP163" s="179"/>
      <c r="AJQ163" s="179"/>
      <c r="AJR163" s="179"/>
      <c r="AJS163" s="179"/>
      <c r="AJT163" s="179"/>
      <c r="AJU163" s="179"/>
      <c r="AJV163" s="179"/>
      <c r="AJW163" s="179"/>
      <c r="AJX163" s="179"/>
      <c r="AJY163" s="179"/>
      <c r="AJZ163" s="179"/>
      <c r="AKA163" s="179"/>
      <c r="AKB163" s="179"/>
      <c r="AKC163" s="179"/>
      <c r="AKD163" s="179"/>
      <c r="AKE163" s="179"/>
      <c r="AKF163" s="179"/>
      <c r="AKG163" s="179"/>
      <c r="AKH163" s="179"/>
      <c r="AKI163" s="179"/>
      <c r="AKJ163" s="179"/>
      <c r="AKK163" s="179"/>
      <c r="AKL163" s="179"/>
      <c r="AKM163" s="179"/>
      <c r="AKN163" s="179"/>
      <c r="AKO163" s="179"/>
      <c r="AKP163" s="179"/>
      <c r="AKQ163" s="179"/>
      <c r="AKR163" s="179"/>
      <c r="AKS163" s="179"/>
      <c r="AKT163" s="179"/>
      <c r="AKU163" s="179"/>
      <c r="AKV163" s="179"/>
      <c r="AKW163" s="179"/>
      <c r="AKX163" s="179"/>
      <c r="AKY163" s="179"/>
      <c r="AKZ163" s="179"/>
      <c r="ALA163" s="179"/>
      <c r="ALB163" s="179"/>
      <c r="ALC163" s="179"/>
      <c r="ALD163" s="179"/>
      <c r="ALE163" s="179"/>
      <c r="ALF163" s="179"/>
      <c r="ALG163" s="179"/>
      <c r="ALH163" s="179"/>
      <c r="ALI163" s="179"/>
      <c r="ALJ163" s="179"/>
      <c r="ALK163" s="179"/>
      <c r="ALL163" s="179"/>
      <c r="ALM163" s="179"/>
      <c r="ALN163" s="179"/>
      <c r="ALO163" s="179"/>
      <c r="ALP163" s="179"/>
      <c r="ALQ163" s="179"/>
      <c r="ALR163" s="179"/>
      <c r="ALS163" s="179"/>
      <c r="ALT163" s="179"/>
      <c r="ALU163" s="179"/>
      <c r="ALV163" s="179"/>
      <c r="ALW163" s="179"/>
      <c r="ALX163" s="179"/>
      <c r="ALY163" s="179"/>
      <c r="ALZ163" s="179"/>
      <c r="AMA163" s="179"/>
      <c r="AMB163" s="179"/>
      <c r="AMC163" s="179"/>
      <c r="AMD163" s="179"/>
      <c r="AME163" s="179"/>
      <c r="AMF163" s="179"/>
      <c r="AMG163" s="179"/>
      <c r="AMH163" s="179"/>
      <c r="AMI163" s="179"/>
      <c r="AMJ163" s="179"/>
    </row>
    <row r="164" spans="1:1024" x14ac:dyDescent="0.2">
      <c r="A164" s="193">
        <v>301</v>
      </c>
      <c r="B164" s="198" t="s">
        <v>86</v>
      </c>
      <c r="C164" s="195" t="s">
        <v>346</v>
      </c>
      <c r="D164" s="196" t="s">
        <v>347</v>
      </c>
      <c r="E164" s="197"/>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79"/>
      <c r="FK164" s="179"/>
      <c r="FL164" s="179"/>
      <c r="FM164" s="179"/>
      <c r="FN164" s="179"/>
      <c r="FO164" s="179"/>
      <c r="FP164" s="179"/>
      <c r="FQ164" s="179"/>
      <c r="FR164" s="179"/>
      <c r="FS164" s="179"/>
      <c r="FT164" s="179"/>
      <c r="FU164" s="179"/>
      <c r="FV164" s="179"/>
      <c r="FW164" s="179"/>
      <c r="FX164" s="179"/>
      <c r="FY164" s="179"/>
      <c r="FZ164" s="179"/>
      <c r="GA164" s="179"/>
      <c r="GB164" s="179"/>
      <c r="GC164" s="179"/>
      <c r="GD164" s="179"/>
      <c r="GE164" s="179"/>
      <c r="GF164" s="179"/>
      <c r="GG164" s="179"/>
      <c r="GH164" s="179"/>
      <c r="GI164" s="179"/>
      <c r="GJ164" s="179"/>
      <c r="GK164" s="179"/>
      <c r="GL164" s="179"/>
      <c r="GM164" s="179"/>
      <c r="GN164" s="179"/>
      <c r="GO164" s="179"/>
      <c r="GP164" s="179"/>
      <c r="GQ164" s="179"/>
      <c r="GR164" s="179"/>
      <c r="GS164" s="179"/>
      <c r="GT164" s="179"/>
      <c r="GU164" s="179"/>
      <c r="GV164" s="179"/>
      <c r="GW164" s="179"/>
      <c r="GX164" s="179"/>
      <c r="GY164" s="179"/>
      <c r="GZ164" s="179"/>
      <c r="HA164" s="179"/>
      <c r="HB164" s="179"/>
      <c r="HC164" s="179"/>
      <c r="HD164" s="179"/>
      <c r="HE164" s="179"/>
      <c r="HF164" s="179"/>
      <c r="HG164" s="179"/>
      <c r="HH164" s="179"/>
      <c r="HI164" s="179"/>
      <c r="HJ164" s="179"/>
      <c r="HK164" s="179"/>
      <c r="HL164" s="179"/>
      <c r="HM164" s="179"/>
      <c r="HN164" s="179"/>
      <c r="HO164" s="179"/>
      <c r="HP164" s="179"/>
      <c r="HQ164" s="179"/>
      <c r="HR164" s="179"/>
      <c r="HS164" s="179"/>
      <c r="HT164" s="179"/>
      <c r="HU164" s="179"/>
      <c r="HV164" s="179"/>
      <c r="HW164" s="179"/>
      <c r="HX164" s="179"/>
      <c r="HY164" s="179"/>
      <c r="HZ164" s="179"/>
      <c r="IA164" s="179"/>
      <c r="IB164" s="179"/>
      <c r="IC164" s="179"/>
      <c r="ID164" s="179"/>
      <c r="IE164" s="179"/>
      <c r="IF164" s="179"/>
      <c r="IG164" s="179"/>
      <c r="IH164" s="179"/>
      <c r="II164" s="179"/>
      <c r="IJ164" s="179"/>
      <c r="IK164" s="179"/>
      <c r="IL164" s="179"/>
      <c r="IM164" s="179"/>
      <c r="IN164" s="179"/>
      <c r="IO164" s="179"/>
      <c r="IP164" s="179"/>
      <c r="IQ164" s="179"/>
      <c r="IR164" s="179"/>
      <c r="IS164" s="179"/>
      <c r="IT164" s="179"/>
      <c r="IU164" s="179"/>
      <c r="IV164" s="179"/>
      <c r="IW164" s="179"/>
      <c r="IX164" s="179"/>
      <c r="IY164" s="179"/>
      <c r="IZ164" s="179"/>
      <c r="JA164" s="179"/>
      <c r="JB164" s="179"/>
      <c r="JC164" s="179"/>
      <c r="JD164" s="179"/>
      <c r="JE164" s="179"/>
      <c r="JF164" s="179"/>
      <c r="JG164" s="179"/>
      <c r="JH164" s="179"/>
      <c r="JI164" s="179"/>
      <c r="JJ164" s="179"/>
      <c r="JK164" s="179"/>
      <c r="JL164" s="179"/>
      <c r="JM164" s="179"/>
      <c r="JN164" s="179"/>
      <c r="JO164" s="179"/>
      <c r="JP164" s="179"/>
      <c r="JQ164" s="179"/>
      <c r="JR164" s="179"/>
      <c r="JS164" s="179"/>
      <c r="JT164" s="179"/>
      <c r="JU164" s="179"/>
      <c r="JV164" s="179"/>
      <c r="JW164" s="179"/>
      <c r="JX164" s="179"/>
      <c r="JY164" s="179"/>
      <c r="JZ164" s="179"/>
      <c r="KA164" s="179"/>
      <c r="KB164" s="179"/>
      <c r="KC164" s="179"/>
      <c r="KD164" s="179"/>
      <c r="KE164" s="179"/>
      <c r="KF164" s="179"/>
      <c r="KG164" s="179"/>
      <c r="KH164" s="179"/>
      <c r="KI164" s="179"/>
      <c r="KJ164" s="179"/>
      <c r="KK164" s="179"/>
      <c r="KL164" s="179"/>
      <c r="KM164" s="179"/>
      <c r="KN164" s="179"/>
      <c r="KO164" s="179"/>
      <c r="KP164" s="179"/>
      <c r="KQ164" s="179"/>
      <c r="KR164" s="179"/>
      <c r="KS164" s="179"/>
      <c r="KT164" s="179"/>
      <c r="KU164" s="179"/>
      <c r="KV164" s="179"/>
      <c r="KW164" s="179"/>
      <c r="KX164" s="179"/>
      <c r="KY164" s="179"/>
      <c r="KZ164" s="179"/>
      <c r="LA164" s="179"/>
      <c r="LB164" s="179"/>
      <c r="LC164" s="179"/>
      <c r="LD164" s="179"/>
      <c r="LE164" s="179"/>
      <c r="LF164" s="179"/>
      <c r="LG164" s="179"/>
      <c r="LH164" s="179"/>
      <c r="LI164" s="179"/>
      <c r="LJ164" s="179"/>
      <c r="LK164" s="179"/>
      <c r="LL164" s="179"/>
      <c r="LM164" s="179"/>
      <c r="LN164" s="179"/>
      <c r="LO164" s="179"/>
      <c r="LP164" s="179"/>
      <c r="LQ164" s="179"/>
      <c r="LR164" s="179"/>
      <c r="LS164" s="179"/>
      <c r="LT164" s="179"/>
      <c r="LU164" s="179"/>
      <c r="LV164" s="179"/>
      <c r="LW164" s="179"/>
      <c r="LX164" s="179"/>
      <c r="LY164" s="179"/>
      <c r="LZ164" s="179"/>
      <c r="MA164" s="179"/>
      <c r="MB164" s="179"/>
      <c r="MC164" s="179"/>
      <c r="MD164" s="179"/>
      <c r="ME164" s="179"/>
      <c r="MF164" s="179"/>
      <c r="MG164" s="179"/>
      <c r="MH164" s="179"/>
      <c r="MI164" s="179"/>
      <c r="MJ164" s="179"/>
      <c r="MK164" s="179"/>
      <c r="ML164" s="179"/>
      <c r="MM164" s="179"/>
      <c r="MN164" s="179"/>
      <c r="MO164" s="179"/>
      <c r="MP164" s="179"/>
      <c r="MQ164" s="179"/>
      <c r="MR164" s="179"/>
      <c r="MS164" s="179"/>
      <c r="MT164" s="179"/>
      <c r="MU164" s="179"/>
      <c r="MV164" s="179"/>
      <c r="MW164" s="179"/>
      <c r="MX164" s="179"/>
      <c r="MY164" s="179"/>
      <c r="MZ164" s="179"/>
      <c r="NA164" s="179"/>
      <c r="NB164" s="179"/>
      <c r="NC164" s="179"/>
      <c r="ND164" s="179"/>
      <c r="NE164" s="179"/>
      <c r="NF164" s="179"/>
      <c r="NG164" s="179"/>
      <c r="NH164" s="179"/>
      <c r="NI164" s="179"/>
      <c r="NJ164" s="179"/>
      <c r="NK164" s="179"/>
      <c r="NL164" s="179"/>
      <c r="NM164" s="179"/>
      <c r="NN164" s="179"/>
      <c r="NO164" s="179"/>
      <c r="NP164" s="179"/>
      <c r="NQ164" s="179"/>
      <c r="NR164" s="179"/>
      <c r="NS164" s="179"/>
      <c r="NT164" s="179"/>
      <c r="NU164" s="179"/>
      <c r="NV164" s="179"/>
      <c r="NW164" s="179"/>
      <c r="NX164" s="179"/>
      <c r="NY164" s="179"/>
      <c r="NZ164" s="179"/>
      <c r="OA164" s="179"/>
      <c r="OB164" s="179"/>
      <c r="OC164" s="179"/>
      <c r="OD164" s="179"/>
      <c r="OE164" s="179"/>
      <c r="OF164" s="179"/>
      <c r="OG164" s="179"/>
      <c r="OH164" s="179"/>
      <c r="OI164" s="179"/>
      <c r="OJ164" s="179"/>
      <c r="OK164" s="179"/>
      <c r="OL164" s="179"/>
      <c r="OM164" s="179"/>
      <c r="ON164" s="179"/>
      <c r="OO164" s="179"/>
      <c r="OP164" s="179"/>
      <c r="OQ164" s="179"/>
      <c r="OR164" s="179"/>
      <c r="OS164" s="179"/>
      <c r="OT164" s="179"/>
      <c r="OU164" s="179"/>
      <c r="OV164" s="179"/>
      <c r="OW164" s="179"/>
      <c r="OX164" s="179"/>
      <c r="OY164" s="179"/>
      <c r="OZ164" s="179"/>
      <c r="PA164" s="179"/>
      <c r="PB164" s="179"/>
      <c r="PC164" s="179"/>
      <c r="PD164" s="179"/>
      <c r="PE164" s="179"/>
      <c r="PF164" s="179"/>
      <c r="PG164" s="179"/>
      <c r="PH164" s="179"/>
      <c r="PI164" s="179"/>
      <c r="PJ164" s="179"/>
      <c r="PK164" s="179"/>
      <c r="PL164" s="179"/>
      <c r="PM164" s="179"/>
      <c r="PN164" s="179"/>
      <c r="PO164" s="179"/>
      <c r="PP164" s="179"/>
      <c r="PQ164" s="179"/>
      <c r="PR164" s="179"/>
      <c r="PS164" s="179"/>
      <c r="PT164" s="179"/>
      <c r="PU164" s="179"/>
      <c r="PV164" s="179"/>
      <c r="PW164" s="179"/>
      <c r="PX164" s="179"/>
      <c r="PY164" s="179"/>
      <c r="PZ164" s="179"/>
      <c r="QA164" s="179"/>
      <c r="QB164" s="179"/>
      <c r="QC164" s="179"/>
      <c r="QD164" s="179"/>
      <c r="QE164" s="179"/>
      <c r="QF164" s="179"/>
      <c r="QG164" s="179"/>
      <c r="QH164" s="179"/>
      <c r="QI164" s="179"/>
      <c r="QJ164" s="179"/>
      <c r="QK164" s="179"/>
      <c r="QL164" s="179"/>
      <c r="QM164" s="179"/>
      <c r="QN164" s="179"/>
      <c r="QO164" s="179"/>
      <c r="QP164" s="179"/>
      <c r="QQ164" s="179"/>
      <c r="QR164" s="179"/>
      <c r="QS164" s="179"/>
      <c r="QT164" s="179"/>
      <c r="QU164" s="179"/>
      <c r="QV164" s="179"/>
      <c r="QW164" s="179"/>
      <c r="QX164" s="179"/>
      <c r="QY164" s="179"/>
      <c r="QZ164" s="179"/>
      <c r="RA164" s="179"/>
      <c r="RB164" s="179"/>
      <c r="RC164" s="179"/>
      <c r="RD164" s="179"/>
      <c r="RE164" s="179"/>
      <c r="RF164" s="179"/>
      <c r="RG164" s="179"/>
      <c r="RH164" s="179"/>
      <c r="RI164" s="179"/>
      <c r="RJ164" s="179"/>
      <c r="RK164" s="179"/>
      <c r="RL164" s="179"/>
      <c r="RM164" s="179"/>
      <c r="RN164" s="179"/>
      <c r="RO164" s="179"/>
      <c r="RP164" s="179"/>
      <c r="RQ164" s="179"/>
      <c r="RR164" s="179"/>
      <c r="RS164" s="179"/>
      <c r="RT164" s="179"/>
      <c r="RU164" s="179"/>
      <c r="RV164" s="179"/>
      <c r="RW164" s="179"/>
      <c r="RX164" s="179"/>
      <c r="RY164" s="179"/>
      <c r="RZ164" s="179"/>
      <c r="SA164" s="179"/>
      <c r="SB164" s="179"/>
      <c r="SC164" s="179"/>
      <c r="SD164" s="179"/>
      <c r="SE164" s="179"/>
      <c r="SF164" s="179"/>
      <c r="SG164" s="179"/>
      <c r="SH164" s="179"/>
      <c r="SI164" s="179"/>
      <c r="SJ164" s="179"/>
      <c r="SK164" s="179"/>
      <c r="SL164" s="179"/>
      <c r="SM164" s="179"/>
      <c r="SN164" s="179"/>
      <c r="SO164" s="179"/>
      <c r="SP164" s="179"/>
      <c r="SQ164" s="179"/>
      <c r="SR164" s="179"/>
      <c r="SS164" s="179"/>
      <c r="ST164" s="179"/>
      <c r="SU164" s="179"/>
      <c r="SV164" s="179"/>
      <c r="SW164" s="179"/>
      <c r="SX164" s="179"/>
      <c r="SY164" s="179"/>
      <c r="SZ164" s="179"/>
      <c r="TA164" s="179"/>
      <c r="TB164" s="179"/>
      <c r="TC164" s="179"/>
      <c r="TD164" s="179"/>
      <c r="TE164" s="179"/>
      <c r="TF164" s="179"/>
      <c r="TG164" s="179"/>
      <c r="TH164" s="179"/>
      <c r="TI164" s="179"/>
      <c r="TJ164" s="179"/>
      <c r="TK164" s="179"/>
      <c r="TL164" s="179"/>
      <c r="TM164" s="179"/>
      <c r="TN164" s="179"/>
      <c r="TO164" s="179"/>
      <c r="TP164" s="179"/>
      <c r="TQ164" s="179"/>
      <c r="TR164" s="179"/>
      <c r="TS164" s="179"/>
      <c r="TT164" s="179"/>
      <c r="TU164" s="179"/>
      <c r="TV164" s="179"/>
      <c r="TW164" s="179"/>
      <c r="TX164" s="179"/>
      <c r="TY164" s="179"/>
      <c r="TZ164" s="179"/>
      <c r="UA164" s="179"/>
      <c r="UB164" s="179"/>
      <c r="UC164" s="179"/>
      <c r="UD164" s="179"/>
      <c r="UE164" s="179"/>
      <c r="UF164" s="179"/>
      <c r="UG164" s="179"/>
      <c r="UH164" s="179"/>
      <c r="UI164" s="179"/>
      <c r="UJ164" s="179"/>
      <c r="UK164" s="179"/>
      <c r="UL164" s="179"/>
      <c r="UM164" s="179"/>
      <c r="UN164" s="179"/>
      <c r="UO164" s="179"/>
      <c r="UP164" s="179"/>
      <c r="UQ164" s="179"/>
      <c r="UR164" s="179"/>
      <c r="US164" s="179"/>
      <c r="UT164" s="179"/>
      <c r="UU164" s="179"/>
      <c r="UV164" s="179"/>
      <c r="UW164" s="179"/>
      <c r="UX164" s="179"/>
      <c r="UY164" s="179"/>
      <c r="UZ164" s="179"/>
      <c r="VA164" s="179"/>
      <c r="VB164" s="179"/>
      <c r="VC164" s="179"/>
      <c r="VD164" s="179"/>
      <c r="VE164" s="179"/>
      <c r="VF164" s="179"/>
      <c r="VG164" s="179"/>
      <c r="VH164" s="179"/>
      <c r="VI164" s="179"/>
      <c r="VJ164" s="179"/>
      <c r="VK164" s="179"/>
      <c r="VL164" s="179"/>
      <c r="VM164" s="179"/>
      <c r="VN164" s="179"/>
      <c r="VO164" s="179"/>
      <c r="VP164" s="179"/>
      <c r="VQ164" s="179"/>
      <c r="VR164" s="179"/>
      <c r="VS164" s="179"/>
      <c r="VT164" s="179"/>
      <c r="VU164" s="179"/>
      <c r="VV164" s="179"/>
      <c r="VW164" s="179"/>
      <c r="VX164" s="179"/>
      <c r="VY164" s="179"/>
      <c r="VZ164" s="179"/>
      <c r="WA164" s="179"/>
      <c r="WB164" s="179"/>
      <c r="WC164" s="179"/>
      <c r="WD164" s="179"/>
      <c r="WE164" s="179"/>
      <c r="WF164" s="179"/>
      <c r="WG164" s="179"/>
      <c r="WH164" s="179"/>
      <c r="WI164" s="179"/>
      <c r="WJ164" s="179"/>
      <c r="WK164" s="179"/>
      <c r="WL164" s="179"/>
      <c r="WM164" s="179"/>
      <c r="WN164" s="179"/>
      <c r="WO164" s="179"/>
      <c r="WP164" s="179"/>
      <c r="WQ164" s="179"/>
      <c r="WR164" s="179"/>
      <c r="WS164" s="179"/>
      <c r="WT164" s="179"/>
      <c r="WU164" s="179"/>
      <c r="WV164" s="179"/>
      <c r="WW164" s="179"/>
      <c r="WX164" s="179"/>
      <c r="WY164" s="179"/>
      <c r="WZ164" s="179"/>
      <c r="XA164" s="179"/>
      <c r="XB164" s="179"/>
      <c r="XC164" s="179"/>
      <c r="XD164" s="179"/>
      <c r="XE164" s="179"/>
      <c r="XF164" s="179"/>
      <c r="XG164" s="179"/>
      <c r="XH164" s="179"/>
      <c r="XI164" s="179"/>
      <c r="XJ164" s="179"/>
      <c r="XK164" s="179"/>
      <c r="XL164" s="179"/>
      <c r="XM164" s="179"/>
      <c r="XN164" s="179"/>
      <c r="XO164" s="179"/>
      <c r="XP164" s="179"/>
      <c r="XQ164" s="179"/>
      <c r="XR164" s="179"/>
      <c r="XS164" s="179"/>
      <c r="XT164" s="179"/>
      <c r="XU164" s="179"/>
      <c r="XV164" s="179"/>
      <c r="XW164" s="179"/>
      <c r="XX164" s="179"/>
      <c r="XY164" s="179"/>
      <c r="XZ164" s="179"/>
      <c r="YA164" s="179"/>
      <c r="YB164" s="179"/>
      <c r="YC164" s="179"/>
      <c r="YD164" s="179"/>
      <c r="YE164" s="179"/>
      <c r="YF164" s="179"/>
      <c r="YG164" s="179"/>
      <c r="YH164" s="179"/>
      <c r="YI164" s="179"/>
      <c r="YJ164" s="179"/>
      <c r="YK164" s="179"/>
      <c r="YL164" s="179"/>
      <c r="YM164" s="179"/>
      <c r="YN164" s="179"/>
      <c r="YO164" s="179"/>
      <c r="YP164" s="179"/>
      <c r="YQ164" s="179"/>
      <c r="YR164" s="179"/>
      <c r="YS164" s="179"/>
      <c r="YT164" s="179"/>
      <c r="YU164" s="179"/>
      <c r="YV164" s="179"/>
      <c r="YW164" s="179"/>
      <c r="YX164" s="179"/>
      <c r="YY164" s="179"/>
      <c r="YZ164" s="179"/>
      <c r="ZA164" s="179"/>
      <c r="ZB164" s="179"/>
      <c r="ZC164" s="179"/>
      <c r="ZD164" s="179"/>
      <c r="ZE164" s="179"/>
      <c r="ZF164" s="179"/>
      <c r="ZG164" s="179"/>
      <c r="ZH164" s="179"/>
      <c r="ZI164" s="179"/>
      <c r="ZJ164" s="179"/>
      <c r="ZK164" s="179"/>
      <c r="ZL164" s="179"/>
      <c r="ZM164" s="179"/>
      <c r="ZN164" s="179"/>
      <c r="ZO164" s="179"/>
      <c r="ZP164" s="179"/>
      <c r="ZQ164" s="179"/>
      <c r="ZR164" s="179"/>
      <c r="ZS164" s="179"/>
      <c r="ZT164" s="179"/>
      <c r="ZU164" s="179"/>
      <c r="ZV164" s="179"/>
      <c r="ZW164" s="179"/>
      <c r="ZX164" s="179"/>
      <c r="ZY164" s="179"/>
      <c r="ZZ164" s="179"/>
      <c r="AAA164" s="179"/>
      <c r="AAB164" s="179"/>
      <c r="AAC164" s="179"/>
      <c r="AAD164" s="179"/>
      <c r="AAE164" s="179"/>
      <c r="AAF164" s="179"/>
      <c r="AAG164" s="179"/>
      <c r="AAH164" s="179"/>
      <c r="AAI164" s="179"/>
      <c r="AAJ164" s="179"/>
      <c r="AAK164" s="179"/>
      <c r="AAL164" s="179"/>
      <c r="AAM164" s="179"/>
      <c r="AAN164" s="179"/>
      <c r="AAO164" s="179"/>
      <c r="AAP164" s="179"/>
      <c r="AAQ164" s="179"/>
      <c r="AAR164" s="179"/>
      <c r="AAS164" s="179"/>
      <c r="AAT164" s="179"/>
      <c r="AAU164" s="179"/>
      <c r="AAV164" s="179"/>
      <c r="AAW164" s="179"/>
      <c r="AAX164" s="179"/>
      <c r="AAY164" s="179"/>
      <c r="AAZ164" s="179"/>
      <c r="ABA164" s="179"/>
      <c r="ABB164" s="179"/>
      <c r="ABC164" s="179"/>
      <c r="ABD164" s="179"/>
      <c r="ABE164" s="179"/>
      <c r="ABF164" s="179"/>
      <c r="ABG164" s="179"/>
      <c r="ABH164" s="179"/>
      <c r="ABI164" s="179"/>
      <c r="ABJ164" s="179"/>
      <c r="ABK164" s="179"/>
      <c r="ABL164" s="179"/>
      <c r="ABM164" s="179"/>
      <c r="ABN164" s="179"/>
      <c r="ABO164" s="179"/>
      <c r="ABP164" s="179"/>
      <c r="ABQ164" s="179"/>
      <c r="ABR164" s="179"/>
      <c r="ABS164" s="179"/>
      <c r="ABT164" s="179"/>
      <c r="ABU164" s="179"/>
      <c r="ABV164" s="179"/>
      <c r="ABW164" s="179"/>
      <c r="ABX164" s="179"/>
      <c r="ABY164" s="179"/>
      <c r="ABZ164" s="179"/>
      <c r="ACA164" s="179"/>
      <c r="ACB164" s="179"/>
      <c r="ACC164" s="179"/>
      <c r="ACD164" s="179"/>
      <c r="ACE164" s="179"/>
      <c r="ACF164" s="179"/>
      <c r="ACG164" s="179"/>
      <c r="ACH164" s="179"/>
      <c r="ACI164" s="179"/>
      <c r="ACJ164" s="179"/>
      <c r="ACK164" s="179"/>
      <c r="ACL164" s="179"/>
      <c r="ACM164" s="179"/>
      <c r="ACN164" s="179"/>
      <c r="ACO164" s="179"/>
      <c r="ACP164" s="179"/>
      <c r="ACQ164" s="179"/>
      <c r="ACR164" s="179"/>
      <c r="ACS164" s="179"/>
      <c r="ACT164" s="179"/>
      <c r="ACU164" s="179"/>
      <c r="ACV164" s="179"/>
      <c r="ACW164" s="179"/>
      <c r="ACX164" s="179"/>
      <c r="ACY164" s="179"/>
      <c r="ACZ164" s="179"/>
      <c r="ADA164" s="179"/>
      <c r="ADB164" s="179"/>
      <c r="ADC164" s="179"/>
      <c r="ADD164" s="179"/>
      <c r="ADE164" s="179"/>
      <c r="ADF164" s="179"/>
      <c r="ADG164" s="179"/>
      <c r="ADH164" s="179"/>
      <c r="ADI164" s="179"/>
      <c r="ADJ164" s="179"/>
      <c r="ADK164" s="179"/>
      <c r="ADL164" s="179"/>
      <c r="ADM164" s="179"/>
      <c r="ADN164" s="179"/>
      <c r="ADO164" s="179"/>
      <c r="ADP164" s="179"/>
      <c r="ADQ164" s="179"/>
      <c r="ADR164" s="179"/>
      <c r="ADS164" s="179"/>
      <c r="ADT164" s="179"/>
      <c r="ADU164" s="179"/>
      <c r="ADV164" s="179"/>
      <c r="ADW164" s="179"/>
      <c r="ADX164" s="179"/>
      <c r="ADY164" s="179"/>
      <c r="ADZ164" s="179"/>
      <c r="AEA164" s="179"/>
      <c r="AEB164" s="179"/>
      <c r="AEC164" s="179"/>
      <c r="AED164" s="179"/>
      <c r="AEE164" s="179"/>
      <c r="AEF164" s="179"/>
      <c r="AEG164" s="179"/>
      <c r="AEH164" s="179"/>
      <c r="AEI164" s="179"/>
      <c r="AEJ164" s="179"/>
      <c r="AEK164" s="179"/>
      <c r="AEL164" s="179"/>
      <c r="AEM164" s="179"/>
      <c r="AEN164" s="179"/>
      <c r="AEO164" s="179"/>
      <c r="AEP164" s="179"/>
      <c r="AEQ164" s="179"/>
      <c r="AER164" s="179"/>
      <c r="AES164" s="179"/>
      <c r="AET164" s="179"/>
      <c r="AEU164" s="179"/>
      <c r="AEV164" s="179"/>
      <c r="AEW164" s="179"/>
      <c r="AEX164" s="179"/>
      <c r="AEY164" s="179"/>
      <c r="AEZ164" s="179"/>
      <c r="AFA164" s="179"/>
      <c r="AFB164" s="179"/>
      <c r="AFC164" s="179"/>
      <c r="AFD164" s="179"/>
      <c r="AFE164" s="179"/>
      <c r="AFF164" s="179"/>
      <c r="AFG164" s="179"/>
      <c r="AFH164" s="179"/>
      <c r="AFI164" s="179"/>
      <c r="AFJ164" s="179"/>
      <c r="AFK164" s="179"/>
      <c r="AFL164" s="179"/>
      <c r="AFM164" s="179"/>
      <c r="AFN164" s="179"/>
      <c r="AFO164" s="179"/>
      <c r="AFP164" s="179"/>
      <c r="AFQ164" s="179"/>
      <c r="AFR164" s="179"/>
      <c r="AFS164" s="179"/>
      <c r="AFT164" s="179"/>
      <c r="AFU164" s="179"/>
      <c r="AFV164" s="179"/>
      <c r="AFW164" s="179"/>
      <c r="AFX164" s="179"/>
      <c r="AFY164" s="179"/>
      <c r="AFZ164" s="179"/>
      <c r="AGA164" s="179"/>
      <c r="AGB164" s="179"/>
      <c r="AGC164" s="179"/>
      <c r="AGD164" s="179"/>
      <c r="AGE164" s="179"/>
      <c r="AGF164" s="179"/>
      <c r="AGG164" s="179"/>
      <c r="AGH164" s="179"/>
      <c r="AGI164" s="179"/>
      <c r="AGJ164" s="179"/>
      <c r="AGK164" s="179"/>
      <c r="AGL164" s="179"/>
      <c r="AGM164" s="179"/>
      <c r="AGN164" s="179"/>
      <c r="AGO164" s="179"/>
      <c r="AGP164" s="179"/>
      <c r="AGQ164" s="179"/>
      <c r="AGR164" s="179"/>
      <c r="AGS164" s="179"/>
      <c r="AGT164" s="179"/>
      <c r="AGU164" s="179"/>
      <c r="AGV164" s="179"/>
      <c r="AGW164" s="179"/>
      <c r="AGX164" s="179"/>
      <c r="AGY164" s="179"/>
      <c r="AGZ164" s="179"/>
      <c r="AHA164" s="179"/>
      <c r="AHB164" s="179"/>
      <c r="AHC164" s="179"/>
      <c r="AHD164" s="179"/>
      <c r="AHE164" s="179"/>
      <c r="AHF164" s="179"/>
      <c r="AHG164" s="179"/>
      <c r="AHH164" s="179"/>
      <c r="AHI164" s="179"/>
      <c r="AHJ164" s="179"/>
      <c r="AHK164" s="179"/>
      <c r="AHL164" s="179"/>
      <c r="AHM164" s="179"/>
      <c r="AHN164" s="179"/>
      <c r="AHO164" s="179"/>
      <c r="AHP164" s="179"/>
      <c r="AHQ164" s="179"/>
      <c r="AHR164" s="179"/>
      <c r="AHS164" s="179"/>
      <c r="AHT164" s="179"/>
      <c r="AHU164" s="179"/>
      <c r="AHV164" s="179"/>
      <c r="AHW164" s="179"/>
      <c r="AHX164" s="179"/>
      <c r="AHY164" s="179"/>
      <c r="AHZ164" s="179"/>
      <c r="AIA164" s="179"/>
      <c r="AIB164" s="179"/>
      <c r="AIC164" s="179"/>
      <c r="AID164" s="179"/>
      <c r="AIE164" s="179"/>
      <c r="AIF164" s="179"/>
      <c r="AIG164" s="179"/>
      <c r="AIH164" s="179"/>
      <c r="AII164" s="179"/>
      <c r="AIJ164" s="179"/>
      <c r="AIK164" s="179"/>
      <c r="AIL164" s="179"/>
      <c r="AIM164" s="179"/>
      <c r="AIN164" s="179"/>
      <c r="AIO164" s="179"/>
      <c r="AIP164" s="179"/>
      <c r="AIQ164" s="179"/>
      <c r="AIR164" s="179"/>
      <c r="AIS164" s="179"/>
      <c r="AIT164" s="179"/>
      <c r="AIU164" s="179"/>
      <c r="AIV164" s="179"/>
      <c r="AIW164" s="179"/>
      <c r="AIX164" s="179"/>
      <c r="AIY164" s="179"/>
      <c r="AIZ164" s="179"/>
      <c r="AJA164" s="179"/>
      <c r="AJB164" s="179"/>
      <c r="AJC164" s="179"/>
      <c r="AJD164" s="179"/>
      <c r="AJE164" s="179"/>
      <c r="AJF164" s="179"/>
      <c r="AJG164" s="179"/>
      <c r="AJH164" s="179"/>
      <c r="AJI164" s="179"/>
      <c r="AJJ164" s="179"/>
      <c r="AJK164" s="179"/>
      <c r="AJL164" s="179"/>
      <c r="AJM164" s="179"/>
      <c r="AJN164" s="179"/>
      <c r="AJO164" s="179"/>
      <c r="AJP164" s="179"/>
      <c r="AJQ164" s="179"/>
      <c r="AJR164" s="179"/>
      <c r="AJS164" s="179"/>
      <c r="AJT164" s="179"/>
      <c r="AJU164" s="179"/>
      <c r="AJV164" s="179"/>
      <c r="AJW164" s="179"/>
      <c r="AJX164" s="179"/>
      <c r="AJY164" s="179"/>
      <c r="AJZ164" s="179"/>
      <c r="AKA164" s="179"/>
      <c r="AKB164" s="179"/>
      <c r="AKC164" s="179"/>
      <c r="AKD164" s="179"/>
      <c r="AKE164" s="179"/>
      <c r="AKF164" s="179"/>
      <c r="AKG164" s="179"/>
      <c r="AKH164" s="179"/>
      <c r="AKI164" s="179"/>
      <c r="AKJ164" s="179"/>
      <c r="AKK164" s="179"/>
      <c r="AKL164" s="179"/>
      <c r="AKM164" s="179"/>
      <c r="AKN164" s="179"/>
      <c r="AKO164" s="179"/>
      <c r="AKP164" s="179"/>
      <c r="AKQ164" s="179"/>
      <c r="AKR164" s="179"/>
      <c r="AKS164" s="179"/>
      <c r="AKT164" s="179"/>
      <c r="AKU164" s="179"/>
      <c r="AKV164" s="179"/>
      <c r="AKW164" s="179"/>
      <c r="AKX164" s="179"/>
      <c r="AKY164" s="179"/>
      <c r="AKZ164" s="179"/>
      <c r="ALA164" s="179"/>
      <c r="ALB164" s="179"/>
      <c r="ALC164" s="179"/>
      <c r="ALD164" s="179"/>
      <c r="ALE164" s="179"/>
      <c r="ALF164" s="179"/>
      <c r="ALG164" s="179"/>
      <c r="ALH164" s="179"/>
      <c r="ALI164" s="179"/>
      <c r="ALJ164" s="179"/>
      <c r="ALK164" s="179"/>
      <c r="ALL164" s="179"/>
      <c r="ALM164" s="179"/>
      <c r="ALN164" s="179"/>
      <c r="ALO164" s="179"/>
      <c r="ALP164" s="179"/>
      <c r="ALQ164" s="179"/>
      <c r="ALR164" s="179"/>
      <c r="ALS164" s="179"/>
      <c r="ALT164" s="179"/>
      <c r="ALU164" s="179"/>
      <c r="ALV164" s="179"/>
      <c r="ALW164" s="179"/>
      <c r="ALX164" s="179"/>
      <c r="ALY164" s="179"/>
      <c r="ALZ164" s="179"/>
      <c r="AMA164" s="179"/>
      <c r="AMB164" s="179"/>
      <c r="AMC164" s="179"/>
      <c r="AMD164" s="179"/>
      <c r="AME164" s="179"/>
      <c r="AMF164" s="179"/>
      <c r="AMG164" s="179"/>
      <c r="AMH164" s="179"/>
      <c r="AMI164" s="179"/>
      <c r="AMJ164" s="179"/>
    </row>
    <row r="165" spans="1:1024" x14ac:dyDescent="0.2">
      <c r="A165" s="193">
        <v>301</v>
      </c>
      <c r="B165" s="194" t="s">
        <v>89</v>
      </c>
      <c r="C165" s="195" t="s">
        <v>348</v>
      </c>
      <c r="D165" s="196" t="s">
        <v>349</v>
      </c>
      <c r="E165" s="197"/>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79"/>
      <c r="FK165" s="179"/>
      <c r="FL165" s="179"/>
      <c r="FM165" s="179"/>
      <c r="FN165" s="179"/>
      <c r="FO165" s="179"/>
      <c r="FP165" s="179"/>
      <c r="FQ165" s="179"/>
      <c r="FR165" s="179"/>
      <c r="FS165" s="179"/>
      <c r="FT165" s="179"/>
      <c r="FU165" s="179"/>
      <c r="FV165" s="179"/>
      <c r="FW165" s="179"/>
      <c r="FX165" s="179"/>
      <c r="FY165" s="179"/>
      <c r="FZ165" s="179"/>
      <c r="GA165" s="179"/>
      <c r="GB165" s="179"/>
      <c r="GC165" s="179"/>
      <c r="GD165" s="179"/>
      <c r="GE165" s="179"/>
      <c r="GF165" s="179"/>
      <c r="GG165" s="179"/>
      <c r="GH165" s="179"/>
      <c r="GI165" s="179"/>
      <c r="GJ165" s="179"/>
      <c r="GK165" s="179"/>
      <c r="GL165" s="179"/>
      <c r="GM165" s="179"/>
      <c r="GN165" s="179"/>
      <c r="GO165" s="179"/>
      <c r="GP165" s="179"/>
      <c r="GQ165" s="179"/>
      <c r="GR165" s="179"/>
      <c r="GS165" s="179"/>
      <c r="GT165" s="179"/>
      <c r="GU165" s="179"/>
      <c r="GV165" s="179"/>
      <c r="GW165" s="179"/>
      <c r="GX165" s="179"/>
      <c r="GY165" s="179"/>
      <c r="GZ165" s="179"/>
      <c r="HA165" s="179"/>
      <c r="HB165" s="179"/>
      <c r="HC165" s="179"/>
      <c r="HD165" s="179"/>
      <c r="HE165" s="179"/>
      <c r="HF165" s="179"/>
      <c r="HG165" s="179"/>
      <c r="HH165" s="179"/>
      <c r="HI165" s="179"/>
      <c r="HJ165" s="179"/>
      <c r="HK165" s="179"/>
      <c r="HL165" s="179"/>
      <c r="HM165" s="179"/>
      <c r="HN165" s="179"/>
      <c r="HO165" s="179"/>
      <c r="HP165" s="179"/>
      <c r="HQ165" s="179"/>
      <c r="HR165" s="179"/>
      <c r="HS165" s="179"/>
      <c r="HT165" s="179"/>
      <c r="HU165" s="179"/>
      <c r="HV165" s="179"/>
      <c r="HW165" s="179"/>
      <c r="HX165" s="179"/>
      <c r="HY165" s="179"/>
      <c r="HZ165" s="179"/>
      <c r="IA165" s="179"/>
      <c r="IB165" s="179"/>
      <c r="IC165" s="179"/>
      <c r="ID165" s="179"/>
      <c r="IE165" s="179"/>
      <c r="IF165" s="179"/>
      <c r="IG165" s="179"/>
      <c r="IH165" s="179"/>
      <c r="II165" s="179"/>
      <c r="IJ165" s="179"/>
      <c r="IK165" s="179"/>
      <c r="IL165" s="179"/>
      <c r="IM165" s="179"/>
      <c r="IN165" s="179"/>
      <c r="IO165" s="179"/>
      <c r="IP165" s="179"/>
      <c r="IQ165" s="179"/>
      <c r="IR165" s="179"/>
      <c r="IS165" s="179"/>
      <c r="IT165" s="179"/>
      <c r="IU165" s="179"/>
      <c r="IV165" s="179"/>
      <c r="IW165" s="179"/>
      <c r="IX165" s="179"/>
      <c r="IY165" s="179"/>
      <c r="IZ165" s="179"/>
      <c r="JA165" s="179"/>
      <c r="JB165" s="179"/>
      <c r="JC165" s="179"/>
      <c r="JD165" s="179"/>
      <c r="JE165" s="179"/>
      <c r="JF165" s="179"/>
      <c r="JG165" s="179"/>
      <c r="JH165" s="179"/>
      <c r="JI165" s="179"/>
      <c r="JJ165" s="179"/>
      <c r="JK165" s="179"/>
      <c r="JL165" s="179"/>
      <c r="JM165" s="179"/>
      <c r="JN165" s="179"/>
      <c r="JO165" s="179"/>
      <c r="JP165" s="179"/>
      <c r="JQ165" s="179"/>
      <c r="JR165" s="179"/>
      <c r="JS165" s="179"/>
      <c r="JT165" s="179"/>
      <c r="JU165" s="179"/>
      <c r="JV165" s="179"/>
      <c r="JW165" s="179"/>
      <c r="JX165" s="179"/>
      <c r="JY165" s="179"/>
      <c r="JZ165" s="179"/>
      <c r="KA165" s="179"/>
      <c r="KB165" s="179"/>
      <c r="KC165" s="179"/>
      <c r="KD165" s="179"/>
      <c r="KE165" s="179"/>
      <c r="KF165" s="179"/>
      <c r="KG165" s="179"/>
      <c r="KH165" s="179"/>
      <c r="KI165" s="179"/>
      <c r="KJ165" s="179"/>
      <c r="KK165" s="179"/>
      <c r="KL165" s="179"/>
      <c r="KM165" s="179"/>
      <c r="KN165" s="179"/>
      <c r="KO165" s="179"/>
      <c r="KP165" s="179"/>
      <c r="KQ165" s="179"/>
      <c r="KR165" s="179"/>
      <c r="KS165" s="179"/>
      <c r="KT165" s="179"/>
      <c r="KU165" s="179"/>
      <c r="KV165" s="179"/>
      <c r="KW165" s="179"/>
      <c r="KX165" s="179"/>
      <c r="KY165" s="179"/>
      <c r="KZ165" s="179"/>
      <c r="LA165" s="179"/>
      <c r="LB165" s="179"/>
      <c r="LC165" s="179"/>
      <c r="LD165" s="179"/>
      <c r="LE165" s="179"/>
      <c r="LF165" s="179"/>
      <c r="LG165" s="179"/>
      <c r="LH165" s="179"/>
      <c r="LI165" s="179"/>
      <c r="LJ165" s="179"/>
      <c r="LK165" s="179"/>
      <c r="LL165" s="179"/>
      <c r="LM165" s="179"/>
      <c r="LN165" s="179"/>
      <c r="LO165" s="179"/>
      <c r="LP165" s="179"/>
      <c r="LQ165" s="179"/>
      <c r="LR165" s="179"/>
      <c r="LS165" s="179"/>
      <c r="LT165" s="179"/>
      <c r="LU165" s="179"/>
      <c r="LV165" s="179"/>
      <c r="LW165" s="179"/>
      <c r="LX165" s="179"/>
      <c r="LY165" s="179"/>
      <c r="LZ165" s="179"/>
      <c r="MA165" s="179"/>
      <c r="MB165" s="179"/>
      <c r="MC165" s="179"/>
      <c r="MD165" s="179"/>
      <c r="ME165" s="179"/>
      <c r="MF165" s="179"/>
      <c r="MG165" s="179"/>
      <c r="MH165" s="179"/>
      <c r="MI165" s="179"/>
      <c r="MJ165" s="179"/>
      <c r="MK165" s="179"/>
      <c r="ML165" s="179"/>
      <c r="MM165" s="179"/>
      <c r="MN165" s="179"/>
      <c r="MO165" s="179"/>
      <c r="MP165" s="179"/>
      <c r="MQ165" s="179"/>
      <c r="MR165" s="179"/>
      <c r="MS165" s="179"/>
      <c r="MT165" s="179"/>
      <c r="MU165" s="179"/>
      <c r="MV165" s="179"/>
      <c r="MW165" s="179"/>
      <c r="MX165" s="179"/>
      <c r="MY165" s="179"/>
      <c r="MZ165" s="179"/>
      <c r="NA165" s="179"/>
      <c r="NB165" s="179"/>
      <c r="NC165" s="179"/>
      <c r="ND165" s="179"/>
      <c r="NE165" s="179"/>
      <c r="NF165" s="179"/>
      <c r="NG165" s="179"/>
      <c r="NH165" s="179"/>
      <c r="NI165" s="179"/>
      <c r="NJ165" s="179"/>
      <c r="NK165" s="179"/>
      <c r="NL165" s="179"/>
      <c r="NM165" s="179"/>
      <c r="NN165" s="179"/>
      <c r="NO165" s="179"/>
      <c r="NP165" s="179"/>
      <c r="NQ165" s="179"/>
      <c r="NR165" s="179"/>
      <c r="NS165" s="179"/>
      <c r="NT165" s="179"/>
      <c r="NU165" s="179"/>
      <c r="NV165" s="179"/>
      <c r="NW165" s="179"/>
      <c r="NX165" s="179"/>
      <c r="NY165" s="179"/>
      <c r="NZ165" s="179"/>
      <c r="OA165" s="179"/>
      <c r="OB165" s="179"/>
      <c r="OC165" s="179"/>
      <c r="OD165" s="179"/>
      <c r="OE165" s="179"/>
      <c r="OF165" s="179"/>
      <c r="OG165" s="179"/>
      <c r="OH165" s="179"/>
      <c r="OI165" s="179"/>
      <c r="OJ165" s="179"/>
      <c r="OK165" s="179"/>
      <c r="OL165" s="179"/>
      <c r="OM165" s="179"/>
      <c r="ON165" s="179"/>
      <c r="OO165" s="179"/>
      <c r="OP165" s="179"/>
      <c r="OQ165" s="179"/>
      <c r="OR165" s="179"/>
      <c r="OS165" s="179"/>
      <c r="OT165" s="179"/>
      <c r="OU165" s="179"/>
      <c r="OV165" s="179"/>
      <c r="OW165" s="179"/>
      <c r="OX165" s="179"/>
      <c r="OY165" s="179"/>
      <c r="OZ165" s="179"/>
      <c r="PA165" s="179"/>
      <c r="PB165" s="179"/>
      <c r="PC165" s="179"/>
      <c r="PD165" s="179"/>
      <c r="PE165" s="179"/>
      <c r="PF165" s="179"/>
      <c r="PG165" s="179"/>
      <c r="PH165" s="179"/>
      <c r="PI165" s="179"/>
      <c r="PJ165" s="179"/>
      <c r="PK165" s="179"/>
      <c r="PL165" s="179"/>
      <c r="PM165" s="179"/>
      <c r="PN165" s="179"/>
      <c r="PO165" s="179"/>
      <c r="PP165" s="179"/>
      <c r="PQ165" s="179"/>
      <c r="PR165" s="179"/>
      <c r="PS165" s="179"/>
      <c r="PT165" s="179"/>
      <c r="PU165" s="179"/>
      <c r="PV165" s="179"/>
      <c r="PW165" s="179"/>
      <c r="PX165" s="179"/>
      <c r="PY165" s="179"/>
      <c r="PZ165" s="179"/>
      <c r="QA165" s="179"/>
      <c r="QB165" s="179"/>
      <c r="QC165" s="179"/>
      <c r="QD165" s="179"/>
      <c r="QE165" s="179"/>
      <c r="QF165" s="179"/>
      <c r="QG165" s="179"/>
      <c r="QH165" s="179"/>
      <c r="QI165" s="179"/>
      <c r="QJ165" s="179"/>
      <c r="QK165" s="179"/>
      <c r="QL165" s="179"/>
      <c r="QM165" s="179"/>
      <c r="QN165" s="179"/>
      <c r="QO165" s="179"/>
      <c r="QP165" s="179"/>
      <c r="QQ165" s="179"/>
      <c r="QR165" s="179"/>
      <c r="QS165" s="179"/>
      <c r="QT165" s="179"/>
      <c r="QU165" s="179"/>
      <c r="QV165" s="179"/>
      <c r="QW165" s="179"/>
      <c r="QX165" s="179"/>
      <c r="QY165" s="179"/>
      <c r="QZ165" s="179"/>
      <c r="RA165" s="179"/>
      <c r="RB165" s="179"/>
      <c r="RC165" s="179"/>
      <c r="RD165" s="179"/>
      <c r="RE165" s="179"/>
      <c r="RF165" s="179"/>
      <c r="RG165" s="179"/>
      <c r="RH165" s="179"/>
      <c r="RI165" s="179"/>
      <c r="RJ165" s="179"/>
      <c r="RK165" s="179"/>
      <c r="RL165" s="179"/>
      <c r="RM165" s="179"/>
      <c r="RN165" s="179"/>
      <c r="RO165" s="179"/>
      <c r="RP165" s="179"/>
      <c r="RQ165" s="179"/>
      <c r="RR165" s="179"/>
      <c r="RS165" s="179"/>
      <c r="RT165" s="179"/>
      <c r="RU165" s="179"/>
      <c r="RV165" s="179"/>
      <c r="RW165" s="179"/>
      <c r="RX165" s="179"/>
      <c r="RY165" s="179"/>
      <c r="RZ165" s="179"/>
      <c r="SA165" s="179"/>
      <c r="SB165" s="179"/>
      <c r="SC165" s="179"/>
      <c r="SD165" s="179"/>
      <c r="SE165" s="179"/>
      <c r="SF165" s="179"/>
      <c r="SG165" s="179"/>
      <c r="SH165" s="179"/>
      <c r="SI165" s="179"/>
      <c r="SJ165" s="179"/>
      <c r="SK165" s="179"/>
      <c r="SL165" s="179"/>
      <c r="SM165" s="179"/>
      <c r="SN165" s="179"/>
      <c r="SO165" s="179"/>
      <c r="SP165" s="179"/>
      <c r="SQ165" s="179"/>
      <c r="SR165" s="179"/>
      <c r="SS165" s="179"/>
      <c r="ST165" s="179"/>
      <c r="SU165" s="179"/>
      <c r="SV165" s="179"/>
      <c r="SW165" s="179"/>
      <c r="SX165" s="179"/>
      <c r="SY165" s="179"/>
      <c r="SZ165" s="179"/>
      <c r="TA165" s="179"/>
      <c r="TB165" s="179"/>
      <c r="TC165" s="179"/>
      <c r="TD165" s="179"/>
      <c r="TE165" s="179"/>
      <c r="TF165" s="179"/>
      <c r="TG165" s="179"/>
      <c r="TH165" s="179"/>
      <c r="TI165" s="179"/>
      <c r="TJ165" s="179"/>
      <c r="TK165" s="179"/>
      <c r="TL165" s="179"/>
      <c r="TM165" s="179"/>
      <c r="TN165" s="179"/>
      <c r="TO165" s="179"/>
      <c r="TP165" s="179"/>
      <c r="TQ165" s="179"/>
      <c r="TR165" s="179"/>
      <c r="TS165" s="179"/>
      <c r="TT165" s="179"/>
      <c r="TU165" s="179"/>
      <c r="TV165" s="179"/>
      <c r="TW165" s="179"/>
      <c r="TX165" s="179"/>
      <c r="TY165" s="179"/>
      <c r="TZ165" s="179"/>
      <c r="UA165" s="179"/>
      <c r="UB165" s="179"/>
      <c r="UC165" s="179"/>
      <c r="UD165" s="179"/>
      <c r="UE165" s="179"/>
      <c r="UF165" s="179"/>
      <c r="UG165" s="179"/>
      <c r="UH165" s="179"/>
      <c r="UI165" s="179"/>
      <c r="UJ165" s="179"/>
      <c r="UK165" s="179"/>
      <c r="UL165" s="179"/>
      <c r="UM165" s="179"/>
      <c r="UN165" s="179"/>
      <c r="UO165" s="179"/>
      <c r="UP165" s="179"/>
      <c r="UQ165" s="179"/>
      <c r="UR165" s="179"/>
      <c r="US165" s="179"/>
      <c r="UT165" s="179"/>
      <c r="UU165" s="179"/>
      <c r="UV165" s="179"/>
      <c r="UW165" s="179"/>
      <c r="UX165" s="179"/>
      <c r="UY165" s="179"/>
      <c r="UZ165" s="179"/>
      <c r="VA165" s="179"/>
      <c r="VB165" s="179"/>
      <c r="VC165" s="179"/>
      <c r="VD165" s="179"/>
      <c r="VE165" s="179"/>
      <c r="VF165" s="179"/>
      <c r="VG165" s="179"/>
      <c r="VH165" s="179"/>
      <c r="VI165" s="179"/>
      <c r="VJ165" s="179"/>
      <c r="VK165" s="179"/>
      <c r="VL165" s="179"/>
      <c r="VM165" s="179"/>
      <c r="VN165" s="179"/>
      <c r="VO165" s="179"/>
      <c r="VP165" s="179"/>
      <c r="VQ165" s="179"/>
      <c r="VR165" s="179"/>
      <c r="VS165" s="179"/>
      <c r="VT165" s="179"/>
      <c r="VU165" s="179"/>
      <c r="VV165" s="179"/>
      <c r="VW165" s="179"/>
      <c r="VX165" s="179"/>
      <c r="VY165" s="179"/>
      <c r="VZ165" s="179"/>
      <c r="WA165" s="179"/>
      <c r="WB165" s="179"/>
      <c r="WC165" s="179"/>
      <c r="WD165" s="179"/>
      <c r="WE165" s="179"/>
      <c r="WF165" s="179"/>
      <c r="WG165" s="179"/>
      <c r="WH165" s="179"/>
      <c r="WI165" s="179"/>
      <c r="WJ165" s="179"/>
      <c r="WK165" s="179"/>
      <c r="WL165" s="179"/>
      <c r="WM165" s="179"/>
      <c r="WN165" s="179"/>
      <c r="WO165" s="179"/>
      <c r="WP165" s="179"/>
      <c r="WQ165" s="179"/>
      <c r="WR165" s="179"/>
      <c r="WS165" s="179"/>
      <c r="WT165" s="179"/>
      <c r="WU165" s="179"/>
      <c r="WV165" s="179"/>
      <c r="WW165" s="179"/>
      <c r="WX165" s="179"/>
      <c r="WY165" s="179"/>
      <c r="WZ165" s="179"/>
      <c r="XA165" s="179"/>
      <c r="XB165" s="179"/>
      <c r="XC165" s="179"/>
      <c r="XD165" s="179"/>
      <c r="XE165" s="179"/>
      <c r="XF165" s="179"/>
      <c r="XG165" s="179"/>
      <c r="XH165" s="179"/>
      <c r="XI165" s="179"/>
      <c r="XJ165" s="179"/>
      <c r="XK165" s="179"/>
      <c r="XL165" s="179"/>
      <c r="XM165" s="179"/>
      <c r="XN165" s="179"/>
      <c r="XO165" s="179"/>
      <c r="XP165" s="179"/>
      <c r="XQ165" s="179"/>
      <c r="XR165" s="179"/>
      <c r="XS165" s="179"/>
      <c r="XT165" s="179"/>
      <c r="XU165" s="179"/>
      <c r="XV165" s="179"/>
      <c r="XW165" s="179"/>
      <c r="XX165" s="179"/>
      <c r="XY165" s="179"/>
      <c r="XZ165" s="179"/>
      <c r="YA165" s="179"/>
      <c r="YB165" s="179"/>
      <c r="YC165" s="179"/>
      <c r="YD165" s="179"/>
      <c r="YE165" s="179"/>
      <c r="YF165" s="179"/>
      <c r="YG165" s="179"/>
      <c r="YH165" s="179"/>
      <c r="YI165" s="179"/>
      <c r="YJ165" s="179"/>
      <c r="YK165" s="179"/>
      <c r="YL165" s="179"/>
      <c r="YM165" s="179"/>
      <c r="YN165" s="179"/>
      <c r="YO165" s="179"/>
      <c r="YP165" s="179"/>
      <c r="YQ165" s="179"/>
      <c r="YR165" s="179"/>
      <c r="YS165" s="179"/>
      <c r="YT165" s="179"/>
      <c r="YU165" s="179"/>
      <c r="YV165" s="179"/>
      <c r="YW165" s="179"/>
      <c r="YX165" s="179"/>
      <c r="YY165" s="179"/>
      <c r="YZ165" s="179"/>
      <c r="ZA165" s="179"/>
      <c r="ZB165" s="179"/>
      <c r="ZC165" s="179"/>
      <c r="ZD165" s="179"/>
      <c r="ZE165" s="179"/>
      <c r="ZF165" s="179"/>
      <c r="ZG165" s="179"/>
      <c r="ZH165" s="179"/>
      <c r="ZI165" s="179"/>
      <c r="ZJ165" s="179"/>
      <c r="ZK165" s="179"/>
      <c r="ZL165" s="179"/>
      <c r="ZM165" s="179"/>
      <c r="ZN165" s="179"/>
      <c r="ZO165" s="179"/>
      <c r="ZP165" s="179"/>
      <c r="ZQ165" s="179"/>
      <c r="ZR165" s="179"/>
      <c r="ZS165" s="179"/>
      <c r="ZT165" s="179"/>
      <c r="ZU165" s="179"/>
      <c r="ZV165" s="179"/>
      <c r="ZW165" s="179"/>
      <c r="ZX165" s="179"/>
      <c r="ZY165" s="179"/>
      <c r="ZZ165" s="179"/>
      <c r="AAA165" s="179"/>
      <c r="AAB165" s="179"/>
      <c r="AAC165" s="179"/>
      <c r="AAD165" s="179"/>
      <c r="AAE165" s="179"/>
      <c r="AAF165" s="179"/>
      <c r="AAG165" s="179"/>
      <c r="AAH165" s="179"/>
      <c r="AAI165" s="179"/>
      <c r="AAJ165" s="179"/>
      <c r="AAK165" s="179"/>
      <c r="AAL165" s="179"/>
      <c r="AAM165" s="179"/>
      <c r="AAN165" s="179"/>
      <c r="AAO165" s="179"/>
      <c r="AAP165" s="179"/>
      <c r="AAQ165" s="179"/>
      <c r="AAR165" s="179"/>
      <c r="AAS165" s="179"/>
      <c r="AAT165" s="179"/>
      <c r="AAU165" s="179"/>
      <c r="AAV165" s="179"/>
      <c r="AAW165" s="179"/>
      <c r="AAX165" s="179"/>
      <c r="AAY165" s="179"/>
      <c r="AAZ165" s="179"/>
      <c r="ABA165" s="179"/>
      <c r="ABB165" s="179"/>
      <c r="ABC165" s="179"/>
      <c r="ABD165" s="179"/>
      <c r="ABE165" s="179"/>
      <c r="ABF165" s="179"/>
      <c r="ABG165" s="179"/>
      <c r="ABH165" s="179"/>
      <c r="ABI165" s="179"/>
      <c r="ABJ165" s="179"/>
      <c r="ABK165" s="179"/>
      <c r="ABL165" s="179"/>
      <c r="ABM165" s="179"/>
      <c r="ABN165" s="179"/>
      <c r="ABO165" s="179"/>
      <c r="ABP165" s="179"/>
      <c r="ABQ165" s="179"/>
      <c r="ABR165" s="179"/>
      <c r="ABS165" s="179"/>
      <c r="ABT165" s="179"/>
      <c r="ABU165" s="179"/>
      <c r="ABV165" s="179"/>
      <c r="ABW165" s="179"/>
      <c r="ABX165" s="179"/>
      <c r="ABY165" s="179"/>
      <c r="ABZ165" s="179"/>
      <c r="ACA165" s="179"/>
      <c r="ACB165" s="179"/>
      <c r="ACC165" s="179"/>
      <c r="ACD165" s="179"/>
      <c r="ACE165" s="179"/>
      <c r="ACF165" s="179"/>
      <c r="ACG165" s="179"/>
      <c r="ACH165" s="179"/>
      <c r="ACI165" s="179"/>
      <c r="ACJ165" s="179"/>
      <c r="ACK165" s="179"/>
      <c r="ACL165" s="179"/>
      <c r="ACM165" s="179"/>
      <c r="ACN165" s="179"/>
      <c r="ACO165" s="179"/>
      <c r="ACP165" s="179"/>
      <c r="ACQ165" s="179"/>
      <c r="ACR165" s="179"/>
      <c r="ACS165" s="179"/>
      <c r="ACT165" s="179"/>
      <c r="ACU165" s="179"/>
      <c r="ACV165" s="179"/>
      <c r="ACW165" s="179"/>
      <c r="ACX165" s="179"/>
      <c r="ACY165" s="179"/>
      <c r="ACZ165" s="179"/>
      <c r="ADA165" s="179"/>
      <c r="ADB165" s="179"/>
      <c r="ADC165" s="179"/>
      <c r="ADD165" s="179"/>
      <c r="ADE165" s="179"/>
      <c r="ADF165" s="179"/>
      <c r="ADG165" s="179"/>
      <c r="ADH165" s="179"/>
      <c r="ADI165" s="179"/>
      <c r="ADJ165" s="179"/>
      <c r="ADK165" s="179"/>
      <c r="ADL165" s="179"/>
      <c r="ADM165" s="179"/>
      <c r="ADN165" s="179"/>
      <c r="ADO165" s="179"/>
      <c r="ADP165" s="179"/>
      <c r="ADQ165" s="179"/>
      <c r="ADR165" s="179"/>
      <c r="ADS165" s="179"/>
      <c r="ADT165" s="179"/>
      <c r="ADU165" s="179"/>
      <c r="ADV165" s="179"/>
      <c r="ADW165" s="179"/>
      <c r="ADX165" s="179"/>
      <c r="ADY165" s="179"/>
      <c r="ADZ165" s="179"/>
      <c r="AEA165" s="179"/>
      <c r="AEB165" s="179"/>
      <c r="AEC165" s="179"/>
      <c r="AED165" s="179"/>
      <c r="AEE165" s="179"/>
      <c r="AEF165" s="179"/>
      <c r="AEG165" s="179"/>
      <c r="AEH165" s="179"/>
      <c r="AEI165" s="179"/>
      <c r="AEJ165" s="179"/>
      <c r="AEK165" s="179"/>
      <c r="AEL165" s="179"/>
      <c r="AEM165" s="179"/>
      <c r="AEN165" s="179"/>
      <c r="AEO165" s="179"/>
      <c r="AEP165" s="179"/>
      <c r="AEQ165" s="179"/>
      <c r="AER165" s="179"/>
      <c r="AES165" s="179"/>
      <c r="AET165" s="179"/>
      <c r="AEU165" s="179"/>
      <c r="AEV165" s="179"/>
      <c r="AEW165" s="179"/>
      <c r="AEX165" s="179"/>
      <c r="AEY165" s="179"/>
      <c r="AEZ165" s="179"/>
      <c r="AFA165" s="179"/>
      <c r="AFB165" s="179"/>
      <c r="AFC165" s="179"/>
      <c r="AFD165" s="179"/>
      <c r="AFE165" s="179"/>
      <c r="AFF165" s="179"/>
      <c r="AFG165" s="179"/>
      <c r="AFH165" s="179"/>
      <c r="AFI165" s="179"/>
      <c r="AFJ165" s="179"/>
      <c r="AFK165" s="179"/>
      <c r="AFL165" s="179"/>
      <c r="AFM165" s="179"/>
      <c r="AFN165" s="179"/>
      <c r="AFO165" s="179"/>
      <c r="AFP165" s="179"/>
      <c r="AFQ165" s="179"/>
      <c r="AFR165" s="179"/>
      <c r="AFS165" s="179"/>
      <c r="AFT165" s="179"/>
      <c r="AFU165" s="179"/>
      <c r="AFV165" s="179"/>
      <c r="AFW165" s="179"/>
      <c r="AFX165" s="179"/>
      <c r="AFY165" s="179"/>
      <c r="AFZ165" s="179"/>
      <c r="AGA165" s="179"/>
      <c r="AGB165" s="179"/>
      <c r="AGC165" s="179"/>
      <c r="AGD165" s="179"/>
      <c r="AGE165" s="179"/>
      <c r="AGF165" s="179"/>
      <c r="AGG165" s="179"/>
      <c r="AGH165" s="179"/>
      <c r="AGI165" s="179"/>
      <c r="AGJ165" s="179"/>
      <c r="AGK165" s="179"/>
      <c r="AGL165" s="179"/>
      <c r="AGM165" s="179"/>
      <c r="AGN165" s="179"/>
      <c r="AGO165" s="179"/>
      <c r="AGP165" s="179"/>
      <c r="AGQ165" s="179"/>
      <c r="AGR165" s="179"/>
      <c r="AGS165" s="179"/>
      <c r="AGT165" s="179"/>
      <c r="AGU165" s="179"/>
      <c r="AGV165" s="179"/>
      <c r="AGW165" s="179"/>
      <c r="AGX165" s="179"/>
      <c r="AGY165" s="179"/>
      <c r="AGZ165" s="179"/>
      <c r="AHA165" s="179"/>
      <c r="AHB165" s="179"/>
      <c r="AHC165" s="179"/>
      <c r="AHD165" s="179"/>
      <c r="AHE165" s="179"/>
      <c r="AHF165" s="179"/>
      <c r="AHG165" s="179"/>
      <c r="AHH165" s="179"/>
      <c r="AHI165" s="179"/>
      <c r="AHJ165" s="179"/>
      <c r="AHK165" s="179"/>
      <c r="AHL165" s="179"/>
      <c r="AHM165" s="179"/>
      <c r="AHN165" s="179"/>
      <c r="AHO165" s="179"/>
      <c r="AHP165" s="179"/>
      <c r="AHQ165" s="179"/>
      <c r="AHR165" s="179"/>
      <c r="AHS165" s="179"/>
      <c r="AHT165" s="179"/>
      <c r="AHU165" s="179"/>
      <c r="AHV165" s="179"/>
      <c r="AHW165" s="179"/>
      <c r="AHX165" s="179"/>
      <c r="AHY165" s="179"/>
      <c r="AHZ165" s="179"/>
      <c r="AIA165" s="179"/>
      <c r="AIB165" s="179"/>
      <c r="AIC165" s="179"/>
      <c r="AID165" s="179"/>
      <c r="AIE165" s="179"/>
      <c r="AIF165" s="179"/>
      <c r="AIG165" s="179"/>
      <c r="AIH165" s="179"/>
      <c r="AII165" s="179"/>
      <c r="AIJ165" s="179"/>
      <c r="AIK165" s="179"/>
      <c r="AIL165" s="179"/>
      <c r="AIM165" s="179"/>
      <c r="AIN165" s="179"/>
      <c r="AIO165" s="179"/>
      <c r="AIP165" s="179"/>
      <c r="AIQ165" s="179"/>
      <c r="AIR165" s="179"/>
      <c r="AIS165" s="179"/>
      <c r="AIT165" s="179"/>
      <c r="AIU165" s="179"/>
      <c r="AIV165" s="179"/>
      <c r="AIW165" s="179"/>
      <c r="AIX165" s="179"/>
      <c r="AIY165" s="179"/>
      <c r="AIZ165" s="179"/>
      <c r="AJA165" s="179"/>
      <c r="AJB165" s="179"/>
      <c r="AJC165" s="179"/>
      <c r="AJD165" s="179"/>
      <c r="AJE165" s="179"/>
      <c r="AJF165" s="179"/>
      <c r="AJG165" s="179"/>
      <c r="AJH165" s="179"/>
      <c r="AJI165" s="179"/>
      <c r="AJJ165" s="179"/>
      <c r="AJK165" s="179"/>
      <c r="AJL165" s="179"/>
      <c r="AJM165" s="179"/>
      <c r="AJN165" s="179"/>
      <c r="AJO165" s="179"/>
      <c r="AJP165" s="179"/>
      <c r="AJQ165" s="179"/>
      <c r="AJR165" s="179"/>
      <c r="AJS165" s="179"/>
      <c r="AJT165" s="179"/>
      <c r="AJU165" s="179"/>
      <c r="AJV165" s="179"/>
      <c r="AJW165" s="179"/>
      <c r="AJX165" s="179"/>
      <c r="AJY165" s="179"/>
      <c r="AJZ165" s="179"/>
      <c r="AKA165" s="179"/>
      <c r="AKB165" s="179"/>
      <c r="AKC165" s="179"/>
      <c r="AKD165" s="179"/>
      <c r="AKE165" s="179"/>
      <c r="AKF165" s="179"/>
      <c r="AKG165" s="179"/>
      <c r="AKH165" s="179"/>
      <c r="AKI165" s="179"/>
      <c r="AKJ165" s="179"/>
      <c r="AKK165" s="179"/>
      <c r="AKL165" s="179"/>
      <c r="AKM165" s="179"/>
      <c r="AKN165" s="179"/>
      <c r="AKO165" s="179"/>
      <c r="AKP165" s="179"/>
      <c r="AKQ165" s="179"/>
      <c r="AKR165" s="179"/>
      <c r="AKS165" s="179"/>
      <c r="AKT165" s="179"/>
      <c r="AKU165" s="179"/>
      <c r="AKV165" s="179"/>
      <c r="AKW165" s="179"/>
      <c r="AKX165" s="179"/>
      <c r="AKY165" s="179"/>
      <c r="AKZ165" s="179"/>
      <c r="ALA165" s="179"/>
      <c r="ALB165" s="179"/>
      <c r="ALC165" s="179"/>
      <c r="ALD165" s="179"/>
      <c r="ALE165" s="179"/>
      <c r="ALF165" s="179"/>
      <c r="ALG165" s="179"/>
      <c r="ALH165" s="179"/>
      <c r="ALI165" s="179"/>
      <c r="ALJ165" s="179"/>
      <c r="ALK165" s="179"/>
      <c r="ALL165" s="179"/>
      <c r="ALM165" s="179"/>
      <c r="ALN165" s="179"/>
      <c r="ALO165" s="179"/>
      <c r="ALP165" s="179"/>
      <c r="ALQ165" s="179"/>
      <c r="ALR165" s="179"/>
      <c r="ALS165" s="179"/>
      <c r="ALT165" s="179"/>
      <c r="ALU165" s="179"/>
      <c r="ALV165" s="179"/>
      <c r="ALW165" s="179"/>
      <c r="ALX165" s="179"/>
      <c r="ALY165" s="179"/>
      <c r="ALZ165" s="179"/>
      <c r="AMA165" s="179"/>
      <c r="AMB165" s="179"/>
      <c r="AMC165" s="179"/>
      <c r="AMD165" s="179"/>
      <c r="AME165" s="179"/>
      <c r="AMF165" s="179"/>
      <c r="AMG165" s="179"/>
      <c r="AMH165" s="179"/>
      <c r="AMI165" s="179"/>
      <c r="AMJ165" s="179"/>
    </row>
    <row r="166" spans="1:1024" ht="24" x14ac:dyDescent="0.2">
      <c r="A166" s="193">
        <v>302</v>
      </c>
      <c r="B166" s="198" t="s">
        <v>86</v>
      </c>
      <c r="C166" s="195" t="s">
        <v>350</v>
      </c>
      <c r="D166" s="196" t="s">
        <v>351</v>
      </c>
      <c r="E166" s="197"/>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c r="ADK166" s="179"/>
      <c r="ADL166" s="179"/>
      <c r="ADM166" s="179"/>
      <c r="ADN166" s="179"/>
      <c r="ADO166" s="179"/>
      <c r="ADP166" s="179"/>
      <c r="ADQ166" s="179"/>
      <c r="ADR166" s="179"/>
      <c r="ADS166" s="179"/>
      <c r="ADT166" s="179"/>
      <c r="ADU166" s="179"/>
      <c r="ADV166" s="179"/>
      <c r="ADW166" s="179"/>
      <c r="ADX166" s="179"/>
      <c r="ADY166" s="179"/>
      <c r="ADZ166" s="179"/>
      <c r="AEA166" s="179"/>
      <c r="AEB166" s="179"/>
      <c r="AEC166" s="179"/>
      <c r="AED166" s="179"/>
      <c r="AEE166" s="179"/>
      <c r="AEF166" s="179"/>
      <c r="AEG166" s="179"/>
      <c r="AEH166" s="179"/>
      <c r="AEI166" s="179"/>
      <c r="AEJ166" s="179"/>
      <c r="AEK166" s="179"/>
      <c r="AEL166" s="179"/>
      <c r="AEM166" s="179"/>
      <c r="AEN166" s="179"/>
      <c r="AEO166" s="179"/>
      <c r="AEP166" s="179"/>
      <c r="AEQ166" s="179"/>
      <c r="AER166" s="179"/>
      <c r="AES166" s="179"/>
      <c r="AET166" s="179"/>
      <c r="AEU166" s="179"/>
      <c r="AEV166" s="179"/>
      <c r="AEW166" s="179"/>
      <c r="AEX166" s="179"/>
      <c r="AEY166" s="179"/>
      <c r="AEZ166" s="179"/>
      <c r="AFA166" s="179"/>
      <c r="AFB166" s="179"/>
      <c r="AFC166" s="179"/>
      <c r="AFD166" s="179"/>
      <c r="AFE166" s="179"/>
      <c r="AFF166" s="179"/>
      <c r="AFG166" s="179"/>
      <c r="AFH166" s="179"/>
      <c r="AFI166" s="179"/>
      <c r="AFJ166" s="179"/>
      <c r="AFK166" s="179"/>
      <c r="AFL166" s="179"/>
      <c r="AFM166" s="179"/>
      <c r="AFN166" s="179"/>
      <c r="AFO166" s="179"/>
      <c r="AFP166" s="179"/>
      <c r="AFQ166" s="179"/>
      <c r="AFR166" s="179"/>
      <c r="AFS166" s="179"/>
      <c r="AFT166" s="179"/>
      <c r="AFU166" s="179"/>
      <c r="AFV166" s="179"/>
      <c r="AFW166" s="179"/>
      <c r="AFX166" s="179"/>
      <c r="AFY166" s="179"/>
      <c r="AFZ166" s="179"/>
      <c r="AGA166" s="179"/>
      <c r="AGB166" s="179"/>
      <c r="AGC166" s="179"/>
      <c r="AGD166" s="179"/>
      <c r="AGE166" s="179"/>
      <c r="AGF166" s="179"/>
      <c r="AGG166" s="179"/>
      <c r="AGH166" s="179"/>
      <c r="AGI166" s="179"/>
      <c r="AGJ166" s="179"/>
      <c r="AGK166" s="179"/>
      <c r="AGL166" s="179"/>
      <c r="AGM166" s="179"/>
      <c r="AGN166" s="179"/>
      <c r="AGO166" s="179"/>
      <c r="AGP166" s="179"/>
      <c r="AGQ166" s="179"/>
      <c r="AGR166" s="179"/>
      <c r="AGS166" s="179"/>
      <c r="AGT166" s="179"/>
      <c r="AGU166" s="179"/>
      <c r="AGV166" s="179"/>
      <c r="AGW166" s="179"/>
      <c r="AGX166" s="179"/>
      <c r="AGY166" s="179"/>
      <c r="AGZ166" s="179"/>
      <c r="AHA166" s="179"/>
      <c r="AHB166" s="179"/>
      <c r="AHC166" s="179"/>
      <c r="AHD166" s="179"/>
      <c r="AHE166" s="179"/>
      <c r="AHF166" s="179"/>
      <c r="AHG166" s="179"/>
      <c r="AHH166" s="179"/>
      <c r="AHI166" s="179"/>
      <c r="AHJ166" s="179"/>
      <c r="AHK166" s="179"/>
      <c r="AHL166" s="179"/>
      <c r="AHM166" s="179"/>
      <c r="AHN166" s="179"/>
      <c r="AHO166" s="179"/>
      <c r="AHP166" s="179"/>
      <c r="AHQ166" s="179"/>
      <c r="AHR166" s="179"/>
      <c r="AHS166" s="179"/>
      <c r="AHT166" s="179"/>
      <c r="AHU166" s="179"/>
      <c r="AHV166" s="179"/>
      <c r="AHW166" s="179"/>
      <c r="AHX166" s="179"/>
      <c r="AHY166" s="179"/>
      <c r="AHZ166" s="179"/>
      <c r="AIA166" s="179"/>
      <c r="AIB166" s="179"/>
      <c r="AIC166" s="179"/>
      <c r="AID166" s="179"/>
      <c r="AIE166" s="179"/>
      <c r="AIF166" s="179"/>
      <c r="AIG166" s="179"/>
      <c r="AIH166" s="179"/>
      <c r="AII166" s="179"/>
      <c r="AIJ166" s="179"/>
      <c r="AIK166" s="179"/>
      <c r="AIL166" s="179"/>
      <c r="AIM166" s="179"/>
      <c r="AIN166" s="179"/>
      <c r="AIO166" s="179"/>
      <c r="AIP166" s="179"/>
      <c r="AIQ166" s="179"/>
      <c r="AIR166" s="179"/>
      <c r="AIS166" s="179"/>
      <c r="AIT166" s="179"/>
      <c r="AIU166" s="179"/>
      <c r="AIV166" s="179"/>
      <c r="AIW166" s="179"/>
      <c r="AIX166" s="179"/>
      <c r="AIY166" s="179"/>
      <c r="AIZ166" s="179"/>
      <c r="AJA166" s="179"/>
      <c r="AJB166" s="179"/>
      <c r="AJC166" s="179"/>
      <c r="AJD166" s="179"/>
      <c r="AJE166" s="179"/>
      <c r="AJF166" s="179"/>
      <c r="AJG166" s="179"/>
      <c r="AJH166" s="179"/>
      <c r="AJI166" s="179"/>
      <c r="AJJ166" s="179"/>
      <c r="AJK166" s="179"/>
      <c r="AJL166" s="179"/>
      <c r="AJM166" s="179"/>
      <c r="AJN166" s="179"/>
      <c r="AJO166" s="179"/>
      <c r="AJP166" s="179"/>
      <c r="AJQ166" s="179"/>
      <c r="AJR166" s="179"/>
      <c r="AJS166" s="179"/>
      <c r="AJT166" s="179"/>
      <c r="AJU166" s="179"/>
      <c r="AJV166" s="179"/>
      <c r="AJW166" s="179"/>
      <c r="AJX166" s="179"/>
      <c r="AJY166" s="179"/>
      <c r="AJZ166" s="179"/>
      <c r="AKA166" s="179"/>
      <c r="AKB166" s="179"/>
      <c r="AKC166" s="179"/>
      <c r="AKD166" s="179"/>
      <c r="AKE166" s="179"/>
      <c r="AKF166" s="179"/>
      <c r="AKG166" s="179"/>
      <c r="AKH166" s="179"/>
      <c r="AKI166" s="179"/>
      <c r="AKJ166" s="179"/>
      <c r="AKK166" s="179"/>
      <c r="AKL166" s="179"/>
      <c r="AKM166" s="179"/>
      <c r="AKN166" s="179"/>
      <c r="AKO166" s="179"/>
      <c r="AKP166" s="179"/>
      <c r="AKQ166" s="179"/>
      <c r="AKR166" s="179"/>
      <c r="AKS166" s="179"/>
      <c r="AKT166" s="179"/>
      <c r="AKU166" s="179"/>
      <c r="AKV166" s="179"/>
      <c r="AKW166" s="179"/>
      <c r="AKX166" s="179"/>
      <c r="AKY166" s="179"/>
      <c r="AKZ166" s="179"/>
      <c r="ALA166" s="179"/>
      <c r="ALB166" s="179"/>
      <c r="ALC166" s="179"/>
      <c r="ALD166" s="179"/>
      <c r="ALE166" s="179"/>
      <c r="ALF166" s="179"/>
      <c r="ALG166" s="179"/>
      <c r="ALH166" s="179"/>
      <c r="ALI166" s="179"/>
      <c r="ALJ166" s="179"/>
      <c r="ALK166" s="179"/>
      <c r="ALL166" s="179"/>
      <c r="ALM166" s="179"/>
      <c r="ALN166" s="179"/>
      <c r="ALO166" s="179"/>
      <c r="ALP166" s="179"/>
      <c r="ALQ166" s="179"/>
      <c r="ALR166" s="179"/>
      <c r="ALS166" s="179"/>
      <c r="ALT166" s="179"/>
      <c r="ALU166" s="179"/>
      <c r="ALV166" s="179"/>
      <c r="ALW166" s="179"/>
      <c r="ALX166" s="179"/>
      <c r="ALY166" s="179"/>
      <c r="ALZ166" s="179"/>
      <c r="AMA166" s="179"/>
      <c r="AMB166" s="179"/>
      <c r="AMC166" s="179"/>
      <c r="AMD166" s="179"/>
      <c r="AME166" s="179"/>
      <c r="AMF166" s="179"/>
      <c r="AMG166" s="179"/>
      <c r="AMH166" s="179"/>
      <c r="AMI166" s="179"/>
      <c r="AMJ166" s="179"/>
    </row>
    <row r="167" spans="1:1024" ht="36" x14ac:dyDescent="0.2">
      <c r="A167" s="193">
        <v>302</v>
      </c>
      <c r="B167" s="194" t="s">
        <v>89</v>
      </c>
      <c r="C167" s="195" t="s">
        <v>352</v>
      </c>
      <c r="D167" s="196" t="s">
        <v>353</v>
      </c>
      <c r="E167" s="197"/>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c r="ADK167" s="179"/>
      <c r="ADL167" s="179"/>
      <c r="ADM167" s="179"/>
      <c r="ADN167" s="179"/>
      <c r="ADO167" s="179"/>
      <c r="ADP167" s="179"/>
      <c r="ADQ167" s="179"/>
      <c r="ADR167" s="179"/>
      <c r="ADS167" s="179"/>
      <c r="ADT167" s="179"/>
      <c r="ADU167" s="179"/>
      <c r="ADV167" s="179"/>
      <c r="ADW167" s="179"/>
      <c r="ADX167" s="179"/>
      <c r="ADY167" s="179"/>
      <c r="ADZ167" s="179"/>
      <c r="AEA167" s="179"/>
      <c r="AEB167" s="179"/>
      <c r="AEC167" s="179"/>
      <c r="AED167" s="179"/>
      <c r="AEE167" s="179"/>
      <c r="AEF167" s="179"/>
      <c r="AEG167" s="179"/>
      <c r="AEH167" s="179"/>
      <c r="AEI167" s="179"/>
      <c r="AEJ167" s="179"/>
      <c r="AEK167" s="179"/>
      <c r="AEL167" s="179"/>
      <c r="AEM167" s="179"/>
      <c r="AEN167" s="179"/>
      <c r="AEO167" s="179"/>
      <c r="AEP167" s="179"/>
      <c r="AEQ167" s="179"/>
      <c r="AER167" s="179"/>
      <c r="AES167" s="179"/>
      <c r="AET167" s="179"/>
      <c r="AEU167" s="179"/>
      <c r="AEV167" s="179"/>
      <c r="AEW167" s="179"/>
      <c r="AEX167" s="179"/>
      <c r="AEY167" s="179"/>
      <c r="AEZ167" s="179"/>
      <c r="AFA167" s="179"/>
      <c r="AFB167" s="179"/>
      <c r="AFC167" s="179"/>
      <c r="AFD167" s="179"/>
      <c r="AFE167" s="179"/>
      <c r="AFF167" s="179"/>
      <c r="AFG167" s="179"/>
      <c r="AFH167" s="179"/>
      <c r="AFI167" s="179"/>
      <c r="AFJ167" s="179"/>
      <c r="AFK167" s="179"/>
      <c r="AFL167" s="179"/>
      <c r="AFM167" s="179"/>
      <c r="AFN167" s="179"/>
      <c r="AFO167" s="179"/>
      <c r="AFP167" s="179"/>
      <c r="AFQ167" s="179"/>
      <c r="AFR167" s="179"/>
      <c r="AFS167" s="179"/>
      <c r="AFT167" s="179"/>
      <c r="AFU167" s="179"/>
      <c r="AFV167" s="179"/>
      <c r="AFW167" s="179"/>
      <c r="AFX167" s="179"/>
      <c r="AFY167" s="179"/>
      <c r="AFZ167" s="179"/>
      <c r="AGA167" s="179"/>
      <c r="AGB167" s="179"/>
      <c r="AGC167" s="179"/>
      <c r="AGD167" s="179"/>
      <c r="AGE167" s="179"/>
      <c r="AGF167" s="179"/>
      <c r="AGG167" s="179"/>
      <c r="AGH167" s="179"/>
      <c r="AGI167" s="179"/>
      <c r="AGJ167" s="179"/>
      <c r="AGK167" s="179"/>
      <c r="AGL167" s="179"/>
      <c r="AGM167" s="179"/>
      <c r="AGN167" s="179"/>
      <c r="AGO167" s="179"/>
      <c r="AGP167" s="179"/>
      <c r="AGQ167" s="179"/>
      <c r="AGR167" s="179"/>
      <c r="AGS167" s="179"/>
      <c r="AGT167" s="179"/>
      <c r="AGU167" s="179"/>
      <c r="AGV167" s="179"/>
      <c r="AGW167" s="179"/>
      <c r="AGX167" s="179"/>
      <c r="AGY167" s="179"/>
      <c r="AGZ167" s="179"/>
      <c r="AHA167" s="179"/>
      <c r="AHB167" s="179"/>
      <c r="AHC167" s="179"/>
      <c r="AHD167" s="179"/>
      <c r="AHE167" s="179"/>
      <c r="AHF167" s="179"/>
      <c r="AHG167" s="179"/>
      <c r="AHH167" s="179"/>
      <c r="AHI167" s="179"/>
      <c r="AHJ167" s="179"/>
      <c r="AHK167" s="179"/>
      <c r="AHL167" s="179"/>
      <c r="AHM167" s="179"/>
      <c r="AHN167" s="179"/>
      <c r="AHO167" s="179"/>
      <c r="AHP167" s="179"/>
      <c r="AHQ167" s="179"/>
      <c r="AHR167" s="179"/>
      <c r="AHS167" s="179"/>
      <c r="AHT167" s="179"/>
      <c r="AHU167" s="179"/>
      <c r="AHV167" s="179"/>
      <c r="AHW167" s="179"/>
      <c r="AHX167" s="179"/>
      <c r="AHY167" s="179"/>
      <c r="AHZ167" s="179"/>
      <c r="AIA167" s="179"/>
      <c r="AIB167" s="179"/>
      <c r="AIC167" s="179"/>
      <c r="AID167" s="179"/>
      <c r="AIE167" s="179"/>
      <c r="AIF167" s="179"/>
      <c r="AIG167" s="179"/>
      <c r="AIH167" s="179"/>
      <c r="AII167" s="179"/>
      <c r="AIJ167" s="179"/>
      <c r="AIK167" s="179"/>
      <c r="AIL167" s="179"/>
      <c r="AIM167" s="179"/>
      <c r="AIN167" s="179"/>
      <c r="AIO167" s="179"/>
      <c r="AIP167" s="179"/>
      <c r="AIQ167" s="179"/>
      <c r="AIR167" s="179"/>
      <c r="AIS167" s="179"/>
      <c r="AIT167" s="179"/>
      <c r="AIU167" s="179"/>
      <c r="AIV167" s="179"/>
      <c r="AIW167" s="179"/>
      <c r="AIX167" s="179"/>
      <c r="AIY167" s="179"/>
      <c r="AIZ167" s="179"/>
      <c r="AJA167" s="179"/>
      <c r="AJB167" s="179"/>
      <c r="AJC167" s="179"/>
      <c r="AJD167" s="179"/>
      <c r="AJE167" s="179"/>
      <c r="AJF167" s="179"/>
      <c r="AJG167" s="179"/>
      <c r="AJH167" s="179"/>
      <c r="AJI167" s="179"/>
      <c r="AJJ167" s="179"/>
      <c r="AJK167" s="179"/>
      <c r="AJL167" s="179"/>
      <c r="AJM167" s="179"/>
      <c r="AJN167" s="179"/>
      <c r="AJO167" s="179"/>
      <c r="AJP167" s="179"/>
      <c r="AJQ167" s="179"/>
      <c r="AJR167" s="179"/>
      <c r="AJS167" s="179"/>
      <c r="AJT167" s="179"/>
      <c r="AJU167" s="179"/>
      <c r="AJV167" s="179"/>
      <c r="AJW167" s="179"/>
      <c r="AJX167" s="179"/>
      <c r="AJY167" s="179"/>
      <c r="AJZ167" s="179"/>
      <c r="AKA167" s="179"/>
      <c r="AKB167" s="179"/>
      <c r="AKC167" s="179"/>
      <c r="AKD167" s="179"/>
      <c r="AKE167" s="179"/>
      <c r="AKF167" s="179"/>
      <c r="AKG167" s="179"/>
      <c r="AKH167" s="179"/>
      <c r="AKI167" s="179"/>
      <c r="AKJ167" s="179"/>
      <c r="AKK167" s="179"/>
      <c r="AKL167" s="179"/>
      <c r="AKM167" s="179"/>
      <c r="AKN167" s="179"/>
      <c r="AKO167" s="179"/>
      <c r="AKP167" s="179"/>
      <c r="AKQ167" s="179"/>
      <c r="AKR167" s="179"/>
      <c r="AKS167" s="179"/>
      <c r="AKT167" s="179"/>
      <c r="AKU167" s="179"/>
      <c r="AKV167" s="179"/>
      <c r="AKW167" s="179"/>
      <c r="AKX167" s="179"/>
      <c r="AKY167" s="179"/>
      <c r="AKZ167" s="179"/>
      <c r="ALA167" s="179"/>
      <c r="ALB167" s="179"/>
      <c r="ALC167" s="179"/>
      <c r="ALD167" s="179"/>
      <c r="ALE167" s="179"/>
      <c r="ALF167" s="179"/>
      <c r="ALG167" s="179"/>
      <c r="ALH167" s="179"/>
      <c r="ALI167" s="179"/>
      <c r="ALJ167" s="179"/>
      <c r="ALK167" s="179"/>
      <c r="ALL167" s="179"/>
      <c r="ALM167" s="179"/>
      <c r="ALN167" s="179"/>
      <c r="ALO167" s="179"/>
      <c r="ALP167" s="179"/>
      <c r="ALQ167" s="179"/>
      <c r="ALR167" s="179"/>
      <c r="ALS167" s="179"/>
      <c r="ALT167" s="179"/>
      <c r="ALU167" s="179"/>
      <c r="ALV167" s="179"/>
      <c r="ALW167" s="179"/>
      <c r="ALX167" s="179"/>
      <c r="ALY167" s="179"/>
      <c r="ALZ167" s="179"/>
      <c r="AMA167" s="179"/>
      <c r="AMB167" s="179"/>
      <c r="AMC167" s="179"/>
      <c r="AMD167" s="179"/>
      <c r="AME167" s="179"/>
      <c r="AMF167" s="179"/>
      <c r="AMG167" s="179"/>
      <c r="AMH167" s="179"/>
      <c r="AMI167" s="179"/>
      <c r="AMJ167" s="179"/>
    </row>
    <row r="168" spans="1:1024" x14ac:dyDescent="0.2">
      <c r="A168" s="193">
        <v>303</v>
      </c>
      <c r="B168" s="198" t="s">
        <v>86</v>
      </c>
      <c r="C168" s="195" t="s">
        <v>354</v>
      </c>
      <c r="D168" s="196" t="s">
        <v>355</v>
      </c>
      <c r="E168" s="197"/>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179"/>
      <c r="FL168" s="179"/>
      <c r="FM168" s="179"/>
      <c r="FN168" s="179"/>
      <c r="FO168" s="179"/>
      <c r="FP168" s="179"/>
      <c r="FQ168" s="179"/>
      <c r="FR168" s="179"/>
      <c r="FS168" s="179"/>
      <c r="FT168" s="179"/>
      <c r="FU168" s="179"/>
      <c r="FV168" s="179"/>
      <c r="FW168" s="179"/>
      <c r="FX168" s="179"/>
      <c r="FY168" s="179"/>
      <c r="FZ168" s="179"/>
      <c r="GA168" s="179"/>
      <c r="GB168" s="179"/>
      <c r="GC168" s="179"/>
      <c r="GD168" s="179"/>
      <c r="GE168" s="179"/>
      <c r="GF168" s="179"/>
      <c r="GG168" s="179"/>
      <c r="GH168" s="179"/>
      <c r="GI168" s="179"/>
      <c r="GJ168" s="179"/>
      <c r="GK168" s="179"/>
      <c r="GL168" s="179"/>
      <c r="GM168" s="179"/>
      <c r="GN168" s="179"/>
      <c r="GO168" s="179"/>
      <c r="GP168" s="179"/>
      <c r="GQ168" s="179"/>
      <c r="GR168" s="179"/>
      <c r="GS168" s="179"/>
      <c r="GT168" s="179"/>
      <c r="GU168" s="179"/>
      <c r="GV168" s="179"/>
      <c r="GW168" s="179"/>
      <c r="GX168" s="179"/>
      <c r="GY168" s="179"/>
      <c r="GZ168" s="179"/>
      <c r="HA168" s="179"/>
      <c r="HB168" s="179"/>
      <c r="HC168" s="179"/>
      <c r="HD168" s="179"/>
      <c r="HE168" s="179"/>
      <c r="HF168" s="179"/>
      <c r="HG168" s="179"/>
      <c r="HH168" s="179"/>
      <c r="HI168" s="179"/>
      <c r="HJ168" s="179"/>
      <c r="HK168" s="179"/>
      <c r="HL168" s="179"/>
      <c r="HM168" s="179"/>
      <c r="HN168" s="179"/>
      <c r="HO168" s="179"/>
      <c r="HP168" s="179"/>
      <c r="HQ168" s="179"/>
      <c r="HR168" s="179"/>
      <c r="HS168" s="179"/>
      <c r="HT168" s="179"/>
      <c r="HU168" s="179"/>
      <c r="HV168" s="179"/>
      <c r="HW168" s="179"/>
      <c r="HX168" s="179"/>
      <c r="HY168" s="179"/>
      <c r="HZ168" s="179"/>
      <c r="IA168" s="179"/>
      <c r="IB168" s="179"/>
      <c r="IC168" s="179"/>
      <c r="ID168" s="179"/>
      <c r="IE168" s="179"/>
      <c r="IF168" s="179"/>
      <c r="IG168" s="179"/>
      <c r="IH168" s="179"/>
      <c r="II168" s="179"/>
      <c r="IJ168" s="179"/>
      <c r="IK168" s="179"/>
      <c r="IL168" s="179"/>
      <c r="IM168" s="179"/>
      <c r="IN168" s="179"/>
      <c r="IO168" s="179"/>
      <c r="IP168" s="179"/>
      <c r="IQ168" s="179"/>
      <c r="IR168" s="179"/>
      <c r="IS168" s="179"/>
      <c r="IT168" s="179"/>
      <c r="IU168" s="179"/>
      <c r="IV168" s="179"/>
      <c r="IW168" s="179"/>
      <c r="IX168" s="179"/>
      <c r="IY168" s="179"/>
      <c r="IZ168" s="179"/>
      <c r="JA168" s="179"/>
      <c r="JB168" s="179"/>
      <c r="JC168" s="179"/>
      <c r="JD168" s="179"/>
      <c r="JE168" s="179"/>
      <c r="JF168" s="179"/>
      <c r="JG168" s="179"/>
      <c r="JH168" s="179"/>
      <c r="JI168" s="179"/>
      <c r="JJ168" s="179"/>
      <c r="JK168" s="179"/>
      <c r="JL168" s="179"/>
      <c r="JM168" s="179"/>
      <c r="JN168" s="179"/>
      <c r="JO168" s="179"/>
      <c r="JP168" s="179"/>
      <c r="JQ168" s="179"/>
      <c r="JR168" s="179"/>
      <c r="JS168" s="179"/>
      <c r="JT168" s="179"/>
      <c r="JU168" s="179"/>
      <c r="JV168" s="179"/>
      <c r="JW168" s="179"/>
      <c r="JX168" s="179"/>
      <c r="JY168" s="179"/>
      <c r="JZ168" s="179"/>
      <c r="KA168" s="179"/>
      <c r="KB168" s="179"/>
      <c r="KC168" s="179"/>
      <c r="KD168" s="179"/>
      <c r="KE168" s="179"/>
      <c r="KF168" s="179"/>
      <c r="KG168" s="179"/>
      <c r="KH168" s="179"/>
      <c r="KI168" s="179"/>
      <c r="KJ168" s="179"/>
      <c r="KK168" s="179"/>
      <c r="KL168" s="179"/>
      <c r="KM168" s="179"/>
      <c r="KN168" s="179"/>
      <c r="KO168" s="179"/>
      <c r="KP168" s="179"/>
      <c r="KQ168" s="179"/>
      <c r="KR168" s="179"/>
      <c r="KS168" s="179"/>
      <c r="KT168" s="179"/>
      <c r="KU168" s="179"/>
      <c r="KV168" s="179"/>
      <c r="KW168" s="179"/>
      <c r="KX168" s="179"/>
      <c r="KY168" s="179"/>
      <c r="KZ168" s="179"/>
      <c r="LA168" s="179"/>
      <c r="LB168" s="179"/>
      <c r="LC168" s="179"/>
      <c r="LD168" s="179"/>
      <c r="LE168" s="179"/>
      <c r="LF168" s="179"/>
      <c r="LG168" s="179"/>
      <c r="LH168" s="179"/>
      <c r="LI168" s="179"/>
      <c r="LJ168" s="179"/>
      <c r="LK168" s="179"/>
      <c r="LL168" s="179"/>
      <c r="LM168" s="179"/>
      <c r="LN168" s="179"/>
      <c r="LO168" s="179"/>
      <c r="LP168" s="179"/>
      <c r="LQ168" s="179"/>
      <c r="LR168" s="179"/>
      <c r="LS168" s="179"/>
      <c r="LT168" s="179"/>
      <c r="LU168" s="179"/>
      <c r="LV168" s="179"/>
      <c r="LW168" s="179"/>
      <c r="LX168" s="179"/>
      <c r="LY168" s="179"/>
      <c r="LZ168" s="179"/>
      <c r="MA168" s="179"/>
      <c r="MB168" s="179"/>
      <c r="MC168" s="179"/>
      <c r="MD168" s="179"/>
      <c r="ME168" s="179"/>
      <c r="MF168" s="179"/>
      <c r="MG168" s="179"/>
      <c r="MH168" s="179"/>
      <c r="MI168" s="179"/>
      <c r="MJ168" s="179"/>
      <c r="MK168" s="179"/>
      <c r="ML168" s="179"/>
      <c r="MM168" s="179"/>
      <c r="MN168" s="179"/>
      <c r="MO168" s="179"/>
      <c r="MP168" s="179"/>
      <c r="MQ168" s="179"/>
      <c r="MR168" s="179"/>
      <c r="MS168" s="179"/>
      <c r="MT168" s="179"/>
      <c r="MU168" s="179"/>
      <c r="MV168" s="179"/>
      <c r="MW168" s="179"/>
      <c r="MX168" s="179"/>
      <c r="MY168" s="179"/>
      <c r="MZ168" s="179"/>
      <c r="NA168" s="179"/>
      <c r="NB168" s="179"/>
      <c r="NC168" s="179"/>
      <c r="ND168" s="179"/>
      <c r="NE168" s="179"/>
      <c r="NF168" s="179"/>
      <c r="NG168" s="179"/>
      <c r="NH168" s="179"/>
      <c r="NI168" s="179"/>
      <c r="NJ168" s="179"/>
      <c r="NK168" s="179"/>
      <c r="NL168" s="179"/>
      <c r="NM168" s="179"/>
      <c r="NN168" s="179"/>
      <c r="NO168" s="179"/>
      <c r="NP168" s="179"/>
      <c r="NQ168" s="179"/>
      <c r="NR168" s="179"/>
      <c r="NS168" s="179"/>
      <c r="NT168" s="179"/>
      <c r="NU168" s="179"/>
      <c r="NV168" s="179"/>
      <c r="NW168" s="179"/>
      <c r="NX168" s="179"/>
      <c r="NY168" s="179"/>
      <c r="NZ168" s="179"/>
      <c r="OA168" s="179"/>
      <c r="OB168" s="179"/>
      <c r="OC168" s="179"/>
      <c r="OD168" s="179"/>
      <c r="OE168" s="179"/>
      <c r="OF168" s="179"/>
      <c r="OG168" s="179"/>
      <c r="OH168" s="179"/>
      <c r="OI168" s="179"/>
      <c r="OJ168" s="179"/>
      <c r="OK168" s="179"/>
      <c r="OL168" s="179"/>
      <c r="OM168" s="179"/>
      <c r="ON168" s="179"/>
      <c r="OO168" s="179"/>
      <c r="OP168" s="179"/>
      <c r="OQ168" s="179"/>
      <c r="OR168" s="179"/>
      <c r="OS168" s="179"/>
      <c r="OT168" s="179"/>
      <c r="OU168" s="179"/>
      <c r="OV168" s="179"/>
      <c r="OW168" s="179"/>
      <c r="OX168" s="179"/>
      <c r="OY168" s="179"/>
      <c r="OZ168" s="179"/>
      <c r="PA168" s="179"/>
      <c r="PB168" s="179"/>
      <c r="PC168" s="179"/>
      <c r="PD168" s="179"/>
      <c r="PE168" s="179"/>
      <c r="PF168" s="179"/>
      <c r="PG168" s="179"/>
      <c r="PH168" s="179"/>
      <c r="PI168" s="179"/>
      <c r="PJ168" s="179"/>
      <c r="PK168" s="179"/>
      <c r="PL168" s="179"/>
      <c r="PM168" s="179"/>
      <c r="PN168" s="179"/>
      <c r="PO168" s="179"/>
      <c r="PP168" s="179"/>
      <c r="PQ168" s="179"/>
      <c r="PR168" s="179"/>
      <c r="PS168" s="179"/>
      <c r="PT168" s="179"/>
      <c r="PU168" s="179"/>
      <c r="PV168" s="179"/>
      <c r="PW168" s="179"/>
      <c r="PX168" s="179"/>
      <c r="PY168" s="179"/>
      <c r="PZ168" s="179"/>
      <c r="QA168" s="179"/>
      <c r="QB168" s="179"/>
      <c r="QC168" s="179"/>
      <c r="QD168" s="179"/>
      <c r="QE168" s="179"/>
      <c r="QF168" s="179"/>
      <c r="QG168" s="179"/>
      <c r="QH168" s="179"/>
      <c r="QI168" s="179"/>
      <c r="QJ168" s="179"/>
      <c r="QK168" s="179"/>
      <c r="QL168" s="179"/>
      <c r="QM168" s="179"/>
      <c r="QN168" s="179"/>
      <c r="QO168" s="179"/>
      <c r="QP168" s="179"/>
      <c r="QQ168" s="179"/>
      <c r="QR168" s="179"/>
      <c r="QS168" s="179"/>
      <c r="QT168" s="179"/>
      <c r="QU168" s="179"/>
      <c r="QV168" s="179"/>
      <c r="QW168" s="179"/>
      <c r="QX168" s="179"/>
      <c r="QY168" s="179"/>
      <c r="QZ168" s="179"/>
      <c r="RA168" s="179"/>
      <c r="RB168" s="179"/>
      <c r="RC168" s="179"/>
      <c r="RD168" s="179"/>
      <c r="RE168" s="179"/>
      <c r="RF168" s="179"/>
      <c r="RG168" s="179"/>
      <c r="RH168" s="179"/>
      <c r="RI168" s="179"/>
      <c r="RJ168" s="179"/>
      <c r="RK168" s="179"/>
      <c r="RL168" s="179"/>
      <c r="RM168" s="179"/>
      <c r="RN168" s="179"/>
      <c r="RO168" s="179"/>
      <c r="RP168" s="179"/>
      <c r="RQ168" s="179"/>
      <c r="RR168" s="179"/>
      <c r="RS168" s="179"/>
      <c r="RT168" s="179"/>
      <c r="RU168" s="179"/>
      <c r="RV168" s="179"/>
      <c r="RW168" s="179"/>
      <c r="RX168" s="179"/>
      <c r="RY168" s="179"/>
      <c r="RZ168" s="179"/>
      <c r="SA168" s="179"/>
      <c r="SB168" s="179"/>
      <c r="SC168" s="179"/>
      <c r="SD168" s="179"/>
      <c r="SE168" s="179"/>
      <c r="SF168" s="179"/>
      <c r="SG168" s="179"/>
      <c r="SH168" s="179"/>
      <c r="SI168" s="179"/>
      <c r="SJ168" s="179"/>
      <c r="SK168" s="179"/>
      <c r="SL168" s="179"/>
      <c r="SM168" s="179"/>
      <c r="SN168" s="179"/>
      <c r="SO168" s="179"/>
      <c r="SP168" s="179"/>
      <c r="SQ168" s="179"/>
      <c r="SR168" s="179"/>
      <c r="SS168" s="179"/>
      <c r="ST168" s="179"/>
      <c r="SU168" s="179"/>
      <c r="SV168" s="179"/>
      <c r="SW168" s="179"/>
      <c r="SX168" s="179"/>
      <c r="SY168" s="179"/>
      <c r="SZ168" s="179"/>
      <c r="TA168" s="179"/>
      <c r="TB168" s="179"/>
      <c r="TC168" s="179"/>
      <c r="TD168" s="179"/>
      <c r="TE168" s="179"/>
      <c r="TF168" s="179"/>
      <c r="TG168" s="179"/>
      <c r="TH168" s="179"/>
      <c r="TI168" s="179"/>
      <c r="TJ168" s="179"/>
      <c r="TK168" s="179"/>
      <c r="TL168" s="179"/>
      <c r="TM168" s="179"/>
      <c r="TN168" s="179"/>
      <c r="TO168" s="179"/>
      <c r="TP168" s="179"/>
      <c r="TQ168" s="179"/>
      <c r="TR168" s="179"/>
      <c r="TS168" s="179"/>
      <c r="TT168" s="179"/>
      <c r="TU168" s="179"/>
      <c r="TV168" s="179"/>
      <c r="TW168" s="179"/>
      <c r="TX168" s="179"/>
      <c r="TY168" s="179"/>
      <c r="TZ168" s="179"/>
      <c r="UA168" s="179"/>
      <c r="UB168" s="179"/>
      <c r="UC168" s="179"/>
      <c r="UD168" s="179"/>
      <c r="UE168" s="179"/>
      <c r="UF168" s="179"/>
      <c r="UG168" s="179"/>
      <c r="UH168" s="179"/>
      <c r="UI168" s="179"/>
      <c r="UJ168" s="179"/>
      <c r="UK168" s="179"/>
      <c r="UL168" s="179"/>
      <c r="UM168" s="179"/>
      <c r="UN168" s="179"/>
      <c r="UO168" s="179"/>
      <c r="UP168" s="179"/>
      <c r="UQ168" s="179"/>
      <c r="UR168" s="179"/>
      <c r="US168" s="179"/>
      <c r="UT168" s="179"/>
      <c r="UU168" s="179"/>
      <c r="UV168" s="179"/>
      <c r="UW168" s="179"/>
      <c r="UX168" s="179"/>
      <c r="UY168" s="179"/>
      <c r="UZ168" s="179"/>
      <c r="VA168" s="179"/>
      <c r="VB168" s="179"/>
      <c r="VC168" s="179"/>
      <c r="VD168" s="179"/>
      <c r="VE168" s="179"/>
      <c r="VF168" s="179"/>
      <c r="VG168" s="179"/>
      <c r="VH168" s="179"/>
      <c r="VI168" s="179"/>
      <c r="VJ168" s="179"/>
      <c r="VK168" s="179"/>
      <c r="VL168" s="179"/>
      <c r="VM168" s="179"/>
      <c r="VN168" s="179"/>
      <c r="VO168" s="179"/>
      <c r="VP168" s="179"/>
      <c r="VQ168" s="179"/>
      <c r="VR168" s="179"/>
      <c r="VS168" s="179"/>
      <c r="VT168" s="179"/>
      <c r="VU168" s="179"/>
      <c r="VV168" s="179"/>
      <c r="VW168" s="179"/>
      <c r="VX168" s="179"/>
      <c r="VY168" s="179"/>
      <c r="VZ168" s="179"/>
      <c r="WA168" s="179"/>
      <c r="WB168" s="179"/>
      <c r="WC168" s="179"/>
      <c r="WD168" s="179"/>
      <c r="WE168" s="179"/>
      <c r="WF168" s="179"/>
      <c r="WG168" s="179"/>
      <c r="WH168" s="179"/>
      <c r="WI168" s="179"/>
      <c r="WJ168" s="179"/>
      <c r="WK168" s="179"/>
      <c r="WL168" s="179"/>
      <c r="WM168" s="179"/>
      <c r="WN168" s="179"/>
      <c r="WO168" s="179"/>
      <c r="WP168" s="179"/>
      <c r="WQ168" s="179"/>
      <c r="WR168" s="179"/>
      <c r="WS168" s="179"/>
      <c r="WT168" s="179"/>
      <c r="WU168" s="179"/>
      <c r="WV168" s="179"/>
      <c r="WW168" s="179"/>
      <c r="WX168" s="179"/>
      <c r="WY168" s="179"/>
      <c r="WZ168" s="179"/>
      <c r="XA168" s="179"/>
      <c r="XB168" s="179"/>
      <c r="XC168" s="179"/>
      <c r="XD168" s="179"/>
      <c r="XE168" s="179"/>
      <c r="XF168" s="179"/>
      <c r="XG168" s="179"/>
      <c r="XH168" s="179"/>
      <c r="XI168" s="179"/>
      <c r="XJ168" s="179"/>
      <c r="XK168" s="179"/>
      <c r="XL168" s="179"/>
      <c r="XM168" s="179"/>
      <c r="XN168" s="179"/>
      <c r="XO168" s="179"/>
      <c r="XP168" s="179"/>
      <c r="XQ168" s="179"/>
      <c r="XR168" s="179"/>
      <c r="XS168" s="179"/>
      <c r="XT168" s="179"/>
      <c r="XU168" s="179"/>
      <c r="XV168" s="179"/>
      <c r="XW168" s="179"/>
      <c r="XX168" s="179"/>
      <c r="XY168" s="179"/>
      <c r="XZ168" s="179"/>
      <c r="YA168" s="179"/>
      <c r="YB168" s="179"/>
      <c r="YC168" s="179"/>
      <c r="YD168" s="179"/>
      <c r="YE168" s="179"/>
      <c r="YF168" s="179"/>
      <c r="YG168" s="179"/>
      <c r="YH168" s="179"/>
      <c r="YI168" s="179"/>
      <c r="YJ168" s="179"/>
      <c r="YK168" s="179"/>
      <c r="YL168" s="179"/>
      <c r="YM168" s="179"/>
      <c r="YN168" s="179"/>
      <c r="YO168" s="179"/>
      <c r="YP168" s="179"/>
      <c r="YQ168" s="179"/>
      <c r="YR168" s="179"/>
      <c r="YS168" s="179"/>
      <c r="YT168" s="179"/>
      <c r="YU168" s="179"/>
      <c r="YV168" s="179"/>
      <c r="YW168" s="179"/>
      <c r="YX168" s="179"/>
      <c r="YY168" s="179"/>
      <c r="YZ168" s="179"/>
      <c r="ZA168" s="179"/>
      <c r="ZB168" s="179"/>
      <c r="ZC168" s="179"/>
      <c r="ZD168" s="179"/>
      <c r="ZE168" s="179"/>
      <c r="ZF168" s="179"/>
      <c r="ZG168" s="179"/>
      <c r="ZH168" s="179"/>
      <c r="ZI168" s="179"/>
      <c r="ZJ168" s="179"/>
      <c r="ZK168" s="179"/>
      <c r="ZL168" s="179"/>
      <c r="ZM168" s="179"/>
      <c r="ZN168" s="179"/>
      <c r="ZO168" s="179"/>
      <c r="ZP168" s="179"/>
      <c r="ZQ168" s="179"/>
      <c r="ZR168" s="179"/>
      <c r="ZS168" s="179"/>
      <c r="ZT168" s="179"/>
      <c r="ZU168" s="179"/>
      <c r="ZV168" s="179"/>
      <c r="ZW168" s="179"/>
      <c r="ZX168" s="179"/>
      <c r="ZY168" s="179"/>
      <c r="ZZ168" s="179"/>
      <c r="AAA168" s="179"/>
      <c r="AAB168" s="179"/>
      <c r="AAC168" s="179"/>
      <c r="AAD168" s="179"/>
      <c r="AAE168" s="179"/>
      <c r="AAF168" s="179"/>
      <c r="AAG168" s="179"/>
      <c r="AAH168" s="179"/>
      <c r="AAI168" s="179"/>
      <c r="AAJ168" s="179"/>
      <c r="AAK168" s="179"/>
      <c r="AAL168" s="179"/>
      <c r="AAM168" s="179"/>
      <c r="AAN168" s="179"/>
      <c r="AAO168" s="179"/>
      <c r="AAP168" s="179"/>
      <c r="AAQ168" s="179"/>
      <c r="AAR168" s="179"/>
      <c r="AAS168" s="179"/>
      <c r="AAT168" s="179"/>
      <c r="AAU168" s="179"/>
      <c r="AAV168" s="179"/>
      <c r="AAW168" s="179"/>
      <c r="AAX168" s="179"/>
      <c r="AAY168" s="179"/>
      <c r="AAZ168" s="179"/>
      <c r="ABA168" s="179"/>
      <c r="ABB168" s="179"/>
      <c r="ABC168" s="179"/>
      <c r="ABD168" s="179"/>
      <c r="ABE168" s="179"/>
      <c r="ABF168" s="179"/>
      <c r="ABG168" s="179"/>
      <c r="ABH168" s="179"/>
      <c r="ABI168" s="179"/>
      <c r="ABJ168" s="179"/>
      <c r="ABK168" s="179"/>
      <c r="ABL168" s="179"/>
      <c r="ABM168" s="179"/>
      <c r="ABN168" s="179"/>
      <c r="ABO168" s="179"/>
      <c r="ABP168" s="179"/>
      <c r="ABQ168" s="179"/>
      <c r="ABR168" s="179"/>
      <c r="ABS168" s="179"/>
      <c r="ABT168" s="179"/>
      <c r="ABU168" s="179"/>
      <c r="ABV168" s="179"/>
      <c r="ABW168" s="179"/>
      <c r="ABX168" s="179"/>
      <c r="ABY168" s="179"/>
      <c r="ABZ168" s="179"/>
      <c r="ACA168" s="179"/>
      <c r="ACB168" s="179"/>
      <c r="ACC168" s="179"/>
      <c r="ACD168" s="179"/>
      <c r="ACE168" s="179"/>
      <c r="ACF168" s="179"/>
      <c r="ACG168" s="179"/>
      <c r="ACH168" s="179"/>
      <c r="ACI168" s="179"/>
      <c r="ACJ168" s="179"/>
      <c r="ACK168" s="179"/>
      <c r="ACL168" s="179"/>
      <c r="ACM168" s="179"/>
      <c r="ACN168" s="179"/>
      <c r="ACO168" s="179"/>
      <c r="ACP168" s="179"/>
      <c r="ACQ168" s="179"/>
      <c r="ACR168" s="179"/>
      <c r="ACS168" s="179"/>
      <c r="ACT168" s="179"/>
      <c r="ACU168" s="179"/>
      <c r="ACV168" s="179"/>
      <c r="ACW168" s="179"/>
      <c r="ACX168" s="179"/>
      <c r="ACY168" s="179"/>
      <c r="ACZ168" s="179"/>
      <c r="ADA168" s="179"/>
      <c r="ADB168" s="179"/>
      <c r="ADC168" s="179"/>
      <c r="ADD168" s="179"/>
      <c r="ADE168" s="179"/>
      <c r="ADF168" s="179"/>
      <c r="ADG168" s="179"/>
      <c r="ADH168" s="179"/>
      <c r="ADI168" s="179"/>
      <c r="ADJ168" s="179"/>
      <c r="ADK168" s="179"/>
      <c r="ADL168" s="179"/>
      <c r="ADM168" s="179"/>
      <c r="ADN168" s="179"/>
      <c r="ADO168" s="179"/>
      <c r="ADP168" s="179"/>
      <c r="ADQ168" s="179"/>
      <c r="ADR168" s="179"/>
      <c r="ADS168" s="179"/>
      <c r="ADT168" s="179"/>
      <c r="ADU168" s="179"/>
      <c r="ADV168" s="179"/>
      <c r="ADW168" s="179"/>
      <c r="ADX168" s="179"/>
      <c r="ADY168" s="179"/>
      <c r="ADZ168" s="179"/>
      <c r="AEA168" s="179"/>
      <c r="AEB168" s="179"/>
      <c r="AEC168" s="179"/>
      <c r="AED168" s="179"/>
      <c r="AEE168" s="179"/>
      <c r="AEF168" s="179"/>
      <c r="AEG168" s="179"/>
      <c r="AEH168" s="179"/>
      <c r="AEI168" s="179"/>
      <c r="AEJ168" s="179"/>
      <c r="AEK168" s="179"/>
      <c r="AEL168" s="179"/>
      <c r="AEM168" s="179"/>
      <c r="AEN168" s="179"/>
      <c r="AEO168" s="179"/>
      <c r="AEP168" s="179"/>
      <c r="AEQ168" s="179"/>
      <c r="AER168" s="179"/>
      <c r="AES168" s="179"/>
      <c r="AET168" s="179"/>
      <c r="AEU168" s="179"/>
      <c r="AEV168" s="179"/>
      <c r="AEW168" s="179"/>
      <c r="AEX168" s="179"/>
      <c r="AEY168" s="179"/>
      <c r="AEZ168" s="179"/>
      <c r="AFA168" s="179"/>
      <c r="AFB168" s="179"/>
      <c r="AFC168" s="179"/>
      <c r="AFD168" s="179"/>
      <c r="AFE168" s="179"/>
      <c r="AFF168" s="179"/>
      <c r="AFG168" s="179"/>
      <c r="AFH168" s="179"/>
      <c r="AFI168" s="179"/>
      <c r="AFJ168" s="179"/>
      <c r="AFK168" s="179"/>
      <c r="AFL168" s="179"/>
      <c r="AFM168" s="179"/>
      <c r="AFN168" s="179"/>
      <c r="AFO168" s="179"/>
      <c r="AFP168" s="179"/>
      <c r="AFQ168" s="179"/>
      <c r="AFR168" s="179"/>
      <c r="AFS168" s="179"/>
      <c r="AFT168" s="179"/>
      <c r="AFU168" s="179"/>
      <c r="AFV168" s="179"/>
      <c r="AFW168" s="179"/>
      <c r="AFX168" s="179"/>
      <c r="AFY168" s="179"/>
      <c r="AFZ168" s="179"/>
      <c r="AGA168" s="179"/>
      <c r="AGB168" s="179"/>
      <c r="AGC168" s="179"/>
      <c r="AGD168" s="179"/>
      <c r="AGE168" s="179"/>
      <c r="AGF168" s="179"/>
      <c r="AGG168" s="179"/>
      <c r="AGH168" s="179"/>
      <c r="AGI168" s="179"/>
      <c r="AGJ168" s="179"/>
      <c r="AGK168" s="179"/>
      <c r="AGL168" s="179"/>
      <c r="AGM168" s="179"/>
      <c r="AGN168" s="179"/>
      <c r="AGO168" s="179"/>
      <c r="AGP168" s="179"/>
      <c r="AGQ168" s="179"/>
      <c r="AGR168" s="179"/>
      <c r="AGS168" s="179"/>
      <c r="AGT168" s="179"/>
      <c r="AGU168" s="179"/>
      <c r="AGV168" s="179"/>
      <c r="AGW168" s="179"/>
      <c r="AGX168" s="179"/>
      <c r="AGY168" s="179"/>
      <c r="AGZ168" s="179"/>
      <c r="AHA168" s="179"/>
      <c r="AHB168" s="179"/>
      <c r="AHC168" s="179"/>
      <c r="AHD168" s="179"/>
      <c r="AHE168" s="179"/>
      <c r="AHF168" s="179"/>
      <c r="AHG168" s="179"/>
      <c r="AHH168" s="179"/>
      <c r="AHI168" s="179"/>
      <c r="AHJ168" s="179"/>
      <c r="AHK168" s="179"/>
      <c r="AHL168" s="179"/>
      <c r="AHM168" s="179"/>
      <c r="AHN168" s="179"/>
      <c r="AHO168" s="179"/>
      <c r="AHP168" s="179"/>
      <c r="AHQ168" s="179"/>
      <c r="AHR168" s="179"/>
      <c r="AHS168" s="179"/>
      <c r="AHT168" s="179"/>
      <c r="AHU168" s="179"/>
      <c r="AHV168" s="179"/>
      <c r="AHW168" s="179"/>
      <c r="AHX168" s="179"/>
      <c r="AHY168" s="179"/>
      <c r="AHZ168" s="179"/>
      <c r="AIA168" s="179"/>
      <c r="AIB168" s="179"/>
      <c r="AIC168" s="179"/>
      <c r="AID168" s="179"/>
      <c r="AIE168" s="179"/>
      <c r="AIF168" s="179"/>
      <c r="AIG168" s="179"/>
      <c r="AIH168" s="179"/>
      <c r="AII168" s="179"/>
      <c r="AIJ168" s="179"/>
      <c r="AIK168" s="179"/>
      <c r="AIL168" s="179"/>
      <c r="AIM168" s="179"/>
      <c r="AIN168" s="179"/>
      <c r="AIO168" s="179"/>
      <c r="AIP168" s="179"/>
      <c r="AIQ168" s="179"/>
      <c r="AIR168" s="179"/>
      <c r="AIS168" s="179"/>
      <c r="AIT168" s="179"/>
      <c r="AIU168" s="179"/>
      <c r="AIV168" s="179"/>
      <c r="AIW168" s="179"/>
      <c r="AIX168" s="179"/>
      <c r="AIY168" s="179"/>
      <c r="AIZ168" s="179"/>
      <c r="AJA168" s="179"/>
      <c r="AJB168" s="179"/>
      <c r="AJC168" s="179"/>
      <c r="AJD168" s="179"/>
      <c r="AJE168" s="179"/>
      <c r="AJF168" s="179"/>
      <c r="AJG168" s="179"/>
      <c r="AJH168" s="179"/>
      <c r="AJI168" s="179"/>
      <c r="AJJ168" s="179"/>
      <c r="AJK168" s="179"/>
      <c r="AJL168" s="179"/>
      <c r="AJM168" s="179"/>
      <c r="AJN168" s="179"/>
      <c r="AJO168" s="179"/>
      <c r="AJP168" s="179"/>
      <c r="AJQ168" s="179"/>
      <c r="AJR168" s="179"/>
      <c r="AJS168" s="179"/>
      <c r="AJT168" s="179"/>
      <c r="AJU168" s="179"/>
      <c r="AJV168" s="179"/>
      <c r="AJW168" s="179"/>
      <c r="AJX168" s="179"/>
      <c r="AJY168" s="179"/>
      <c r="AJZ168" s="179"/>
      <c r="AKA168" s="179"/>
      <c r="AKB168" s="179"/>
      <c r="AKC168" s="179"/>
      <c r="AKD168" s="179"/>
      <c r="AKE168" s="179"/>
      <c r="AKF168" s="179"/>
      <c r="AKG168" s="179"/>
      <c r="AKH168" s="179"/>
      <c r="AKI168" s="179"/>
      <c r="AKJ168" s="179"/>
      <c r="AKK168" s="179"/>
      <c r="AKL168" s="179"/>
      <c r="AKM168" s="179"/>
      <c r="AKN168" s="179"/>
      <c r="AKO168" s="179"/>
      <c r="AKP168" s="179"/>
      <c r="AKQ168" s="179"/>
      <c r="AKR168" s="179"/>
      <c r="AKS168" s="179"/>
      <c r="AKT168" s="179"/>
      <c r="AKU168" s="179"/>
      <c r="AKV168" s="179"/>
      <c r="AKW168" s="179"/>
      <c r="AKX168" s="179"/>
      <c r="AKY168" s="179"/>
      <c r="AKZ168" s="179"/>
      <c r="ALA168" s="179"/>
      <c r="ALB168" s="179"/>
      <c r="ALC168" s="179"/>
      <c r="ALD168" s="179"/>
      <c r="ALE168" s="179"/>
      <c r="ALF168" s="179"/>
      <c r="ALG168" s="179"/>
      <c r="ALH168" s="179"/>
      <c r="ALI168" s="179"/>
      <c r="ALJ168" s="179"/>
      <c r="ALK168" s="179"/>
      <c r="ALL168" s="179"/>
      <c r="ALM168" s="179"/>
      <c r="ALN168" s="179"/>
      <c r="ALO168" s="179"/>
      <c r="ALP168" s="179"/>
      <c r="ALQ168" s="179"/>
      <c r="ALR168" s="179"/>
      <c r="ALS168" s="179"/>
      <c r="ALT168" s="179"/>
      <c r="ALU168" s="179"/>
      <c r="ALV168" s="179"/>
      <c r="ALW168" s="179"/>
      <c r="ALX168" s="179"/>
      <c r="ALY168" s="179"/>
      <c r="ALZ168" s="179"/>
      <c r="AMA168" s="179"/>
      <c r="AMB168" s="179"/>
      <c r="AMC168" s="179"/>
      <c r="AMD168" s="179"/>
      <c r="AME168" s="179"/>
      <c r="AMF168" s="179"/>
      <c r="AMG168" s="179"/>
      <c r="AMH168" s="179"/>
      <c r="AMI168" s="179"/>
      <c r="AMJ168" s="179"/>
    </row>
    <row r="169" spans="1:1024" x14ac:dyDescent="0.2">
      <c r="A169" s="193">
        <v>303</v>
      </c>
      <c r="B169" s="194" t="s">
        <v>89</v>
      </c>
      <c r="C169" s="195" t="s">
        <v>356</v>
      </c>
      <c r="D169" s="196" t="s">
        <v>357</v>
      </c>
      <c r="E169" s="197"/>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c r="FJ169" s="179"/>
      <c r="FK169" s="179"/>
      <c r="FL169" s="179"/>
      <c r="FM169" s="179"/>
      <c r="FN169" s="179"/>
      <c r="FO169" s="179"/>
      <c r="FP169" s="179"/>
      <c r="FQ169" s="179"/>
      <c r="FR169" s="179"/>
      <c r="FS169" s="179"/>
      <c r="FT169" s="179"/>
      <c r="FU169" s="179"/>
      <c r="FV169" s="179"/>
      <c r="FW169" s="179"/>
      <c r="FX169" s="179"/>
      <c r="FY169" s="179"/>
      <c r="FZ169" s="179"/>
      <c r="GA169" s="179"/>
      <c r="GB169" s="179"/>
      <c r="GC169" s="179"/>
      <c r="GD169" s="179"/>
      <c r="GE169" s="179"/>
      <c r="GF169" s="179"/>
      <c r="GG169" s="179"/>
      <c r="GH169" s="179"/>
      <c r="GI169" s="179"/>
      <c r="GJ169" s="179"/>
      <c r="GK169" s="179"/>
      <c r="GL169" s="179"/>
      <c r="GM169" s="179"/>
      <c r="GN169" s="179"/>
      <c r="GO169" s="179"/>
      <c r="GP169" s="179"/>
      <c r="GQ169" s="179"/>
      <c r="GR169" s="179"/>
      <c r="GS169" s="179"/>
      <c r="GT169" s="179"/>
      <c r="GU169" s="179"/>
      <c r="GV169" s="179"/>
      <c r="GW169" s="179"/>
      <c r="GX169" s="179"/>
      <c r="GY169" s="179"/>
      <c r="GZ169" s="179"/>
      <c r="HA169" s="179"/>
      <c r="HB169" s="179"/>
      <c r="HC169" s="179"/>
      <c r="HD169" s="179"/>
      <c r="HE169" s="179"/>
      <c r="HF169" s="179"/>
      <c r="HG169" s="179"/>
      <c r="HH169" s="179"/>
      <c r="HI169" s="179"/>
      <c r="HJ169" s="179"/>
      <c r="HK169" s="179"/>
      <c r="HL169" s="179"/>
      <c r="HM169" s="179"/>
      <c r="HN169" s="179"/>
      <c r="HO169" s="179"/>
      <c r="HP169" s="179"/>
      <c r="HQ169" s="179"/>
      <c r="HR169" s="179"/>
      <c r="HS169" s="179"/>
      <c r="HT169" s="179"/>
      <c r="HU169" s="179"/>
      <c r="HV169" s="179"/>
      <c r="HW169" s="179"/>
      <c r="HX169" s="179"/>
      <c r="HY169" s="179"/>
      <c r="HZ169" s="179"/>
      <c r="IA169" s="179"/>
      <c r="IB169" s="179"/>
      <c r="IC169" s="179"/>
      <c r="ID169" s="179"/>
      <c r="IE169" s="179"/>
      <c r="IF169" s="179"/>
      <c r="IG169" s="179"/>
      <c r="IH169" s="179"/>
      <c r="II169" s="179"/>
      <c r="IJ169" s="179"/>
      <c r="IK169" s="179"/>
      <c r="IL169" s="179"/>
      <c r="IM169" s="179"/>
      <c r="IN169" s="179"/>
      <c r="IO169" s="179"/>
      <c r="IP169" s="179"/>
      <c r="IQ169" s="179"/>
      <c r="IR169" s="179"/>
      <c r="IS169" s="179"/>
      <c r="IT169" s="179"/>
      <c r="IU169" s="179"/>
      <c r="IV169" s="179"/>
      <c r="IW169" s="179"/>
      <c r="IX169" s="179"/>
      <c r="IY169" s="179"/>
      <c r="IZ169" s="179"/>
      <c r="JA169" s="179"/>
      <c r="JB169" s="179"/>
      <c r="JC169" s="179"/>
      <c r="JD169" s="179"/>
      <c r="JE169" s="179"/>
      <c r="JF169" s="179"/>
      <c r="JG169" s="179"/>
      <c r="JH169" s="179"/>
      <c r="JI169" s="179"/>
      <c r="JJ169" s="179"/>
      <c r="JK169" s="179"/>
      <c r="JL169" s="179"/>
      <c r="JM169" s="179"/>
      <c r="JN169" s="179"/>
      <c r="JO169" s="179"/>
      <c r="JP169" s="179"/>
      <c r="JQ169" s="179"/>
      <c r="JR169" s="179"/>
      <c r="JS169" s="179"/>
      <c r="JT169" s="179"/>
      <c r="JU169" s="179"/>
      <c r="JV169" s="179"/>
      <c r="JW169" s="179"/>
      <c r="JX169" s="179"/>
      <c r="JY169" s="179"/>
      <c r="JZ169" s="179"/>
      <c r="KA169" s="179"/>
      <c r="KB169" s="179"/>
      <c r="KC169" s="179"/>
      <c r="KD169" s="179"/>
      <c r="KE169" s="179"/>
      <c r="KF169" s="179"/>
      <c r="KG169" s="179"/>
      <c r="KH169" s="179"/>
      <c r="KI169" s="179"/>
      <c r="KJ169" s="179"/>
      <c r="KK169" s="179"/>
      <c r="KL169" s="179"/>
      <c r="KM169" s="179"/>
      <c r="KN169" s="179"/>
      <c r="KO169" s="179"/>
      <c r="KP169" s="179"/>
      <c r="KQ169" s="179"/>
      <c r="KR169" s="179"/>
      <c r="KS169" s="179"/>
      <c r="KT169" s="179"/>
      <c r="KU169" s="179"/>
      <c r="KV169" s="179"/>
      <c r="KW169" s="179"/>
      <c r="KX169" s="179"/>
      <c r="KY169" s="179"/>
      <c r="KZ169" s="179"/>
      <c r="LA169" s="179"/>
      <c r="LB169" s="179"/>
      <c r="LC169" s="179"/>
      <c r="LD169" s="179"/>
      <c r="LE169" s="179"/>
      <c r="LF169" s="179"/>
      <c r="LG169" s="179"/>
      <c r="LH169" s="179"/>
      <c r="LI169" s="179"/>
      <c r="LJ169" s="179"/>
      <c r="LK169" s="179"/>
      <c r="LL169" s="179"/>
      <c r="LM169" s="179"/>
      <c r="LN169" s="179"/>
      <c r="LO169" s="179"/>
      <c r="LP169" s="179"/>
      <c r="LQ169" s="179"/>
      <c r="LR169" s="179"/>
      <c r="LS169" s="179"/>
      <c r="LT169" s="179"/>
      <c r="LU169" s="179"/>
      <c r="LV169" s="179"/>
      <c r="LW169" s="179"/>
      <c r="LX169" s="179"/>
      <c r="LY169" s="179"/>
      <c r="LZ169" s="179"/>
      <c r="MA169" s="179"/>
      <c r="MB169" s="179"/>
      <c r="MC169" s="179"/>
      <c r="MD169" s="179"/>
      <c r="ME169" s="179"/>
      <c r="MF169" s="179"/>
      <c r="MG169" s="179"/>
      <c r="MH169" s="179"/>
      <c r="MI169" s="179"/>
      <c r="MJ169" s="179"/>
      <c r="MK169" s="179"/>
      <c r="ML169" s="179"/>
      <c r="MM169" s="179"/>
      <c r="MN169" s="179"/>
      <c r="MO169" s="179"/>
      <c r="MP169" s="179"/>
      <c r="MQ169" s="179"/>
      <c r="MR169" s="179"/>
      <c r="MS169" s="179"/>
      <c r="MT169" s="179"/>
      <c r="MU169" s="179"/>
      <c r="MV169" s="179"/>
      <c r="MW169" s="179"/>
      <c r="MX169" s="179"/>
      <c r="MY169" s="179"/>
      <c r="MZ169" s="179"/>
      <c r="NA169" s="179"/>
      <c r="NB169" s="179"/>
      <c r="NC169" s="179"/>
      <c r="ND169" s="179"/>
      <c r="NE169" s="179"/>
      <c r="NF169" s="179"/>
      <c r="NG169" s="179"/>
      <c r="NH169" s="179"/>
      <c r="NI169" s="179"/>
      <c r="NJ169" s="179"/>
      <c r="NK169" s="179"/>
      <c r="NL169" s="179"/>
      <c r="NM169" s="179"/>
      <c r="NN169" s="179"/>
      <c r="NO169" s="179"/>
      <c r="NP169" s="179"/>
      <c r="NQ169" s="179"/>
      <c r="NR169" s="179"/>
      <c r="NS169" s="179"/>
      <c r="NT169" s="179"/>
      <c r="NU169" s="179"/>
      <c r="NV169" s="179"/>
      <c r="NW169" s="179"/>
      <c r="NX169" s="179"/>
      <c r="NY169" s="179"/>
      <c r="NZ169" s="179"/>
      <c r="OA169" s="179"/>
      <c r="OB169" s="179"/>
      <c r="OC169" s="179"/>
      <c r="OD169" s="179"/>
      <c r="OE169" s="179"/>
      <c r="OF169" s="179"/>
      <c r="OG169" s="179"/>
      <c r="OH169" s="179"/>
      <c r="OI169" s="179"/>
      <c r="OJ169" s="179"/>
      <c r="OK169" s="179"/>
      <c r="OL169" s="179"/>
      <c r="OM169" s="179"/>
      <c r="ON169" s="179"/>
      <c r="OO169" s="179"/>
      <c r="OP169" s="179"/>
      <c r="OQ169" s="179"/>
      <c r="OR169" s="179"/>
      <c r="OS169" s="179"/>
      <c r="OT169" s="179"/>
      <c r="OU169" s="179"/>
      <c r="OV169" s="179"/>
      <c r="OW169" s="179"/>
      <c r="OX169" s="179"/>
      <c r="OY169" s="179"/>
      <c r="OZ169" s="179"/>
      <c r="PA169" s="179"/>
      <c r="PB169" s="179"/>
      <c r="PC169" s="179"/>
      <c r="PD169" s="179"/>
      <c r="PE169" s="179"/>
      <c r="PF169" s="179"/>
      <c r="PG169" s="179"/>
      <c r="PH169" s="179"/>
      <c r="PI169" s="179"/>
      <c r="PJ169" s="179"/>
      <c r="PK169" s="179"/>
      <c r="PL169" s="179"/>
      <c r="PM169" s="179"/>
      <c r="PN169" s="179"/>
      <c r="PO169" s="179"/>
      <c r="PP169" s="179"/>
      <c r="PQ169" s="179"/>
      <c r="PR169" s="179"/>
      <c r="PS169" s="179"/>
      <c r="PT169" s="179"/>
      <c r="PU169" s="179"/>
      <c r="PV169" s="179"/>
      <c r="PW169" s="179"/>
      <c r="PX169" s="179"/>
      <c r="PY169" s="179"/>
      <c r="PZ169" s="179"/>
      <c r="QA169" s="179"/>
      <c r="QB169" s="179"/>
      <c r="QC169" s="179"/>
      <c r="QD169" s="179"/>
      <c r="QE169" s="179"/>
      <c r="QF169" s="179"/>
      <c r="QG169" s="179"/>
      <c r="QH169" s="179"/>
      <c r="QI169" s="179"/>
      <c r="QJ169" s="179"/>
      <c r="QK169" s="179"/>
      <c r="QL169" s="179"/>
      <c r="QM169" s="179"/>
      <c r="QN169" s="179"/>
      <c r="QO169" s="179"/>
      <c r="QP169" s="179"/>
      <c r="QQ169" s="179"/>
      <c r="QR169" s="179"/>
      <c r="QS169" s="179"/>
      <c r="QT169" s="179"/>
      <c r="QU169" s="179"/>
      <c r="QV169" s="179"/>
      <c r="QW169" s="179"/>
      <c r="QX169" s="179"/>
      <c r="QY169" s="179"/>
      <c r="QZ169" s="179"/>
      <c r="RA169" s="179"/>
      <c r="RB169" s="179"/>
      <c r="RC169" s="179"/>
      <c r="RD169" s="179"/>
      <c r="RE169" s="179"/>
      <c r="RF169" s="179"/>
      <c r="RG169" s="179"/>
      <c r="RH169" s="179"/>
      <c r="RI169" s="179"/>
      <c r="RJ169" s="179"/>
      <c r="RK169" s="179"/>
      <c r="RL169" s="179"/>
      <c r="RM169" s="179"/>
      <c r="RN169" s="179"/>
      <c r="RO169" s="179"/>
      <c r="RP169" s="179"/>
      <c r="RQ169" s="179"/>
      <c r="RR169" s="179"/>
      <c r="RS169" s="179"/>
      <c r="RT169" s="179"/>
      <c r="RU169" s="179"/>
      <c r="RV169" s="179"/>
      <c r="RW169" s="179"/>
      <c r="RX169" s="179"/>
      <c r="RY169" s="179"/>
      <c r="RZ169" s="179"/>
      <c r="SA169" s="179"/>
      <c r="SB169" s="179"/>
      <c r="SC169" s="179"/>
      <c r="SD169" s="179"/>
      <c r="SE169" s="179"/>
      <c r="SF169" s="179"/>
      <c r="SG169" s="179"/>
      <c r="SH169" s="179"/>
      <c r="SI169" s="179"/>
      <c r="SJ169" s="179"/>
      <c r="SK169" s="179"/>
      <c r="SL169" s="179"/>
      <c r="SM169" s="179"/>
      <c r="SN169" s="179"/>
      <c r="SO169" s="179"/>
      <c r="SP169" s="179"/>
      <c r="SQ169" s="179"/>
      <c r="SR169" s="179"/>
      <c r="SS169" s="179"/>
      <c r="ST169" s="179"/>
      <c r="SU169" s="179"/>
      <c r="SV169" s="179"/>
      <c r="SW169" s="179"/>
      <c r="SX169" s="179"/>
      <c r="SY169" s="179"/>
      <c r="SZ169" s="179"/>
      <c r="TA169" s="179"/>
      <c r="TB169" s="179"/>
      <c r="TC169" s="179"/>
      <c r="TD169" s="179"/>
      <c r="TE169" s="179"/>
      <c r="TF169" s="179"/>
      <c r="TG169" s="179"/>
      <c r="TH169" s="179"/>
      <c r="TI169" s="179"/>
      <c r="TJ169" s="179"/>
      <c r="TK169" s="179"/>
      <c r="TL169" s="179"/>
      <c r="TM169" s="179"/>
      <c r="TN169" s="179"/>
      <c r="TO169" s="179"/>
      <c r="TP169" s="179"/>
      <c r="TQ169" s="179"/>
      <c r="TR169" s="179"/>
      <c r="TS169" s="179"/>
      <c r="TT169" s="179"/>
      <c r="TU169" s="179"/>
      <c r="TV169" s="179"/>
      <c r="TW169" s="179"/>
      <c r="TX169" s="179"/>
      <c r="TY169" s="179"/>
      <c r="TZ169" s="179"/>
      <c r="UA169" s="179"/>
      <c r="UB169" s="179"/>
      <c r="UC169" s="179"/>
      <c r="UD169" s="179"/>
      <c r="UE169" s="179"/>
      <c r="UF169" s="179"/>
      <c r="UG169" s="179"/>
      <c r="UH169" s="179"/>
      <c r="UI169" s="179"/>
      <c r="UJ169" s="179"/>
      <c r="UK169" s="179"/>
      <c r="UL169" s="179"/>
      <c r="UM169" s="179"/>
      <c r="UN169" s="179"/>
      <c r="UO169" s="179"/>
      <c r="UP169" s="179"/>
      <c r="UQ169" s="179"/>
      <c r="UR169" s="179"/>
      <c r="US169" s="179"/>
      <c r="UT169" s="179"/>
      <c r="UU169" s="179"/>
      <c r="UV169" s="179"/>
      <c r="UW169" s="179"/>
      <c r="UX169" s="179"/>
      <c r="UY169" s="179"/>
      <c r="UZ169" s="179"/>
      <c r="VA169" s="179"/>
      <c r="VB169" s="179"/>
      <c r="VC169" s="179"/>
      <c r="VD169" s="179"/>
      <c r="VE169" s="179"/>
      <c r="VF169" s="179"/>
      <c r="VG169" s="179"/>
      <c r="VH169" s="179"/>
      <c r="VI169" s="179"/>
      <c r="VJ169" s="179"/>
      <c r="VK169" s="179"/>
      <c r="VL169" s="179"/>
      <c r="VM169" s="179"/>
      <c r="VN169" s="179"/>
      <c r="VO169" s="179"/>
      <c r="VP169" s="179"/>
      <c r="VQ169" s="179"/>
      <c r="VR169" s="179"/>
      <c r="VS169" s="179"/>
      <c r="VT169" s="179"/>
      <c r="VU169" s="179"/>
      <c r="VV169" s="179"/>
      <c r="VW169" s="179"/>
      <c r="VX169" s="179"/>
      <c r="VY169" s="179"/>
      <c r="VZ169" s="179"/>
      <c r="WA169" s="179"/>
      <c r="WB169" s="179"/>
      <c r="WC169" s="179"/>
      <c r="WD169" s="179"/>
      <c r="WE169" s="179"/>
      <c r="WF169" s="179"/>
      <c r="WG169" s="179"/>
      <c r="WH169" s="179"/>
      <c r="WI169" s="179"/>
      <c r="WJ169" s="179"/>
      <c r="WK169" s="179"/>
      <c r="WL169" s="179"/>
      <c r="WM169" s="179"/>
      <c r="WN169" s="179"/>
      <c r="WO169" s="179"/>
      <c r="WP169" s="179"/>
      <c r="WQ169" s="179"/>
      <c r="WR169" s="179"/>
      <c r="WS169" s="179"/>
      <c r="WT169" s="179"/>
      <c r="WU169" s="179"/>
      <c r="WV169" s="179"/>
      <c r="WW169" s="179"/>
      <c r="WX169" s="179"/>
      <c r="WY169" s="179"/>
      <c r="WZ169" s="179"/>
      <c r="XA169" s="179"/>
      <c r="XB169" s="179"/>
      <c r="XC169" s="179"/>
      <c r="XD169" s="179"/>
      <c r="XE169" s="179"/>
      <c r="XF169" s="179"/>
      <c r="XG169" s="179"/>
      <c r="XH169" s="179"/>
      <c r="XI169" s="179"/>
      <c r="XJ169" s="179"/>
      <c r="XK169" s="179"/>
      <c r="XL169" s="179"/>
      <c r="XM169" s="179"/>
      <c r="XN169" s="179"/>
      <c r="XO169" s="179"/>
      <c r="XP169" s="179"/>
      <c r="XQ169" s="179"/>
      <c r="XR169" s="179"/>
      <c r="XS169" s="179"/>
      <c r="XT169" s="179"/>
      <c r="XU169" s="179"/>
      <c r="XV169" s="179"/>
      <c r="XW169" s="179"/>
      <c r="XX169" s="179"/>
      <c r="XY169" s="179"/>
      <c r="XZ169" s="179"/>
      <c r="YA169" s="179"/>
      <c r="YB169" s="179"/>
      <c r="YC169" s="179"/>
      <c r="YD169" s="179"/>
      <c r="YE169" s="179"/>
      <c r="YF169" s="179"/>
      <c r="YG169" s="179"/>
      <c r="YH169" s="179"/>
      <c r="YI169" s="179"/>
      <c r="YJ169" s="179"/>
      <c r="YK169" s="179"/>
      <c r="YL169" s="179"/>
      <c r="YM169" s="179"/>
      <c r="YN169" s="179"/>
      <c r="YO169" s="179"/>
      <c r="YP169" s="179"/>
      <c r="YQ169" s="179"/>
      <c r="YR169" s="179"/>
      <c r="YS169" s="179"/>
      <c r="YT169" s="179"/>
      <c r="YU169" s="179"/>
      <c r="YV169" s="179"/>
      <c r="YW169" s="179"/>
      <c r="YX169" s="179"/>
      <c r="YY169" s="179"/>
      <c r="YZ169" s="179"/>
      <c r="ZA169" s="179"/>
      <c r="ZB169" s="179"/>
      <c r="ZC169" s="179"/>
      <c r="ZD169" s="179"/>
      <c r="ZE169" s="179"/>
      <c r="ZF169" s="179"/>
      <c r="ZG169" s="179"/>
      <c r="ZH169" s="179"/>
      <c r="ZI169" s="179"/>
      <c r="ZJ169" s="179"/>
      <c r="ZK169" s="179"/>
      <c r="ZL169" s="179"/>
      <c r="ZM169" s="179"/>
      <c r="ZN169" s="179"/>
      <c r="ZO169" s="179"/>
      <c r="ZP169" s="179"/>
      <c r="ZQ169" s="179"/>
      <c r="ZR169" s="179"/>
      <c r="ZS169" s="179"/>
      <c r="ZT169" s="179"/>
      <c r="ZU169" s="179"/>
      <c r="ZV169" s="179"/>
      <c r="ZW169" s="179"/>
      <c r="ZX169" s="179"/>
      <c r="ZY169" s="179"/>
      <c r="ZZ169" s="179"/>
      <c r="AAA169" s="179"/>
      <c r="AAB169" s="179"/>
      <c r="AAC169" s="179"/>
      <c r="AAD169" s="179"/>
      <c r="AAE169" s="179"/>
      <c r="AAF169" s="179"/>
      <c r="AAG169" s="179"/>
      <c r="AAH169" s="179"/>
      <c r="AAI169" s="179"/>
      <c r="AAJ169" s="179"/>
      <c r="AAK169" s="179"/>
      <c r="AAL169" s="179"/>
      <c r="AAM169" s="179"/>
      <c r="AAN169" s="179"/>
      <c r="AAO169" s="179"/>
      <c r="AAP169" s="179"/>
      <c r="AAQ169" s="179"/>
      <c r="AAR169" s="179"/>
      <c r="AAS169" s="179"/>
      <c r="AAT169" s="179"/>
      <c r="AAU169" s="179"/>
      <c r="AAV169" s="179"/>
      <c r="AAW169" s="179"/>
      <c r="AAX169" s="179"/>
      <c r="AAY169" s="179"/>
      <c r="AAZ169" s="179"/>
      <c r="ABA169" s="179"/>
      <c r="ABB169" s="179"/>
      <c r="ABC169" s="179"/>
      <c r="ABD169" s="179"/>
      <c r="ABE169" s="179"/>
      <c r="ABF169" s="179"/>
      <c r="ABG169" s="179"/>
      <c r="ABH169" s="179"/>
      <c r="ABI169" s="179"/>
      <c r="ABJ169" s="179"/>
      <c r="ABK169" s="179"/>
      <c r="ABL169" s="179"/>
      <c r="ABM169" s="179"/>
      <c r="ABN169" s="179"/>
      <c r="ABO169" s="179"/>
      <c r="ABP169" s="179"/>
      <c r="ABQ169" s="179"/>
      <c r="ABR169" s="179"/>
      <c r="ABS169" s="179"/>
      <c r="ABT169" s="179"/>
      <c r="ABU169" s="179"/>
      <c r="ABV169" s="179"/>
      <c r="ABW169" s="179"/>
      <c r="ABX169" s="179"/>
      <c r="ABY169" s="179"/>
      <c r="ABZ169" s="179"/>
      <c r="ACA169" s="179"/>
      <c r="ACB169" s="179"/>
      <c r="ACC169" s="179"/>
      <c r="ACD169" s="179"/>
      <c r="ACE169" s="179"/>
      <c r="ACF169" s="179"/>
      <c r="ACG169" s="179"/>
      <c r="ACH169" s="179"/>
      <c r="ACI169" s="179"/>
      <c r="ACJ169" s="179"/>
      <c r="ACK169" s="179"/>
      <c r="ACL169" s="179"/>
      <c r="ACM169" s="179"/>
      <c r="ACN169" s="179"/>
      <c r="ACO169" s="179"/>
      <c r="ACP169" s="179"/>
      <c r="ACQ169" s="179"/>
      <c r="ACR169" s="179"/>
      <c r="ACS169" s="179"/>
      <c r="ACT169" s="179"/>
      <c r="ACU169" s="179"/>
      <c r="ACV169" s="179"/>
      <c r="ACW169" s="179"/>
      <c r="ACX169" s="179"/>
      <c r="ACY169" s="179"/>
      <c r="ACZ169" s="179"/>
      <c r="ADA169" s="179"/>
      <c r="ADB169" s="179"/>
      <c r="ADC169" s="179"/>
      <c r="ADD169" s="179"/>
      <c r="ADE169" s="179"/>
      <c r="ADF169" s="179"/>
      <c r="ADG169" s="179"/>
      <c r="ADH169" s="179"/>
      <c r="ADI169" s="179"/>
      <c r="ADJ169" s="179"/>
      <c r="ADK169" s="179"/>
      <c r="ADL169" s="179"/>
      <c r="ADM169" s="179"/>
      <c r="ADN169" s="179"/>
      <c r="ADO169" s="179"/>
      <c r="ADP169" s="179"/>
      <c r="ADQ169" s="179"/>
      <c r="ADR169" s="179"/>
      <c r="ADS169" s="179"/>
      <c r="ADT169" s="179"/>
      <c r="ADU169" s="179"/>
      <c r="ADV169" s="179"/>
      <c r="ADW169" s="179"/>
      <c r="ADX169" s="179"/>
      <c r="ADY169" s="179"/>
      <c r="ADZ169" s="179"/>
      <c r="AEA169" s="179"/>
      <c r="AEB169" s="179"/>
      <c r="AEC169" s="179"/>
      <c r="AED169" s="179"/>
      <c r="AEE169" s="179"/>
      <c r="AEF169" s="179"/>
      <c r="AEG169" s="179"/>
      <c r="AEH169" s="179"/>
      <c r="AEI169" s="179"/>
      <c r="AEJ169" s="179"/>
      <c r="AEK169" s="179"/>
      <c r="AEL169" s="179"/>
      <c r="AEM169" s="179"/>
      <c r="AEN169" s="179"/>
      <c r="AEO169" s="179"/>
      <c r="AEP169" s="179"/>
      <c r="AEQ169" s="179"/>
      <c r="AER169" s="179"/>
      <c r="AES169" s="179"/>
      <c r="AET169" s="179"/>
      <c r="AEU169" s="179"/>
      <c r="AEV169" s="179"/>
      <c r="AEW169" s="179"/>
      <c r="AEX169" s="179"/>
      <c r="AEY169" s="179"/>
      <c r="AEZ169" s="179"/>
      <c r="AFA169" s="179"/>
      <c r="AFB169" s="179"/>
      <c r="AFC169" s="179"/>
      <c r="AFD169" s="179"/>
      <c r="AFE169" s="179"/>
      <c r="AFF169" s="179"/>
      <c r="AFG169" s="179"/>
      <c r="AFH169" s="179"/>
      <c r="AFI169" s="179"/>
      <c r="AFJ169" s="179"/>
      <c r="AFK169" s="179"/>
      <c r="AFL169" s="179"/>
      <c r="AFM169" s="179"/>
      <c r="AFN169" s="179"/>
      <c r="AFO169" s="179"/>
      <c r="AFP169" s="179"/>
      <c r="AFQ169" s="179"/>
      <c r="AFR169" s="179"/>
      <c r="AFS169" s="179"/>
      <c r="AFT169" s="179"/>
      <c r="AFU169" s="179"/>
      <c r="AFV169" s="179"/>
      <c r="AFW169" s="179"/>
      <c r="AFX169" s="179"/>
      <c r="AFY169" s="179"/>
      <c r="AFZ169" s="179"/>
      <c r="AGA169" s="179"/>
      <c r="AGB169" s="179"/>
      <c r="AGC169" s="179"/>
      <c r="AGD169" s="179"/>
      <c r="AGE169" s="179"/>
      <c r="AGF169" s="179"/>
      <c r="AGG169" s="179"/>
      <c r="AGH169" s="179"/>
      <c r="AGI169" s="179"/>
      <c r="AGJ169" s="179"/>
      <c r="AGK169" s="179"/>
      <c r="AGL169" s="179"/>
      <c r="AGM169" s="179"/>
      <c r="AGN169" s="179"/>
      <c r="AGO169" s="179"/>
      <c r="AGP169" s="179"/>
      <c r="AGQ169" s="179"/>
      <c r="AGR169" s="179"/>
      <c r="AGS169" s="179"/>
      <c r="AGT169" s="179"/>
      <c r="AGU169" s="179"/>
      <c r="AGV169" s="179"/>
      <c r="AGW169" s="179"/>
      <c r="AGX169" s="179"/>
      <c r="AGY169" s="179"/>
      <c r="AGZ169" s="179"/>
      <c r="AHA169" s="179"/>
      <c r="AHB169" s="179"/>
      <c r="AHC169" s="179"/>
      <c r="AHD169" s="179"/>
      <c r="AHE169" s="179"/>
      <c r="AHF169" s="179"/>
      <c r="AHG169" s="179"/>
      <c r="AHH169" s="179"/>
      <c r="AHI169" s="179"/>
      <c r="AHJ169" s="179"/>
      <c r="AHK169" s="179"/>
      <c r="AHL169" s="179"/>
      <c r="AHM169" s="179"/>
      <c r="AHN169" s="179"/>
      <c r="AHO169" s="179"/>
      <c r="AHP169" s="179"/>
      <c r="AHQ169" s="179"/>
      <c r="AHR169" s="179"/>
      <c r="AHS169" s="179"/>
      <c r="AHT169" s="179"/>
      <c r="AHU169" s="179"/>
      <c r="AHV169" s="179"/>
      <c r="AHW169" s="179"/>
      <c r="AHX169" s="179"/>
      <c r="AHY169" s="179"/>
      <c r="AHZ169" s="179"/>
      <c r="AIA169" s="179"/>
      <c r="AIB169" s="179"/>
      <c r="AIC169" s="179"/>
      <c r="AID169" s="179"/>
      <c r="AIE169" s="179"/>
      <c r="AIF169" s="179"/>
      <c r="AIG169" s="179"/>
      <c r="AIH169" s="179"/>
      <c r="AII169" s="179"/>
      <c r="AIJ169" s="179"/>
      <c r="AIK169" s="179"/>
      <c r="AIL169" s="179"/>
      <c r="AIM169" s="179"/>
      <c r="AIN169" s="179"/>
      <c r="AIO169" s="179"/>
      <c r="AIP169" s="179"/>
      <c r="AIQ169" s="179"/>
      <c r="AIR169" s="179"/>
      <c r="AIS169" s="179"/>
      <c r="AIT169" s="179"/>
      <c r="AIU169" s="179"/>
      <c r="AIV169" s="179"/>
      <c r="AIW169" s="179"/>
      <c r="AIX169" s="179"/>
      <c r="AIY169" s="179"/>
      <c r="AIZ169" s="179"/>
      <c r="AJA169" s="179"/>
      <c r="AJB169" s="179"/>
      <c r="AJC169" s="179"/>
      <c r="AJD169" s="179"/>
      <c r="AJE169" s="179"/>
      <c r="AJF169" s="179"/>
      <c r="AJG169" s="179"/>
      <c r="AJH169" s="179"/>
      <c r="AJI169" s="179"/>
      <c r="AJJ169" s="179"/>
      <c r="AJK169" s="179"/>
      <c r="AJL169" s="179"/>
      <c r="AJM169" s="179"/>
      <c r="AJN169" s="179"/>
      <c r="AJO169" s="179"/>
      <c r="AJP169" s="179"/>
      <c r="AJQ169" s="179"/>
      <c r="AJR169" s="179"/>
      <c r="AJS169" s="179"/>
      <c r="AJT169" s="179"/>
      <c r="AJU169" s="179"/>
      <c r="AJV169" s="179"/>
      <c r="AJW169" s="179"/>
      <c r="AJX169" s="179"/>
      <c r="AJY169" s="179"/>
      <c r="AJZ169" s="179"/>
      <c r="AKA169" s="179"/>
      <c r="AKB169" s="179"/>
      <c r="AKC169" s="179"/>
      <c r="AKD169" s="179"/>
      <c r="AKE169" s="179"/>
      <c r="AKF169" s="179"/>
      <c r="AKG169" s="179"/>
      <c r="AKH169" s="179"/>
      <c r="AKI169" s="179"/>
      <c r="AKJ169" s="179"/>
      <c r="AKK169" s="179"/>
      <c r="AKL169" s="179"/>
      <c r="AKM169" s="179"/>
      <c r="AKN169" s="179"/>
      <c r="AKO169" s="179"/>
      <c r="AKP169" s="179"/>
      <c r="AKQ169" s="179"/>
      <c r="AKR169" s="179"/>
      <c r="AKS169" s="179"/>
      <c r="AKT169" s="179"/>
      <c r="AKU169" s="179"/>
      <c r="AKV169" s="179"/>
      <c r="AKW169" s="179"/>
      <c r="AKX169" s="179"/>
      <c r="AKY169" s="179"/>
      <c r="AKZ169" s="179"/>
      <c r="ALA169" s="179"/>
      <c r="ALB169" s="179"/>
      <c r="ALC169" s="179"/>
      <c r="ALD169" s="179"/>
      <c r="ALE169" s="179"/>
      <c r="ALF169" s="179"/>
      <c r="ALG169" s="179"/>
      <c r="ALH169" s="179"/>
      <c r="ALI169" s="179"/>
      <c r="ALJ169" s="179"/>
      <c r="ALK169" s="179"/>
      <c r="ALL169" s="179"/>
      <c r="ALM169" s="179"/>
      <c r="ALN169" s="179"/>
      <c r="ALO169" s="179"/>
      <c r="ALP169" s="179"/>
      <c r="ALQ169" s="179"/>
      <c r="ALR169" s="179"/>
      <c r="ALS169" s="179"/>
      <c r="ALT169" s="179"/>
      <c r="ALU169" s="179"/>
      <c r="ALV169" s="179"/>
      <c r="ALW169" s="179"/>
      <c r="ALX169" s="179"/>
      <c r="ALY169" s="179"/>
      <c r="ALZ169" s="179"/>
      <c r="AMA169" s="179"/>
      <c r="AMB169" s="179"/>
      <c r="AMC169" s="179"/>
      <c r="AMD169" s="179"/>
      <c r="AME169" s="179"/>
      <c r="AMF169" s="179"/>
      <c r="AMG169" s="179"/>
      <c r="AMH169" s="179"/>
      <c r="AMI169" s="179"/>
      <c r="AMJ169" s="179"/>
    </row>
    <row r="170" spans="1:1024" x14ac:dyDescent="0.2">
      <c r="A170" s="193">
        <v>304</v>
      </c>
      <c r="B170" s="198" t="s">
        <v>86</v>
      </c>
      <c r="C170" s="195" t="s">
        <v>358</v>
      </c>
      <c r="D170" s="196" t="s">
        <v>359</v>
      </c>
      <c r="E170" s="197"/>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c r="ADK170" s="179"/>
      <c r="ADL170" s="179"/>
      <c r="ADM170" s="179"/>
      <c r="ADN170" s="179"/>
      <c r="ADO170" s="179"/>
      <c r="ADP170" s="179"/>
      <c r="ADQ170" s="179"/>
      <c r="ADR170" s="179"/>
      <c r="ADS170" s="179"/>
      <c r="ADT170" s="179"/>
      <c r="ADU170" s="179"/>
      <c r="ADV170" s="179"/>
      <c r="ADW170" s="179"/>
      <c r="ADX170" s="179"/>
      <c r="ADY170" s="179"/>
      <c r="ADZ170" s="179"/>
      <c r="AEA170" s="179"/>
      <c r="AEB170" s="179"/>
      <c r="AEC170" s="179"/>
      <c r="AED170" s="179"/>
      <c r="AEE170" s="179"/>
      <c r="AEF170" s="179"/>
      <c r="AEG170" s="179"/>
      <c r="AEH170" s="179"/>
      <c r="AEI170" s="179"/>
      <c r="AEJ170" s="179"/>
      <c r="AEK170" s="179"/>
      <c r="AEL170" s="179"/>
      <c r="AEM170" s="179"/>
      <c r="AEN170" s="179"/>
      <c r="AEO170" s="179"/>
      <c r="AEP170" s="179"/>
      <c r="AEQ170" s="179"/>
      <c r="AER170" s="179"/>
      <c r="AES170" s="179"/>
      <c r="AET170" s="179"/>
      <c r="AEU170" s="179"/>
      <c r="AEV170" s="179"/>
      <c r="AEW170" s="179"/>
      <c r="AEX170" s="179"/>
      <c r="AEY170" s="179"/>
      <c r="AEZ170" s="179"/>
      <c r="AFA170" s="179"/>
      <c r="AFB170" s="179"/>
      <c r="AFC170" s="179"/>
      <c r="AFD170" s="179"/>
      <c r="AFE170" s="179"/>
      <c r="AFF170" s="179"/>
      <c r="AFG170" s="179"/>
      <c r="AFH170" s="179"/>
      <c r="AFI170" s="179"/>
      <c r="AFJ170" s="179"/>
      <c r="AFK170" s="179"/>
      <c r="AFL170" s="179"/>
      <c r="AFM170" s="179"/>
      <c r="AFN170" s="179"/>
      <c r="AFO170" s="179"/>
      <c r="AFP170" s="179"/>
      <c r="AFQ170" s="179"/>
      <c r="AFR170" s="179"/>
      <c r="AFS170" s="179"/>
      <c r="AFT170" s="179"/>
      <c r="AFU170" s="179"/>
      <c r="AFV170" s="179"/>
      <c r="AFW170" s="179"/>
      <c r="AFX170" s="179"/>
      <c r="AFY170" s="179"/>
      <c r="AFZ170" s="179"/>
      <c r="AGA170" s="179"/>
      <c r="AGB170" s="179"/>
      <c r="AGC170" s="179"/>
      <c r="AGD170" s="179"/>
      <c r="AGE170" s="179"/>
      <c r="AGF170" s="179"/>
      <c r="AGG170" s="179"/>
      <c r="AGH170" s="179"/>
      <c r="AGI170" s="179"/>
      <c r="AGJ170" s="179"/>
      <c r="AGK170" s="179"/>
      <c r="AGL170" s="179"/>
      <c r="AGM170" s="179"/>
      <c r="AGN170" s="179"/>
      <c r="AGO170" s="179"/>
      <c r="AGP170" s="179"/>
      <c r="AGQ170" s="179"/>
      <c r="AGR170" s="179"/>
      <c r="AGS170" s="179"/>
      <c r="AGT170" s="179"/>
      <c r="AGU170" s="179"/>
      <c r="AGV170" s="179"/>
      <c r="AGW170" s="179"/>
      <c r="AGX170" s="179"/>
      <c r="AGY170" s="179"/>
      <c r="AGZ170" s="179"/>
      <c r="AHA170" s="179"/>
      <c r="AHB170" s="179"/>
      <c r="AHC170" s="179"/>
      <c r="AHD170" s="179"/>
      <c r="AHE170" s="179"/>
      <c r="AHF170" s="179"/>
      <c r="AHG170" s="179"/>
      <c r="AHH170" s="179"/>
      <c r="AHI170" s="179"/>
      <c r="AHJ170" s="179"/>
      <c r="AHK170" s="179"/>
      <c r="AHL170" s="179"/>
      <c r="AHM170" s="179"/>
      <c r="AHN170" s="179"/>
      <c r="AHO170" s="179"/>
      <c r="AHP170" s="179"/>
      <c r="AHQ170" s="179"/>
      <c r="AHR170" s="179"/>
      <c r="AHS170" s="179"/>
      <c r="AHT170" s="179"/>
      <c r="AHU170" s="179"/>
      <c r="AHV170" s="179"/>
      <c r="AHW170" s="179"/>
      <c r="AHX170" s="179"/>
      <c r="AHY170" s="179"/>
      <c r="AHZ170" s="179"/>
      <c r="AIA170" s="179"/>
      <c r="AIB170" s="179"/>
      <c r="AIC170" s="179"/>
      <c r="AID170" s="179"/>
      <c r="AIE170" s="179"/>
      <c r="AIF170" s="179"/>
      <c r="AIG170" s="179"/>
      <c r="AIH170" s="179"/>
      <c r="AII170" s="179"/>
      <c r="AIJ170" s="179"/>
      <c r="AIK170" s="179"/>
      <c r="AIL170" s="179"/>
      <c r="AIM170" s="179"/>
      <c r="AIN170" s="179"/>
      <c r="AIO170" s="179"/>
      <c r="AIP170" s="179"/>
      <c r="AIQ170" s="179"/>
      <c r="AIR170" s="179"/>
      <c r="AIS170" s="179"/>
      <c r="AIT170" s="179"/>
      <c r="AIU170" s="179"/>
      <c r="AIV170" s="179"/>
      <c r="AIW170" s="179"/>
      <c r="AIX170" s="179"/>
      <c r="AIY170" s="179"/>
      <c r="AIZ170" s="179"/>
      <c r="AJA170" s="179"/>
      <c r="AJB170" s="179"/>
      <c r="AJC170" s="179"/>
      <c r="AJD170" s="179"/>
      <c r="AJE170" s="179"/>
      <c r="AJF170" s="179"/>
      <c r="AJG170" s="179"/>
      <c r="AJH170" s="179"/>
      <c r="AJI170" s="179"/>
      <c r="AJJ170" s="179"/>
      <c r="AJK170" s="179"/>
      <c r="AJL170" s="179"/>
      <c r="AJM170" s="179"/>
      <c r="AJN170" s="179"/>
      <c r="AJO170" s="179"/>
      <c r="AJP170" s="179"/>
      <c r="AJQ170" s="179"/>
      <c r="AJR170" s="179"/>
      <c r="AJS170" s="179"/>
      <c r="AJT170" s="179"/>
      <c r="AJU170" s="179"/>
      <c r="AJV170" s="179"/>
      <c r="AJW170" s="179"/>
      <c r="AJX170" s="179"/>
      <c r="AJY170" s="179"/>
      <c r="AJZ170" s="179"/>
      <c r="AKA170" s="179"/>
      <c r="AKB170" s="179"/>
      <c r="AKC170" s="179"/>
      <c r="AKD170" s="179"/>
      <c r="AKE170" s="179"/>
      <c r="AKF170" s="179"/>
      <c r="AKG170" s="179"/>
      <c r="AKH170" s="179"/>
      <c r="AKI170" s="179"/>
      <c r="AKJ170" s="179"/>
      <c r="AKK170" s="179"/>
      <c r="AKL170" s="179"/>
      <c r="AKM170" s="179"/>
      <c r="AKN170" s="179"/>
      <c r="AKO170" s="179"/>
      <c r="AKP170" s="179"/>
      <c r="AKQ170" s="179"/>
      <c r="AKR170" s="179"/>
      <c r="AKS170" s="179"/>
      <c r="AKT170" s="179"/>
      <c r="AKU170" s="179"/>
      <c r="AKV170" s="179"/>
      <c r="AKW170" s="179"/>
      <c r="AKX170" s="179"/>
      <c r="AKY170" s="179"/>
      <c r="AKZ170" s="179"/>
      <c r="ALA170" s="179"/>
      <c r="ALB170" s="179"/>
      <c r="ALC170" s="179"/>
      <c r="ALD170" s="179"/>
      <c r="ALE170" s="179"/>
      <c r="ALF170" s="179"/>
      <c r="ALG170" s="179"/>
      <c r="ALH170" s="179"/>
      <c r="ALI170" s="179"/>
      <c r="ALJ170" s="179"/>
      <c r="ALK170" s="179"/>
      <c r="ALL170" s="179"/>
      <c r="ALM170" s="179"/>
      <c r="ALN170" s="179"/>
      <c r="ALO170" s="179"/>
      <c r="ALP170" s="179"/>
      <c r="ALQ170" s="179"/>
      <c r="ALR170" s="179"/>
      <c r="ALS170" s="179"/>
      <c r="ALT170" s="179"/>
      <c r="ALU170" s="179"/>
      <c r="ALV170" s="179"/>
      <c r="ALW170" s="179"/>
      <c r="ALX170" s="179"/>
      <c r="ALY170" s="179"/>
      <c r="ALZ170" s="179"/>
      <c r="AMA170" s="179"/>
      <c r="AMB170" s="179"/>
      <c r="AMC170" s="179"/>
      <c r="AMD170" s="179"/>
      <c r="AME170" s="179"/>
      <c r="AMF170" s="179"/>
      <c r="AMG170" s="179"/>
      <c r="AMH170" s="179"/>
      <c r="AMI170" s="179"/>
      <c r="AMJ170" s="179"/>
    </row>
    <row r="171" spans="1:1024" ht="24" x14ac:dyDescent="0.2">
      <c r="A171" s="193">
        <v>304</v>
      </c>
      <c r="B171" s="194" t="s">
        <v>89</v>
      </c>
      <c r="C171" s="195" t="s">
        <v>360</v>
      </c>
      <c r="D171" s="196" t="s">
        <v>361</v>
      </c>
      <c r="E171" s="197"/>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c r="ADK171" s="179"/>
      <c r="ADL171" s="179"/>
      <c r="ADM171" s="179"/>
      <c r="ADN171" s="179"/>
      <c r="ADO171" s="179"/>
      <c r="ADP171" s="179"/>
      <c r="ADQ171" s="179"/>
      <c r="ADR171" s="179"/>
      <c r="ADS171" s="179"/>
      <c r="ADT171" s="179"/>
      <c r="ADU171" s="179"/>
      <c r="ADV171" s="179"/>
      <c r="ADW171" s="179"/>
      <c r="ADX171" s="179"/>
      <c r="ADY171" s="179"/>
      <c r="ADZ171" s="179"/>
      <c r="AEA171" s="179"/>
      <c r="AEB171" s="179"/>
      <c r="AEC171" s="179"/>
      <c r="AED171" s="179"/>
      <c r="AEE171" s="179"/>
      <c r="AEF171" s="179"/>
      <c r="AEG171" s="179"/>
      <c r="AEH171" s="179"/>
      <c r="AEI171" s="179"/>
      <c r="AEJ171" s="179"/>
      <c r="AEK171" s="179"/>
      <c r="AEL171" s="179"/>
      <c r="AEM171" s="179"/>
      <c r="AEN171" s="179"/>
      <c r="AEO171" s="179"/>
      <c r="AEP171" s="179"/>
      <c r="AEQ171" s="179"/>
      <c r="AER171" s="179"/>
      <c r="AES171" s="179"/>
      <c r="AET171" s="179"/>
      <c r="AEU171" s="179"/>
      <c r="AEV171" s="179"/>
      <c r="AEW171" s="179"/>
      <c r="AEX171" s="179"/>
      <c r="AEY171" s="179"/>
      <c r="AEZ171" s="179"/>
      <c r="AFA171" s="179"/>
      <c r="AFB171" s="179"/>
      <c r="AFC171" s="179"/>
      <c r="AFD171" s="179"/>
      <c r="AFE171" s="179"/>
      <c r="AFF171" s="179"/>
      <c r="AFG171" s="179"/>
      <c r="AFH171" s="179"/>
      <c r="AFI171" s="179"/>
      <c r="AFJ171" s="179"/>
      <c r="AFK171" s="179"/>
      <c r="AFL171" s="179"/>
      <c r="AFM171" s="179"/>
      <c r="AFN171" s="179"/>
      <c r="AFO171" s="179"/>
      <c r="AFP171" s="179"/>
      <c r="AFQ171" s="179"/>
      <c r="AFR171" s="179"/>
      <c r="AFS171" s="179"/>
      <c r="AFT171" s="179"/>
      <c r="AFU171" s="179"/>
      <c r="AFV171" s="179"/>
      <c r="AFW171" s="179"/>
      <c r="AFX171" s="179"/>
      <c r="AFY171" s="179"/>
      <c r="AFZ171" s="179"/>
      <c r="AGA171" s="179"/>
      <c r="AGB171" s="179"/>
      <c r="AGC171" s="179"/>
      <c r="AGD171" s="179"/>
      <c r="AGE171" s="179"/>
      <c r="AGF171" s="179"/>
      <c r="AGG171" s="179"/>
      <c r="AGH171" s="179"/>
      <c r="AGI171" s="179"/>
      <c r="AGJ171" s="179"/>
      <c r="AGK171" s="179"/>
      <c r="AGL171" s="179"/>
      <c r="AGM171" s="179"/>
      <c r="AGN171" s="179"/>
      <c r="AGO171" s="179"/>
      <c r="AGP171" s="179"/>
      <c r="AGQ171" s="179"/>
      <c r="AGR171" s="179"/>
      <c r="AGS171" s="179"/>
      <c r="AGT171" s="179"/>
      <c r="AGU171" s="179"/>
      <c r="AGV171" s="179"/>
      <c r="AGW171" s="179"/>
      <c r="AGX171" s="179"/>
      <c r="AGY171" s="179"/>
      <c r="AGZ171" s="179"/>
      <c r="AHA171" s="179"/>
      <c r="AHB171" s="179"/>
      <c r="AHC171" s="179"/>
      <c r="AHD171" s="179"/>
      <c r="AHE171" s="179"/>
      <c r="AHF171" s="179"/>
      <c r="AHG171" s="179"/>
      <c r="AHH171" s="179"/>
      <c r="AHI171" s="179"/>
      <c r="AHJ171" s="179"/>
      <c r="AHK171" s="179"/>
      <c r="AHL171" s="179"/>
      <c r="AHM171" s="179"/>
      <c r="AHN171" s="179"/>
      <c r="AHO171" s="179"/>
      <c r="AHP171" s="179"/>
      <c r="AHQ171" s="179"/>
      <c r="AHR171" s="179"/>
      <c r="AHS171" s="179"/>
      <c r="AHT171" s="179"/>
      <c r="AHU171" s="179"/>
      <c r="AHV171" s="179"/>
      <c r="AHW171" s="179"/>
      <c r="AHX171" s="179"/>
      <c r="AHY171" s="179"/>
      <c r="AHZ171" s="179"/>
      <c r="AIA171" s="179"/>
      <c r="AIB171" s="179"/>
      <c r="AIC171" s="179"/>
      <c r="AID171" s="179"/>
      <c r="AIE171" s="179"/>
      <c r="AIF171" s="179"/>
      <c r="AIG171" s="179"/>
      <c r="AIH171" s="179"/>
      <c r="AII171" s="179"/>
      <c r="AIJ171" s="179"/>
      <c r="AIK171" s="179"/>
      <c r="AIL171" s="179"/>
      <c r="AIM171" s="179"/>
      <c r="AIN171" s="179"/>
      <c r="AIO171" s="179"/>
      <c r="AIP171" s="179"/>
      <c r="AIQ171" s="179"/>
      <c r="AIR171" s="179"/>
      <c r="AIS171" s="179"/>
      <c r="AIT171" s="179"/>
      <c r="AIU171" s="179"/>
      <c r="AIV171" s="179"/>
      <c r="AIW171" s="179"/>
      <c r="AIX171" s="179"/>
      <c r="AIY171" s="179"/>
      <c r="AIZ171" s="179"/>
      <c r="AJA171" s="179"/>
      <c r="AJB171" s="179"/>
      <c r="AJC171" s="179"/>
      <c r="AJD171" s="179"/>
      <c r="AJE171" s="179"/>
      <c r="AJF171" s="179"/>
      <c r="AJG171" s="179"/>
      <c r="AJH171" s="179"/>
      <c r="AJI171" s="179"/>
      <c r="AJJ171" s="179"/>
      <c r="AJK171" s="179"/>
      <c r="AJL171" s="179"/>
      <c r="AJM171" s="179"/>
      <c r="AJN171" s="179"/>
      <c r="AJO171" s="179"/>
      <c r="AJP171" s="179"/>
      <c r="AJQ171" s="179"/>
      <c r="AJR171" s="179"/>
      <c r="AJS171" s="179"/>
      <c r="AJT171" s="179"/>
      <c r="AJU171" s="179"/>
      <c r="AJV171" s="179"/>
      <c r="AJW171" s="179"/>
      <c r="AJX171" s="179"/>
      <c r="AJY171" s="179"/>
      <c r="AJZ171" s="179"/>
      <c r="AKA171" s="179"/>
      <c r="AKB171" s="179"/>
      <c r="AKC171" s="179"/>
      <c r="AKD171" s="179"/>
      <c r="AKE171" s="179"/>
      <c r="AKF171" s="179"/>
      <c r="AKG171" s="179"/>
      <c r="AKH171" s="179"/>
      <c r="AKI171" s="179"/>
      <c r="AKJ171" s="179"/>
      <c r="AKK171" s="179"/>
      <c r="AKL171" s="179"/>
      <c r="AKM171" s="179"/>
      <c r="AKN171" s="179"/>
      <c r="AKO171" s="179"/>
      <c r="AKP171" s="179"/>
      <c r="AKQ171" s="179"/>
      <c r="AKR171" s="179"/>
      <c r="AKS171" s="179"/>
      <c r="AKT171" s="179"/>
      <c r="AKU171" s="179"/>
      <c r="AKV171" s="179"/>
      <c r="AKW171" s="179"/>
      <c r="AKX171" s="179"/>
      <c r="AKY171" s="179"/>
      <c r="AKZ171" s="179"/>
      <c r="ALA171" s="179"/>
      <c r="ALB171" s="179"/>
      <c r="ALC171" s="179"/>
      <c r="ALD171" s="179"/>
      <c r="ALE171" s="179"/>
      <c r="ALF171" s="179"/>
      <c r="ALG171" s="179"/>
      <c r="ALH171" s="179"/>
      <c r="ALI171" s="179"/>
      <c r="ALJ171" s="179"/>
      <c r="ALK171" s="179"/>
      <c r="ALL171" s="179"/>
      <c r="ALM171" s="179"/>
      <c r="ALN171" s="179"/>
      <c r="ALO171" s="179"/>
      <c r="ALP171" s="179"/>
      <c r="ALQ171" s="179"/>
      <c r="ALR171" s="179"/>
      <c r="ALS171" s="179"/>
      <c r="ALT171" s="179"/>
      <c r="ALU171" s="179"/>
      <c r="ALV171" s="179"/>
      <c r="ALW171" s="179"/>
      <c r="ALX171" s="179"/>
      <c r="ALY171" s="179"/>
      <c r="ALZ171" s="179"/>
      <c r="AMA171" s="179"/>
      <c r="AMB171" s="179"/>
      <c r="AMC171" s="179"/>
      <c r="AMD171" s="179"/>
      <c r="AME171" s="179"/>
      <c r="AMF171" s="179"/>
      <c r="AMG171" s="179"/>
      <c r="AMH171" s="179"/>
      <c r="AMI171" s="179"/>
      <c r="AMJ171" s="179"/>
    </row>
    <row r="172" spans="1:1024" x14ac:dyDescent="0.2">
      <c r="A172" s="193">
        <v>305</v>
      </c>
      <c r="B172" s="198" t="s">
        <v>86</v>
      </c>
      <c r="C172" s="195" t="s">
        <v>362</v>
      </c>
      <c r="D172" s="196" t="s">
        <v>363</v>
      </c>
      <c r="E172" s="19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c r="SP172" s="179"/>
      <c r="SQ172" s="179"/>
      <c r="SR172" s="179"/>
      <c r="SS172" s="179"/>
      <c r="ST172" s="179"/>
      <c r="SU172" s="179"/>
      <c r="SV172" s="179"/>
      <c r="SW172" s="179"/>
      <c r="SX172" s="179"/>
      <c r="SY172" s="179"/>
      <c r="SZ172" s="179"/>
      <c r="TA172" s="179"/>
      <c r="TB172" s="179"/>
      <c r="TC172" s="179"/>
      <c r="TD172" s="179"/>
      <c r="TE172" s="179"/>
      <c r="TF172" s="179"/>
      <c r="TG172" s="179"/>
      <c r="TH172" s="179"/>
      <c r="TI172" s="179"/>
      <c r="TJ172" s="179"/>
      <c r="TK172" s="179"/>
      <c r="TL172" s="179"/>
      <c r="TM172" s="179"/>
      <c r="TN172" s="179"/>
      <c r="TO172" s="179"/>
      <c r="TP172" s="179"/>
      <c r="TQ172" s="179"/>
      <c r="TR172" s="179"/>
      <c r="TS172" s="179"/>
      <c r="TT172" s="179"/>
      <c r="TU172" s="179"/>
      <c r="TV172" s="179"/>
      <c r="TW172" s="179"/>
      <c r="TX172" s="179"/>
      <c r="TY172" s="179"/>
      <c r="TZ172" s="179"/>
      <c r="UA172" s="179"/>
      <c r="UB172" s="179"/>
      <c r="UC172" s="179"/>
      <c r="UD172" s="179"/>
      <c r="UE172" s="179"/>
      <c r="UF172" s="179"/>
      <c r="UG172" s="179"/>
      <c r="UH172" s="179"/>
      <c r="UI172" s="179"/>
      <c r="UJ172" s="179"/>
      <c r="UK172" s="179"/>
      <c r="UL172" s="179"/>
      <c r="UM172" s="179"/>
      <c r="UN172" s="179"/>
      <c r="UO172" s="179"/>
      <c r="UP172" s="179"/>
      <c r="UQ172" s="179"/>
      <c r="UR172" s="179"/>
      <c r="US172" s="179"/>
      <c r="UT172" s="179"/>
      <c r="UU172" s="179"/>
      <c r="UV172" s="179"/>
      <c r="UW172" s="179"/>
      <c r="UX172" s="179"/>
      <c r="UY172" s="179"/>
      <c r="UZ172" s="179"/>
      <c r="VA172" s="179"/>
      <c r="VB172" s="179"/>
      <c r="VC172" s="179"/>
      <c r="VD172" s="179"/>
      <c r="VE172" s="179"/>
      <c r="VF172" s="179"/>
      <c r="VG172" s="179"/>
      <c r="VH172" s="179"/>
      <c r="VI172" s="179"/>
      <c r="VJ172" s="179"/>
      <c r="VK172" s="179"/>
      <c r="VL172" s="179"/>
      <c r="VM172" s="179"/>
      <c r="VN172" s="179"/>
      <c r="VO172" s="179"/>
      <c r="VP172" s="179"/>
      <c r="VQ172" s="179"/>
      <c r="VR172" s="179"/>
      <c r="VS172" s="179"/>
      <c r="VT172" s="179"/>
      <c r="VU172" s="179"/>
      <c r="VV172" s="179"/>
      <c r="VW172" s="179"/>
      <c r="VX172" s="179"/>
      <c r="VY172" s="179"/>
      <c r="VZ172" s="179"/>
      <c r="WA172" s="179"/>
      <c r="WB172" s="179"/>
      <c r="WC172" s="179"/>
      <c r="WD172" s="179"/>
      <c r="WE172" s="179"/>
      <c r="WF172" s="179"/>
      <c r="WG172" s="179"/>
      <c r="WH172" s="179"/>
      <c r="WI172" s="179"/>
      <c r="WJ172" s="179"/>
      <c r="WK172" s="179"/>
      <c r="WL172" s="179"/>
      <c r="WM172" s="179"/>
      <c r="WN172" s="179"/>
      <c r="WO172" s="179"/>
      <c r="WP172" s="179"/>
      <c r="WQ172" s="179"/>
      <c r="WR172" s="179"/>
      <c r="WS172" s="179"/>
      <c r="WT172" s="179"/>
      <c r="WU172" s="179"/>
      <c r="WV172" s="179"/>
      <c r="WW172" s="179"/>
      <c r="WX172" s="179"/>
      <c r="WY172" s="179"/>
      <c r="WZ172" s="179"/>
      <c r="XA172" s="179"/>
      <c r="XB172" s="179"/>
      <c r="XC172" s="179"/>
      <c r="XD172" s="179"/>
      <c r="XE172" s="179"/>
      <c r="XF172" s="179"/>
      <c r="XG172" s="179"/>
      <c r="XH172" s="179"/>
      <c r="XI172" s="179"/>
      <c r="XJ172" s="179"/>
      <c r="XK172" s="179"/>
      <c r="XL172" s="179"/>
      <c r="XM172" s="179"/>
      <c r="XN172" s="179"/>
      <c r="XO172" s="179"/>
      <c r="XP172" s="179"/>
      <c r="XQ172" s="179"/>
      <c r="XR172" s="179"/>
      <c r="XS172" s="179"/>
      <c r="XT172" s="179"/>
      <c r="XU172" s="179"/>
      <c r="XV172" s="179"/>
      <c r="XW172" s="179"/>
      <c r="XX172" s="179"/>
      <c r="XY172" s="179"/>
      <c r="XZ172" s="179"/>
      <c r="YA172" s="179"/>
      <c r="YB172" s="179"/>
      <c r="YC172" s="179"/>
      <c r="YD172" s="179"/>
      <c r="YE172" s="179"/>
      <c r="YF172" s="179"/>
      <c r="YG172" s="179"/>
      <c r="YH172" s="179"/>
      <c r="YI172" s="179"/>
      <c r="YJ172" s="179"/>
      <c r="YK172" s="179"/>
      <c r="YL172" s="179"/>
      <c r="YM172" s="179"/>
      <c r="YN172" s="179"/>
      <c r="YO172" s="179"/>
      <c r="YP172" s="179"/>
      <c r="YQ172" s="179"/>
      <c r="YR172" s="179"/>
      <c r="YS172" s="179"/>
      <c r="YT172" s="179"/>
      <c r="YU172" s="179"/>
      <c r="YV172" s="179"/>
      <c r="YW172" s="179"/>
      <c r="YX172" s="179"/>
      <c r="YY172" s="179"/>
      <c r="YZ172" s="179"/>
      <c r="ZA172" s="179"/>
      <c r="ZB172" s="179"/>
      <c r="ZC172" s="179"/>
      <c r="ZD172" s="179"/>
      <c r="ZE172" s="179"/>
      <c r="ZF172" s="179"/>
      <c r="ZG172" s="179"/>
      <c r="ZH172" s="179"/>
      <c r="ZI172" s="179"/>
      <c r="ZJ172" s="179"/>
      <c r="ZK172" s="179"/>
      <c r="ZL172" s="179"/>
      <c r="ZM172" s="179"/>
      <c r="ZN172" s="179"/>
      <c r="ZO172" s="179"/>
      <c r="ZP172" s="179"/>
      <c r="ZQ172" s="179"/>
      <c r="ZR172" s="179"/>
      <c r="ZS172" s="179"/>
      <c r="ZT172" s="179"/>
      <c r="ZU172" s="179"/>
      <c r="ZV172" s="179"/>
      <c r="ZW172" s="179"/>
      <c r="ZX172" s="179"/>
      <c r="ZY172" s="179"/>
      <c r="ZZ172" s="179"/>
      <c r="AAA172" s="179"/>
      <c r="AAB172" s="179"/>
      <c r="AAC172" s="179"/>
      <c r="AAD172" s="179"/>
      <c r="AAE172" s="179"/>
      <c r="AAF172" s="179"/>
      <c r="AAG172" s="179"/>
      <c r="AAH172" s="179"/>
      <c r="AAI172" s="179"/>
      <c r="AAJ172" s="179"/>
      <c r="AAK172" s="179"/>
      <c r="AAL172" s="179"/>
      <c r="AAM172" s="179"/>
      <c r="AAN172" s="179"/>
      <c r="AAO172" s="179"/>
      <c r="AAP172" s="179"/>
      <c r="AAQ172" s="179"/>
      <c r="AAR172" s="179"/>
      <c r="AAS172" s="179"/>
      <c r="AAT172" s="179"/>
      <c r="AAU172" s="179"/>
      <c r="AAV172" s="179"/>
      <c r="AAW172" s="179"/>
      <c r="AAX172" s="179"/>
      <c r="AAY172" s="179"/>
      <c r="AAZ172" s="179"/>
      <c r="ABA172" s="179"/>
      <c r="ABB172" s="179"/>
      <c r="ABC172" s="179"/>
      <c r="ABD172" s="179"/>
      <c r="ABE172" s="179"/>
      <c r="ABF172" s="179"/>
      <c r="ABG172" s="179"/>
      <c r="ABH172" s="179"/>
      <c r="ABI172" s="179"/>
      <c r="ABJ172" s="179"/>
      <c r="ABK172" s="179"/>
      <c r="ABL172" s="179"/>
      <c r="ABM172" s="179"/>
      <c r="ABN172" s="179"/>
      <c r="ABO172" s="179"/>
      <c r="ABP172" s="179"/>
      <c r="ABQ172" s="179"/>
      <c r="ABR172" s="179"/>
      <c r="ABS172" s="179"/>
      <c r="ABT172" s="179"/>
      <c r="ABU172" s="179"/>
      <c r="ABV172" s="179"/>
      <c r="ABW172" s="179"/>
      <c r="ABX172" s="179"/>
      <c r="ABY172" s="179"/>
      <c r="ABZ172" s="179"/>
      <c r="ACA172" s="179"/>
      <c r="ACB172" s="179"/>
      <c r="ACC172" s="179"/>
      <c r="ACD172" s="179"/>
      <c r="ACE172" s="179"/>
      <c r="ACF172" s="179"/>
      <c r="ACG172" s="179"/>
      <c r="ACH172" s="179"/>
      <c r="ACI172" s="179"/>
      <c r="ACJ172" s="179"/>
      <c r="ACK172" s="179"/>
      <c r="ACL172" s="179"/>
      <c r="ACM172" s="179"/>
      <c r="ACN172" s="179"/>
      <c r="ACO172" s="179"/>
      <c r="ACP172" s="179"/>
      <c r="ACQ172" s="179"/>
      <c r="ACR172" s="179"/>
      <c r="ACS172" s="179"/>
      <c r="ACT172" s="179"/>
      <c r="ACU172" s="179"/>
      <c r="ACV172" s="179"/>
      <c r="ACW172" s="179"/>
      <c r="ACX172" s="179"/>
      <c r="ACY172" s="179"/>
      <c r="ACZ172" s="179"/>
      <c r="ADA172" s="179"/>
      <c r="ADB172" s="179"/>
      <c r="ADC172" s="179"/>
      <c r="ADD172" s="179"/>
      <c r="ADE172" s="179"/>
      <c r="ADF172" s="179"/>
      <c r="ADG172" s="179"/>
      <c r="ADH172" s="179"/>
      <c r="ADI172" s="179"/>
      <c r="ADJ172" s="179"/>
      <c r="ADK172" s="179"/>
      <c r="ADL172" s="179"/>
      <c r="ADM172" s="179"/>
      <c r="ADN172" s="179"/>
      <c r="ADO172" s="179"/>
      <c r="ADP172" s="179"/>
      <c r="ADQ172" s="179"/>
      <c r="ADR172" s="179"/>
      <c r="ADS172" s="179"/>
      <c r="ADT172" s="179"/>
      <c r="ADU172" s="179"/>
      <c r="ADV172" s="179"/>
      <c r="ADW172" s="179"/>
      <c r="ADX172" s="179"/>
      <c r="ADY172" s="179"/>
      <c r="ADZ172" s="179"/>
      <c r="AEA172" s="179"/>
      <c r="AEB172" s="179"/>
      <c r="AEC172" s="179"/>
      <c r="AED172" s="179"/>
      <c r="AEE172" s="179"/>
      <c r="AEF172" s="179"/>
      <c r="AEG172" s="179"/>
      <c r="AEH172" s="179"/>
      <c r="AEI172" s="179"/>
      <c r="AEJ172" s="179"/>
      <c r="AEK172" s="179"/>
      <c r="AEL172" s="179"/>
      <c r="AEM172" s="179"/>
      <c r="AEN172" s="179"/>
      <c r="AEO172" s="179"/>
      <c r="AEP172" s="179"/>
      <c r="AEQ172" s="179"/>
      <c r="AER172" s="179"/>
      <c r="AES172" s="179"/>
      <c r="AET172" s="179"/>
      <c r="AEU172" s="179"/>
      <c r="AEV172" s="179"/>
      <c r="AEW172" s="179"/>
      <c r="AEX172" s="179"/>
      <c r="AEY172" s="179"/>
      <c r="AEZ172" s="179"/>
      <c r="AFA172" s="179"/>
      <c r="AFB172" s="179"/>
      <c r="AFC172" s="179"/>
      <c r="AFD172" s="179"/>
      <c r="AFE172" s="179"/>
      <c r="AFF172" s="179"/>
      <c r="AFG172" s="179"/>
      <c r="AFH172" s="179"/>
      <c r="AFI172" s="179"/>
      <c r="AFJ172" s="179"/>
      <c r="AFK172" s="179"/>
      <c r="AFL172" s="179"/>
      <c r="AFM172" s="179"/>
      <c r="AFN172" s="179"/>
      <c r="AFO172" s="179"/>
      <c r="AFP172" s="179"/>
      <c r="AFQ172" s="179"/>
      <c r="AFR172" s="179"/>
      <c r="AFS172" s="179"/>
      <c r="AFT172" s="179"/>
      <c r="AFU172" s="179"/>
      <c r="AFV172" s="179"/>
      <c r="AFW172" s="179"/>
      <c r="AFX172" s="179"/>
      <c r="AFY172" s="179"/>
      <c r="AFZ172" s="179"/>
      <c r="AGA172" s="179"/>
      <c r="AGB172" s="179"/>
      <c r="AGC172" s="179"/>
      <c r="AGD172" s="179"/>
      <c r="AGE172" s="179"/>
      <c r="AGF172" s="179"/>
      <c r="AGG172" s="179"/>
      <c r="AGH172" s="179"/>
      <c r="AGI172" s="179"/>
      <c r="AGJ172" s="179"/>
      <c r="AGK172" s="179"/>
      <c r="AGL172" s="179"/>
      <c r="AGM172" s="179"/>
      <c r="AGN172" s="179"/>
      <c r="AGO172" s="179"/>
      <c r="AGP172" s="179"/>
      <c r="AGQ172" s="179"/>
      <c r="AGR172" s="179"/>
      <c r="AGS172" s="179"/>
      <c r="AGT172" s="179"/>
      <c r="AGU172" s="179"/>
      <c r="AGV172" s="179"/>
      <c r="AGW172" s="179"/>
      <c r="AGX172" s="179"/>
      <c r="AGY172" s="179"/>
      <c r="AGZ172" s="179"/>
      <c r="AHA172" s="179"/>
      <c r="AHB172" s="179"/>
      <c r="AHC172" s="179"/>
      <c r="AHD172" s="179"/>
      <c r="AHE172" s="179"/>
      <c r="AHF172" s="179"/>
      <c r="AHG172" s="179"/>
      <c r="AHH172" s="179"/>
      <c r="AHI172" s="179"/>
      <c r="AHJ172" s="179"/>
      <c r="AHK172" s="179"/>
      <c r="AHL172" s="179"/>
      <c r="AHM172" s="179"/>
      <c r="AHN172" s="179"/>
      <c r="AHO172" s="179"/>
      <c r="AHP172" s="179"/>
      <c r="AHQ172" s="179"/>
      <c r="AHR172" s="179"/>
      <c r="AHS172" s="179"/>
      <c r="AHT172" s="179"/>
      <c r="AHU172" s="179"/>
      <c r="AHV172" s="179"/>
      <c r="AHW172" s="179"/>
      <c r="AHX172" s="179"/>
      <c r="AHY172" s="179"/>
      <c r="AHZ172" s="179"/>
      <c r="AIA172" s="179"/>
      <c r="AIB172" s="179"/>
      <c r="AIC172" s="179"/>
      <c r="AID172" s="179"/>
      <c r="AIE172" s="179"/>
      <c r="AIF172" s="179"/>
      <c r="AIG172" s="179"/>
      <c r="AIH172" s="179"/>
      <c r="AII172" s="179"/>
      <c r="AIJ172" s="179"/>
      <c r="AIK172" s="179"/>
      <c r="AIL172" s="179"/>
      <c r="AIM172" s="179"/>
      <c r="AIN172" s="179"/>
      <c r="AIO172" s="179"/>
      <c r="AIP172" s="179"/>
      <c r="AIQ172" s="179"/>
      <c r="AIR172" s="179"/>
      <c r="AIS172" s="179"/>
      <c r="AIT172" s="179"/>
      <c r="AIU172" s="179"/>
      <c r="AIV172" s="179"/>
      <c r="AIW172" s="179"/>
      <c r="AIX172" s="179"/>
      <c r="AIY172" s="179"/>
      <c r="AIZ172" s="179"/>
      <c r="AJA172" s="179"/>
      <c r="AJB172" s="179"/>
      <c r="AJC172" s="179"/>
      <c r="AJD172" s="179"/>
      <c r="AJE172" s="179"/>
      <c r="AJF172" s="179"/>
      <c r="AJG172" s="179"/>
      <c r="AJH172" s="179"/>
      <c r="AJI172" s="179"/>
      <c r="AJJ172" s="179"/>
      <c r="AJK172" s="179"/>
      <c r="AJL172" s="179"/>
      <c r="AJM172" s="179"/>
      <c r="AJN172" s="179"/>
      <c r="AJO172" s="179"/>
      <c r="AJP172" s="179"/>
      <c r="AJQ172" s="179"/>
      <c r="AJR172" s="179"/>
      <c r="AJS172" s="179"/>
      <c r="AJT172" s="179"/>
      <c r="AJU172" s="179"/>
      <c r="AJV172" s="179"/>
      <c r="AJW172" s="179"/>
      <c r="AJX172" s="179"/>
      <c r="AJY172" s="179"/>
      <c r="AJZ172" s="179"/>
      <c r="AKA172" s="179"/>
      <c r="AKB172" s="179"/>
      <c r="AKC172" s="179"/>
      <c r="AKD172" s="179"/>
      <c r="AKE172" s="179"/>
      <c r="AKF172" s="179"/>
      <c r="AKG172" s="179"/>
      <c r="AKH172" s="179"/>
      <c r="AKI172" s="179"/>
      <c r="AKJ172" s="179"/>
      <c r="AKK172" s="179"/>
      <c r="AKL172" s="179"/>
      <c r="AKM172" s="179"/>
      <c r="AKN172" s="179"/>
      <c r="AKO172" s="179"/>
      <c r="AKP172" s="179"/>
      <c r="AKQ172" s="179"/>
      <c r="AKR172" s="179"/>
      <c r="AKS172" s="179"/>
      <c r="AKT172" s="179"/>
      <c r="AKU172" s="179"/>
      <c r="AKV172" s="179"/>
      <c r="AKW172" s="179"/>
      <c r="AKX172" s="179"/>
      <c r="AKY172" s="179"/>
      <c r="AKZ172" s="179"/>
      <c r="ALA172" s="179"/>
      <c r="ALB172" s="179"/>
      <c r="ALC172" s="179"/>
      <c r="ALD172" s="179"/>
      <c r="ALE172" s="179"/>
      <c r="ALF172" s="179"/>
      <c r="ALG172" s="179"/>
      <c r="ALH172" s="179"/>
      <c r="ALI172" s="179"/>
      <c r="ALJ172" s="179"/>
      <c r="ALK172" s="179"/>
      <c r="ALL172" s="179"/>
      <c r="ALM172" s="179"/>
      <c r="ALN172" s="179"/>
      <c r="ALO172" s="179"/>
      <c r="ALP172" s="179"/>
      <c r="ALQ172" s="179"/>
      <c r="ALR172" s="179"/>
      <c r="ALS172" s="179"/>
      <c r="ALT172" s="179"/>
      <c r="ALU172" s="179"/>
      <c r="ALV172" s="179"/>
      <c r="ALW172" s="179"/>
      <c r="ALX172" s="179"/>
      <c r="ALY172" s="179"/>
      <c r="ALZ172" s="179"/>
      <c r="AMA172" s="179"/>
      <c r="AMB172" s="179"/>
      <c r="AMC172" s="179"/>
      <c r="AMD172" s="179"/>
      <c r="AME172" s="179"/>
      <c r="AMF172" s="179"/>
      <c r="AMG172" s="179"/>
      <c r="AMH172" s="179"/>
      <c r="AMI172" s="179"/>
      <c r="AMJ172" s="179"/>
    </row>
    <row r="173" spans="1:1024" x14ac:dyDescent="0.2">
      <c r="A173" s="193">
        <v>305</v>
      </c>
      <c r="B173" s="194" t="s">
        <v>89</v>
      </c>
      <c r="C173" s="195" t="s">
        <v>364</v>
      </c>
      <c r="D173" s="196" t="s">
        <v>365</v>
      </c>
      <c r="E173" s="197"/>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79"/>
      <c r="FK173" s="179"/>
      <c r="FL173" s="179"/>
      <c r="FM173" s="179"/>
      <c r="FN173" s="179"/>
      <c r="FO173" s="179"/>
      <c r="FP173" s="179"/>
      <c r="FQ173" s="179"/>
      <c r="FR173" s="179"/>
      <c r="FS173" s="179"/>
      <c r="FT173" s="179"/>
      <c r="FU173" s="179"/>
      <c r="FV173" s="179"/>
      <c r="FW173" s="179"/>
      <c r="FX173" s="179"/>
      <c r="FY173" s="179"/>
      <c r="FZ173" s="179"/>
      <c r="GA173" s="179"/>
      <c r="GB173" s="179"/>
      <c r="GC173" s="179"/>
      <c r="GD173" s="179"/>
      <c r="GE173" s="179"/>
      <c r="GF173" s="179"/>
      <c r="GG173" s="179"/>
      <c r="GH173" s="179"/>
      <c r="GI173" s="179"/>
      <c r="GJ173" s="179"/>
      <c r="GK173" s="179"/>
      <c r="GL173" s="179"/>
      <c r="GM173" s="179"/>
      <c r="GN173" s="179"/>
      <c r="GO173" s="179"/>
      <c r="GP173" s="179"/>
      <c r="GQ173" s="179"/>
      <c r="GR173" s="179"/>
      <c r="GS173" s="179"/>
      <c r="GT173" s="179"/>
      <c r="GU173" s="179"/>
      <c r="GV173" s="179"/>
      <c r="GW173" s="179"/>
      <c r="GX173" s="179"/>
      <c r="GY173" s="179"/>
      <c r="GZ173" s="179"/>
      <c r="HA173" s="179"/>
      <c r="HB173" s="179"/>
      <c r="HC173" s="179"/>
      <c r="HD173" s="179"/>
      <c r="HE173" s="179"/>
      <c r="HF173" s="179"/>
      <c r="HG173" s="179"/>
      <c r="HH173" s="179"/>
      <c r="HI173" s="179"/>
      <c r="HJ173" s="179"/>
      <c r="HK173" s="179"/>
      <c r="HL173" s="179"/>
      <c r="HM173" s="179"/>
      <c r="HN173" s="179"/>
      <c r="HO173" s="179"/>
      <c r="HP173" s="179"/>
      <c r="HQ173" s="179"/>
      <c r="HR173" s="179"/>
      <c r="HS173" s="179"/>
      <c r="HT173" s="179"/>
      <c r="HU173" s="179"/>
      <c r="HV173" s="179"/>
      <c r="HW173" s="179"/>
      <c r="HX173" s="179"/>
      <c r="HY173" s="179"/>
      <c r="HZ173" s="179"/>
      <c r="IA173" s="179"/>
      <c r="IB173" s="179"/>
      <c r="IC173" s="179"/>
      <c r="ID173" s="179"/>
      <c r="IE173" s="179"/>
      <c r="IF173" s="179"/>
      <c r="IG173" s="179"/>
      <c r="IH173" s="179"/>
      <c r="II173" s="179"/>
      <c r="IJ173" s="179"/>
      <c r="IK173" s="179"/>
      <c r="IL173" s="179"/>
      <c r="IM173" s="179"/>
      <c r="IN173" s="179"/>
      <c r="IO173" s="179"/>
      <c r="IP173" s="179"/>
      <c r="IQ173" s="179"/>
      <c r="IR173" s="179"/>
      <c r="IS173" s="179"/>
      <c r="IT173" s="179"/>
      <c r="IU173" s="179"/>
      <c r="IV173" s="179"/>
      <c r="IW173" s="179"/>
      <c r="IX173" s="179"/>
      <c r="IY173" s="179"/>
      <c r="IZ173" s="179"/>
      <c r="JA173" s="179"/>
      <c r="JB173" s="179"/>
      <c r="JC173" s="179"/>
      <c r="JD173" s="179"/>
      <c r="JE173" s="179"/>
      <c r="JF173" s="179"/>
      <c r="JG173" s="179"/>
      <c r="JH173" s="179"/>
      <c r="JI173" s="179"/>
      <c r="JJ173" s="179"/>
      <c r="JK173" s="179"/>
      <c r="JL173" s="179"/>
      <c r="JM173" s="179"/>
      <c r="JN173" s="179"/>
      <c r="JO173" s="179"/>
      <c r="JP173" s="179"/>
      <c r="JQ173" s="179"/>
      <c r="JR173" s="179"/>
      <c r="JS173" s="179"/>
      <c r="JT173" s="179"/>
      <c r="JU173" s="179"/>
      <c r="JV173" s="179"/>
      <c r="JW173" s="179"/>
      <c r="JX173" s="179"/>
      <c r="JY173" s="179"/>
      <c r="JZ173" s="179"/>
      <c r="KA173" s="179"/>
      <c r="KB173" s="179"/>
      <c r="KC173" s="179"/>
      <c r="KD173" s="179"/>
      <c r="KE173" s="179"/>
      <c r="KF173" s="179"/>
      <c r="KG173" s="179"/>
      <c r="KH173" s="179"/>
      <c r="KI173" s="179"/>
      <c r="KJ173" s="179"/>
      <c r="KK173" s="179"/>
      <c r="KL173" s="179"/>
      <c r="KM173" s="179"/>
      <c r="KN173" s="179"/>
      <c r="KO173" s="179"/>
      <c r="KP173" s="179"/>
      <c r="KQ173" s="179"/>
      <c r="KR173" s="179"/>
      <c r="KS173" s="179"/>
      <c r="KT173" s="179"/>
      <c r="KU173" s="179"/>
      <c r="KV173" s="179"/>
      <c r="KW173" s="179"/>
      <c r="KX173" s="179"/>
      <c r="KY173" s="179"/>
      <c r="KZ173" s="179"/>
      <c r="LA173" s="179"/>
      <c r="LB173" s="179"/>
      <c r="LC173" s="179"/>
      <c r="LD173" s="179"/>
      <c r="LE173" s="179"/>
      <c r="LF173" s="179"/>
      <c r="LG173" s="179"/>
      <c r="LH173" s="179"/>
      <c r="LI173" s="179"/>
      <c r="LJ173" s="179"/>
      <c r="LK173" s="179"/>
      <c r="LL173" s="179"/>
      <c r="LM173" s="179"/>
      <c r="LN173" s="179"/>
      <c r="LO173" s="179"/>
      <c r="LP173" s="179"/>
      <c r="LQ173" s="179"/>
      <c r="LR173" s="179"/>
      <c r="LS173" s="179"/>
      <c r="LT173" s="179"/>
      <c r="LU173" s="179"/>
      <c r="LV173" s="179"/>
      <c r="LW173" s="179"/>
      <c r="LX173" s="179"/>
      <c r="LY173" s="179"/>
      <c r="LZ173" s="179"/>
      <c r="MA173" s="179"/>
      <c r="MB173" s="179"/>
      <c r="MC173" s="179"/>
      <c r="MD173" s="179"/>
      <c r="ME173" s="179"/>
      <c r="MF173" s="179"/>
      <c r="MG173" s="179"/>
      <c r="MH173" s="179"/>
      <c r="MI173" s="179"/>
      <c r="MJ173" s="179"/>
      <c r="MK173" s="179"/>
      <c r="ML173" s="179"/>
      <c r="MM173" s="179"/>
      <c r="MN173" s="179"/>
      <c r="MO173" s="179"/>
      <c r="MP173" s="179"/>
      <c r="MQ173" s="179"/>
      <c r="MR173" s="179"/>
      <c r="MS173" s="179"/>
      <c r="MT173" s="179"/>
      <c r="MU173" s="179"/>
      <c r="MV173" s="179"/>
      <c r="MW173" s="179"/>
      <c r="MX173" s="179"/>
      <c r="MY173" s="179"/>
      <c r="MZ173" s="179"/>
      <c r="NA173" s="179"/>
      <c r="NB173" s="179"/>
      <c r="NC173" s="179"/>
      <c r="ND173" s="179"/>
      <c r="NE173" s="179"/>
      <c r="NF173" s="179"/>
      <c r="NG173" s="179"/>
      <c r="NH173" s="179"/>
      <c r="NI173" s="179"/>
      <c r="NJ173" s="179"/>
      <c r="NK173" s="179"/>
      <c r="NL173" s="179"/>
      <c r="NM173" s="179"/>
      <c r="NN173" s="179"/>
      <c r="NO173" s="179"/>
      <c r="NP173" s="179"/>
      <c r="NQ173" s="179"/>
      <c r="NR173" s="179"/>
      <c r="NS173" s="179"/>
      <c r="NT173" s="179"/>
      <c r="NU173" s="179"/>
      <c r="NV173" s="179"/>
      <c r="NW173" s="179"/>
      <c r="NX173" s="179"/>
      <c r="NY173" s="179"/>
      <c r="NZ173" s="179"/>
      <c r="OA173" s="179"/>
      <c r="OB173" s="179"/>
      <c r="OC173" s="179"/>
      <c r="OD173" s="179"/>
      <c r="OE173" s="179"/>
      <c r="OF173" s="179"/>
      <c r="OG173" s="179"/>
      <c r="OH173" s="179"/>
      <c r="OI173" s="179"/>
      <c r="OJ173" s="179"/>
      <c r="OK173" s="179"/>
      <c r="OL173" s="179"/>
      <c r="OM173" s="179"/>
      <c r="ON173" s="179"/>
      <c r="OO173" s="179"/>
      <c r="OP173" s="179"/>
      <c r="OQ173" s="179"/>
      <c r="OR173" s="179"/>
      <c r="OS173" s="179"/>
      <c r="OT173" s="179"/>
      <c r="OU173" s="179"/>
      <c r="OV173" s="179"/>
      <c r="OW173" s="179"/>
      <c r="OX173" s="179"/>
      <c r="OY173" s="179"/>
      <c r="OZ173" s="179"/>
      <c r="PA173" s="179"/>
      <c r="PB173" s="179"/>
      <c r="PC173" s="179"/>
      <c r="PD173" s="179"/>
      <c r="PE173" s="179"/>
      <c r="PF173" s="179"/>
      <c r="PG173" s="179"/>
      <c r="PH173" s="179"/>
      <c r="PI173" s="179"/>
      <c r="PJ173" s="179"/>
      <c r="PK173" s="179"/>
      <c r="PL173" s="179"/>
      <c r="PM173" s="179"/>
      <c r="PN173" s="179"/>
      <c r="PO173" s="179"/>
      <c r="PP173" s="179"/>
      <c r="PQ173" s="179"/>
      <c r="PR173" s="179"/>
      <c r="PS173" s="179"/>
      <c r="PT173" s="179"/>
      <c r="PU173" s="179"/>
      <c r="PV173" s="179"/>
      <c r="PW173" s="179"/>
      <c r="PX173" s="179"/>
      <c r="PY173" s="179"/>
      <c r="PZ173" s="179"/>
      <c r="QA173" s="179"/>
      <c r="QB173" s="179"/>
      <c r="QC173" s="179"/>
      <c r="QD173" s="179"/>
      <c r="QE173" s="179"/>
      <c r="QF173" s="179"/>
      <c r="QG173" s="179"/>
      <c r="QH173" s="179"/>
      <c r="QI173" s="179"/>
      <c r="QJ173" s="179"/>
      <c r="QK173" s="179"/>
      <c r="QL173" s="179"/>
      <c r="QM173" s="179"/>
      <c r="QN173" s="179"/>
      <c r="QO173" s="179"/>
      <c r="QP173" s="179"/>
      <c r="QQ173" s="179"/>
      <c r="QR173" s="179"/>
      <c r="QS173" s="179"/>
      <c r="QT173" s="179"/>
      <c r="QU173" s="179"/>
      <c r="QV173" s="179"/>
      <c r="QW173" s="179"/>
      <c r="QX173" s="179"/>
      <c r="QY173" s="179"/>
      <c r="QZ173" s="179"/>
      <c r="RA173" s="179"/>
      <c r="RB173" s="179"/>
      <c r="RC173" s="179"/>
      <c r="RD173" s="179"/>
      <c r="RE173" s="179"/>
      <c r="RF173" s="179"/>
      <c r="RG173" s="179"/>
      <c r="RH173" s="179"/>
      <c r="RI173" s="179"/>
      <c r="RJ173" s="179"/>
      <c r="RK173" s="179"/>
      <c r="RL173" s="179"/>
      <c r="RM173" s="179"/>
      <c r="RN173" s="179"/>
      <c r="RO173" s="179"/>
      <c r="RP173" s="179"/>
      <c r="RQ173" s="179"/>
      <c r="RR173" s="179"/>
      <c r="RS173" s="179"/>
      <c r="RT173" s="179"/>
      <c r="RU173" s="179"/>
      <c r="RV173" s="179"/>
      <c r="RW173" s="179"/>
      <c r="RX173" s="179"/>
      <c r="RY173" s="179"/>
      <c r="RZ173" s="179"/>
      <c r="SA173" s="179"/>
      <c r="SB173" s="179"/>
      <c r="SC173" s="179"/>
      <c r="SD173" s="179"/>
      <c r="SE173" s="179"/>
      <c r="SF173" s="179"/>
      <c r="SG173" s="179"/>
      <c r="SH173" s="179"/>
      <c r="SI173" s="179"/>
      <c r="SJ173" s="179"/>
      <c r="SK173" s="179"/>
      <c r="SL173" s="179"/>
      <c r="SM173" s="179"/>
      <c r="SN173" s="179"/>
      <c r="SO173" s="179"/>
      <c r="SP173" s="179"/>
      <c r="SQ173" s="179"/>
      <c r="SR173" s="179"/>
      <c r="SS173" s="179"/>
      <c r="ST173" s="179"/>
      <c r="SU173" s="179"/>
      <c r="SV173" s="179"/>
      <c r="SW173" s="179"/>
      <c r="SX173" s="179"/>
      <c r="SY173" s="179"/>
      <c r="SZ173" s="179"/>
      <c r="TA173" s="179"/>
      <c r="TB173" s="179"/>
      <c r="TC173" s="179"/>
      <c r="TD173" s="179"/>
      <c r="TE173" s="179"/>
      <c r="TF173" s="179"/>
      <c r="TG173" s="179"/>
      <c r="TH173" s="179"/>
      <c r="TI173" s="179"/>
      <c r="TJ173" s="179"/>
      <c r="TK173" s="179"/>
      <c r="TL173" s="179"/>
      <c r="TM173" s="179"/>
      <c r="TN173" s="179"/>
      <c r="TO173" s="179"/>
      <c r="TP173" s="179"/>
      <c r="TQ173" s="179"/>
      <c r="TR173" s="179"/>
      <c r="TS173" s="179"/>
      <c r="TT173" s="179"/>
      <c r="TU173" s="179"/>
      <c r="TV173" s="179"/>
      <c r="TW173" s="179"/>
      <c r="TX173" s="179"/>
      <c r="TY173" s="179"/>
      <c r="TZ173" s="179"/>
      <c r="UA173" s="179"/>
      <c r="UB173" s="179"/>
      <c r="UC173" s="179"/>
      <c r="UD173" s="179"/>
      <c r="UE173" s="179"/>
      <c r="UF173" s="179"/>
      <c r="UG173" s="179"/>
      <c r="UH173" s="179"/>
      <c r="UI173" s="179"/>
      <c r="UJ173" s="179"/>
      <c r="UK173" s="179"/>
      <c r="UL173" s="179"/>
      <c r="UM173" s="179"/>
      <c r="UN173" s="179"/>
      <c r="UO173" s="179"/>
      <c r="UP173" s="179"/>
      <c r="UQ173" s="179"/>
      <c r="UR173" s="179"/>
      <c r="US173" s="179"/>
      <c r="UT173" s="179"/>
      <c r="UU173" s="179"/>
      <c r="UV173" s="179"/>
      <c r="UW173" s="179"/>
      <c r="UX173" s="179"/>
      <c r="UY173" s="179"/>
      <c r="UZ173" s="179"/>
      <c r="VA173" s="179"/>
      <c r="VB173" s="179"/>
      <c r="VC173" s="179"/>
      <c r="VD173" s="179"/>
      <c r="VE173" s="179"/>
      <c r="VF173" s="179"/>
      <c r="VG173" s="179"/>
      <c r="VH173" s="179"/>
      <c r="VI173" s="179"/>
      <c r="VJ173" s="179"/>
      <c r="VK173" s="179"/>
      <c r="VL173" s="179"/>
      <c r="VM173" s="179"/>
      <c r="VN173" s="179"/>
      <c r="VO173" s="179"/>
      <c r="VP173" s="179"/>
      <c r="VQ173" s="179"/>
      <c r="VR173" s="179"/>
      <c r="VS173" s="179"/>
      <c r="VT173" s="179"/>
      <c r="VU173" s="179"/>
      <c r="VV173" s="179"/>
      <c r="VW173" s="179"/>
      <c r="VX173" s="179"/>
      <c r="VY173" s="179"/>
      <c r="VZ173" s="179"/>
      <c r="WA173" s="179"/>
      <c r="WB173" s="179"/>
      <c r="WC173" s="179"/>
      <c r="WD173" s="179"/>
      <c r="WE173" s="179"/>
      <c r="WF173" s="179"/>
      <c r="WG173" s="179"/>
      <c r="WH173" s="179"/>
      <c r="WI173" s="179"/>
      <c r="WJ173" s="179"/>
      <c r="WK173" s="179"/>
      <c r="WL173" s="179"/>
      <c r="WM173" s="179"/>
      <c r="WN173" s="179"/>
      <c r="WO173" s="179"/>
      <c r="WP173" s="179"/>
      <c r="WQ173" s="179"/>
      <c r="WR173" s="179"/>
      <c r="WS173" s="179"/>
      <c r="WT173" s="179"/>
      <c r="WU173" s="179"/>
      <c r="WV173" s="179"/>
      <c r="WW173" s="179"/>
      <c r="WX173" s="179"/>
      <c r="WY173" s="179"/>
      <c r="WZ173" s="179"/>
      <c r="XA173" s="179"/>
      <c r="XB173" s="179"/>
      <c r="XC173" s="179"/>
      <c r="XD173" s="179"/>
      <c r="XE173" s="179"/>
      <c r="XF173" s="179"/>
      <c r="XG173" s="179"/>
      <c r="XH173" s="179"/>
      <c r="XI173" s="179"/>
      <c r="XJ173" s="179"/>
      <c r="XK173" s="179"/>
      <c r="XL173" s="179"/>
      <c r="XM173" s="179"/>
      <c r="XN173" s="179"/>
      <c r="XO173" s="179"/>
      <c r="XP173" s="179"/>
      <c r="XQ173" s="179"/>
      <c r="XR173" s="179"/>
      <c r="XS173" s="179"/>
      <c r="XT173" s="179"/>
      <c r="XU173" s="179"/>
      <c r="XV173" s="179"/>
      <c r="XW173" s="179"/>
      <c r="XX173" s="179"/>
      <c r="XY173" s="179"/>
      <c r="XZ173" s="179"/>
      <c r="YA173" s="179"/>
      <c r="YB173" s="179"/>
      <c r="YC173" s="179"/>
      <c r="YD173" s="179"/>
      <c r="YE173" s="179"/>
      <c r="YF173" s="179"/>
      <c r="YG173" s="179"/>
      <c r="YH173" s="179"/>
      <c r="YI173" s="179"/>
      <c r="YJ173" s="179"/>
      <c r="YK173" s="179"/>
      <c r="YL173" s="179"/>
      <c r="YM173" s="179"/>
      <c r="YN173" s="179"/>
      <c r="YO173" s="179"/>
      <c r="YP173" s="179"/>
      <c r="YQ173" s="179"/>
      <c r="YR173" s="179"/>
      <c r="YS173" s="179"/>
      <c r="YT173" s="179"/>
      <c r="YU173" s="179"/>
      <c r="YV173" s="179"/>
      <c r="YW173" s="179"/>
      <c r="YX173" s="179"/>
      <c r="YY173" s="179"/>
      <c r="YZ173" s="179"/>
      <c r="ZA173" s="179"/>
      <c r="ZB173" s="179"/>
      <c r="ZC173" s="179"/>
      <c r="ZD173" s="179"/>
      <c r="ZE173" s="179"/>
      <c r="ZF173" s="179"/>
      <c r="ZG173" s="179"/>
      <c r="ZH173" s="179"/>
      <c r="ZI173" s="179"/>
      <c r="ZJ173" s="179"/>
      <c r="ZK173" s="179"/>
      <c r="ZL173" s="179"/>
      <c r="ZM173" s="179"/>
      <c r="ZN173" s="179"/>
      <c r="ZO173" s="179"/>
      <c r="ZP173" s="179"/>
      <c r="ZQ173" s="179"/>
      <c r="ZR173" s="179"/>
      <c r="ZS173" s="179"/>
      <c r="ZT173" s="179"/>
      <c r="ZU173" s="179"/>
      <c r="ZV173" s="179"/>
      <c r="ZW173" s="179"/>
      <c r="ZX173" s="179"/>
      <c r="ZY173" s="179"/>
      <c r="ZZ173" s="179"/>
      <c r="AAA173" s="179"/>
      <c r="AAB173" s="179"/>
      <c r="AAC173" s="179"/>
      <c r="AAD173" s="179"/>
      <c r="AAE173" s="179"/>
      <c r="AAF173" s="179"/>
      <c r="AAG173" s="179"/>
      <c r="AAH173" s="179"/>
      <c r="AAI173" s="179"/>
      <c r="AAJ173" s="179"/>
      <c r="AAK173" s="179"/>
      <c r="AAL173" s="179"/>
      <c r="AAM173" s="179"/>
      <c r="AAN173" s="179"/>
      <c r="AAO173" s="179"/>
      <c r="AAP173" s="179"/>
      <c r="AAQ173" s="179"/>
      <c r="AAR173" s="179"/>
      <c r="AAS173" s="179"/>
      <c r="AAT173" s="179"/>
      <c r="AAU173" s="179"/>
      <c r="AAV173" s="179"/>
      <c r="AAW173" s="179"/>
      <c r="AAX173" s="179"/>
      <c r="AAY173" s="179"/>
      <c r="AAZ173" s="179"/>
      <c r="ABA173" s="179"/>
      <c r="ABB173" s="179"/>
      <c r="ABC173" s="179"/>
      <c r="ABD173" s="179"/>
      <c r="ABE173" s="179"/>
      <c r="ABF173" s="179"/>
      <c r="ABG173" s="179"/>
      <c r="ABH173" s="179"/>
      <c r="ABI173" s="179"/>
      <c r="ABJ173" s="179"/>
      <c r="ABK173" s="179"/>
      <c r="ABL173" s="179"/>
      <c r="ABM173" s="179"/>
      <c r="ABN173" s="179"/>
      <c r="ABO173" s="179"/>
      <c r="ABP173" s="179"/>
      <c r="ABQ173" s="179"/>
      <c r="ABR173" s="179"/>
      <c r="ABS173" s="179"/>
      <c r="ABT173" s="179"/>
      <c r="ABU173" s="179"/>
      <c r="ABV173" s="179"/>
      <c r="ABW173" s="179"/>
      <c r="ABX173" s="179"/>
      <c r="ABY173" s="179"/>
      <c r="ABZ173" s="179"/>
      <c r="ACA173" s="179"/>
      <c r="ACB173" s="179"/>
      <c r="ACC173" s="179"/>
      <c r="ACD173" s="179"/>
      <c r="ACE173" s="179"/>
      <c r="ACF173" s="179"/>
      <c r="ACG173" s="179"/>
      <c r="ACH173" s="179"/>
      <c r="ACI173" s="179"/>
      <c r="ACJ173" s="179"/>
      <c r="ACK173" s="179"/>
      <c r="ACL173" s="179"/>
      <c r="ACM173" s="179"/>
      <c r="ACN173" s="179"/>
      <c r="ACO173" s="179"/>
      <c r="ACP173" s="179"/>
      <c r="ACQ173" s="179"/>
      <c r="ACR173" s="179"/>
      <c r="ACS173" s="179"/>
      <c r="ACT173" s="179"/>
      <c r="ACU173" s="179"/>
      <c r="ACV173" s="179"/>
      <c r="ACW173" s="179"/>
      <c r="ACX173" s="179"/>
      <c r="ACY173" s="179"/>
      <c r="ACZ173" s="179"/>
      <c r="ADA173" s="179"/>
      <c r="ADB173" s="179"/>
      <c r="ADC173" s="179"/>
      <c r="ADD173" s="179"/>
      <c r="ADE173" s="179"/>
      <c r="ADF173" s="179"/>
      <c r="ADG173" s="179"/>
      <c r="ADH173" s="179"/>
      <c r="ADI173" s="179"/>
      <c r="ADJ173" s="179"/>
      <c r="ADK173" s="179"/>
      <c r="ADL173" s="179"/>
      <c r="ADM173" s="179"/>
      <c r="ADN173" s="179"/>
      <c r="ADO173" s="179"/>
      <c r="ADP173" s="179"/>
      <c r="ADQ173" s="179"/>
      <c r="ADR173" s="179"/>
      <c r="ADS173" s="179"/>
      <c r="ADT173" s="179"/>
      <c r="ADU173" s="179"/>
      <c r="ADV173" s="179"/>
      <c r="ADW173" s="179"/>
      <c r="ADX173" s="179"/>
      <c r="ADY173" s="179"/>
      <c r="ADZ173" s="179"/>
      <c r="AEA173" s="179"/>
      <c r="AEB173" s="179"/>
      <c r="AEC173" s="179"/>
      <c r="AED173" s="179"/>
      <c r="AEE173" s="179"/>
      <c r="AEF173" s="179"/>
      <c r="AEG173" s="179"/>
      <c r="AEH173" s="179"/>
      <c r="AEI173" s="179"/>
      <c r="AEJ173" s="179"/>
      <c r="AEK173" s="179"/>
      <c r="AEL173" s="179"/>
      <c r="AEM173" s="179"/>
      <c r="AEN173" s="179"/>
      <c r="AEO173" s="179"/>
      <c r="AEP173" s="179"/>
      <c r="AEQ173" s="179"/>
      <c r="AER173" s="179"/>
      <c r="AES173" s="179"/>
      <c r="AET173" s="179"/>
      <c r="AEU173" s="179"/>
      <c r="AEV173" s="179"/>
      <c r="AEW173" s="179"/>
      <c r="AEX173" s="179"/>
      <c r="AEY173" s="179"/>
      <c r="AEZ173" s="179"/>
      <c r="AFA173" s="179"/>
      <c r="AFB173" s="179"/>
      <c r="AFC173" s="179"/>
      <c r="AFD173" s="179"/>
      <c r="AFE173" s="179"/>
      <c r="AFF173" s="179"/>
      <c r="AFG173" s="179"/>
      <c r="AFH173" s="179"/>
      <c r="AFI173" s="179"/>
      <c r="AFJ173" s="179"/>
      <c r="AFK173" s="179"/>
      <c r="AFL173" s="179"/>
      <c r="AFM173" s="179"/>
      <c r="AFN173" s="179"/>
      <c r="AFO173" s="179"/>
      <c r="AFP173" s="179"/>
      <c r="AFQ173" s="179"/>
      <c r="AFR173" s="179"/>
      <c r="AFS173" s="179"/>
      <c r="AFT173" s="179"/>
      <c r="AFU173" s="179"/>
      <c r="AFV173" s="179"/>
      <c r="AFW173" s="179"/>
      <c r="AFX173" s="179"/>
      <c r="AFY173" s="179"/>
      <c r="AFZ173" s="179"/>
      <c r="AGA173" s="179"/>
      <c r="AGB173" s="179"/>
      <c r="AGC173" s="179"/>
      <c r="AGD173" s="179"/>
      <c r="AGE173" s="179"/>
      <c r="AGF173" s="179"/>
      <c r="AGG173" s="179"/>
      <c r="AGH173" s="179"/>
      <c r="AGI173" s="179"/>
      <c r="AGJ173" s="179"/>
      <c r="AGK173" s="179"/>
      <c r="AGL173" s="179"/>
      <c r="AGM173" s="179"/>
      <c r="AGN173" s="179"/>
      <c r="AGO173" s="179"/>
      <c r="AGP173" s="179"/>
      <c r="AGQ173" s="179"/>
      <c r="AGR173" s="179"/>
      <c r="AGS173" s="179"/>
      <c r="AGT173" s="179"/>
      <c r="AGU173" s="179"/>
      <c r="AGV173" s="179"/>
      <c r="AGW173" s="179"/>
      <c r="AGX173" s="179"/>
      <c r="AGY173" s="179"/>
      <c r="AGZ173" s="179"/>
      <c r="AHA173" s="179"/>
      <c r="AHB173" s="179"/>
      <c r="AHC173" s="179"/>
      <c r="AHD173" s="179"/>
      <c r="AHE173" s="179"/>
      <c r="AHF173" s="179"/>
      <c r="AHG173" s="179"/>
      <c r="AHH173" s="179"/>
      <c r="AHI173" s="179"/>
      <c r="AHJ173" s="179"/>
      <c r="AHK173" s="179"/>
      <c r="AHL173" s="179"/>
      <c r="AHM173" s="179"/>
      <c r="AHN173" s="179"/>
      <c r="AHO173" s="179"/>
      <c r="AHP173" s="179"/>
      <c r="AHQ173" s="179"/>
      <c r="AHR173" s="179"/>
      <c r="AHS173" s="179"/>
      <c r="AHT173" s="179"/>
      <c r="AHU173" s="179"/>
      <c r="AHV173" s="179"/>
      <c r="AHW173" s="179"/>
      <c r="AHX173" s="179"/>
      <c r="AHY173" s="179"/>
      <c r="AHZ173" s="179"/>
      <c r="AIA173" s="179"/>
      <c r="AIB173" s="179"/>
      <c r="AIC173" s="179"/>
      <c r="AID173" s="179"/>
      <c r="AIE173" s="179"/>
      <c r="AIF173" s="179"/>
      <c r="AIG173" s="179"/>
      <c r="AIH173" s="179"/>
      <c r="AII173" s="179"/>
      <c r="AIJ173" s="179"/>
      <c r="AIK173" s="179"/>
      <c r="AIL173" s="179"/>
      <c r="AIM173" s="179"/>
      <c r="AIN173" s="179"/>
      <c r="AIO173" s="179"/>
      <c r="AIP173" s="179"/>
      <c r="AIQ173" s="179"/>
      <c r="AIR173" s="179"/>
      <c r="AIS173" s="179"/>
      <c r="AIT173" s="179"/>
      <c r="AIU173" s="179"/>
      <c r="AIV173" s="179"/>
      <c r="AIW173" s="179"/>
      <c r="AIX173" s="179"/>
      <c r="AIY173" s="179"/>
      <c r="AIZ173" s="179"/>
      <c r="AJA173" s="179"/>
      <c r="AJB173" s="179"/>
      <c r="AJC173" s="179"/>
      <c r="AJD173" s="179"/>
      <c r="AJE173" s="179"/>
      <c r="AJF173" s="179"/>
      <c r="AJG173" s="179"/>
      <c r="AJH173" s="179"/>
      <c r="AJI173" s="179"/>
      <c r="AJJ173" s="179"/>
      <c r="AJK173" s="179"/>
      <c r="AJL173" s="179"/>
      <c r="AJM173" s="179"/>
      <c r="AJN173" s="179"/>
      <c r="AJO173" s="179"/>
      <c r="AJP173" s="179"/>
      <c r="AJQ173" s="179"/>
      <c r="AJR173" s="179"/>
      <c r="AJS173" s="179"/>
      <c r="AJT173" s="179"/>
      <c r="AJU173" s="179"/>
      <c r="AJV173" s="179"/>
      <c r="AJW173" s="179"/>
      <c r="AJX173" s="179"/>
      <c r="AJY173" s="179"/>
      <c r="AJZ173" s="179"/>
      <c r="AKA173" s="179"/>
      <c r="AKB173" s="179"/>
      <c r="AKC173" s="179"/>
      <c r="AKD173" s="179"/>
      <c r="AKE173" s="179"/>
      <c r="AKF173" s="179"/>
      <c r="AKG173" s="179"/>
      <c r="AKH173" s="179"/>
      <c r="AKI173" s="179"/>
      <c r="AKJ173" s="179"/>
      <c r="AKK173" s="179"/>
      <c r="AKL173" s="179"/>
      <c r="AKM173" s="179"/>
      <c r="AKN173" s="179"/>
      <c r="AKO173" s="179"/>
      <c r="AKP173" s="179"/>
      <c r="AKQ173" s="179"/>
      <c r="AKR173" s="179"/>
      <c r="AKS173" s="179"/>
      <c r="AKT173" s="179"/>
      <c r="AKU173" s="179"/>
      <c r="AKV173" s="179"/>
      <c r="AKW173" s="179"/>
      <c r="AKX173" s="179"/>
      <c r="AKY173" s="179"/>
      <c r="AKZ173" s="179"/>
      <c r="ALA173" s="179"/>
      <c r="ALB173" s="179"/>
      <c r="ALC173" s="179"/>
      <c r="ALD173" s="179"/>
      <c r="ALE173" s="179"/>
      <c r="ALF173" s="179"/>
      <c r="ALG173" s="179"/>
      <c r="ALH173" s="179"/>
      <c r="ALI173" s="179"/>
      <c r="ALJ173" s="179"/>
      <c r="ALK173" s="179"/>
      <c r="ALL173" s="179"/>
      <c r="ALM173" s="179"/>
      <c r="ALN173" s="179"/>
      <c r="ALO173" s="179"/>
      <c r="ALP173" s="179"/>
      <c r="ALQ173" s="179"/>
      <c r="ALR173" s="179"/>
      <c r="ALS173" s="179"/>
      <c r="ALT173" s="179"/>
      <c r="ALU173" s="179"/>
      <c r="ALV173" s="179"/>
      <c r="ALW173" s="179"/>
      <c r="ALX173" s="179"/>
      <c r="ALY173" s="179"/>
      <c r="ALZ173" s="179"/>
      <c r="AMA173" s="179"/>
      <c r="AMB173" s="179"/>
      <c r="AMC173" s="179"/>
      <c r="AMD173" s="179"/>
      <c r="AME173" s="179"/>
      <c r="AMF173" s="179"/>
      <c r="AMG173" s="179"/>
      <c r="AMH173" s="179"/>
      <c r="AMI173" s="179"/>
      <c r="AMJ173" s="179"/>
    </row>
    <row r="174" spans="1:1024" ht="24" x14ac:dyDescent="0.2">
      <c r="A174" s="193">
        <v>307</v>
      </c>
      <c r="B174" s="198" t="s">
        <v>86</v>
      </c>
      <c r="C174" s="195" t="s">
        <v>366</v>
      </c>
      <c r="D174" s="196" t="s">
        <v>367</v>
      </c>
      <c r="E174" s="197"/>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c r="ADK174" s="179"/>
      <c r="ADL174" s="179"/>
      <c r="ADM174" s="179"/>
      <c r="ADN174" s="179"/>
      <c r="ADO174" s="179"/>
      <c r="ADP174" s="179"/>
      <c r="ADQ174" s="179"/>
      <c r="ADR174" s="179"/>
      <c r="ADS174" s="179"/>
      <c r="ADT174" s="179"/>
      <c r="ADU174" s="179"/>
      <c r="ADV174" s="179"/>
      <c r="ADW174" s="179"/>
      <c r="ADX174" s="179"/>
      <c r="ADY174" s="179"/>
      <c r="ADZ174" s="179"/>
      <c r="AEA174" s="179"/>
      <c r="AEB174" s="179"/>
      <c r="AEC174" s="179"/>
      <c r="AED174" s="179"/>
      <c r="AEE174" s="179"/>
      <c r="AEF174" s="179"/>
      <c r="AEG174" s="179"/>
      <c r="AEH174" s="179"/>
      <c r="AEI174" s="179"/>
      <c r="AEJ174" s="179"/>
      <c r="AEK174" s="179"/>
      <c r="AEL174" s="179"/>
      <c r="AEM174" s="179"/>
      <c r="AEN174" s="179"/>
      <c r="AEO174" s="179"/>
      <c r="AEP174" s="179"/>
      <c r="AEQ174" s="179"/>
      <c r="AER174" s="179"/>
      <c r="AES174" s="179"/>
      <c r="AET174" s="179"/>
      <c r="AEU174" s="179"/>
      <c r="AEV174" s="179"/>
      <c r="AEW174" s="179"/>
      <c r="AEX174" s="179"/>
      <c r="AEY174" s="179"/>
      <c r="AEZ174" s="179"/>
      <c r="AFA174" s="179"/>
      <c r="AFB174" s="179"/>
      <c r="AFC174" s="179"/>
      <c r="AFD174" s="179"/>
      <c r="AFE174" s="179"/>
      <c r="AFF174" s="179"/>
      <c r="AFG174" s="179"/>
      <c r="AFH174" s="179"/>
      <c r="AFI174" s="179"/>
      <c r="AFJ174" s="179"/>
      <c r="AFK174" s="179"/>
      <c r="AFL174" s="179"/>
      <c r="AFM174" s="179"/>
      <c r="AFN174" s="179"/>
      <c r="AFO174" s="179"/>
      <c r="AFP174" s="179"/>
      <c r="AFQ174" s="179"/>
      <c r="AFR174" s="179"/>
      <c r="AFS174" s="179"/>
      <c r="AFT174" s="179"/>
      <c r="AFU174" s="179"/>
      <c r="AFV174" s="179"/>
      <c r="AFW174" s="179"/>
      <c r="AFX174" s="179"/>
      <c r="AFY174" s="179"/>
      <c r="AFZ174" s="179"/>
      <c r="AGA174" s="179"/>
      <c r="AGB174" s="179"/>
      <c r="AGC174" s="179"/>
      <c r="AGD174" s="179"/>
      <c r="AGE174" s="179"/>
      <c r="AGF174" s="179"/>
      <c r="AGG174" s="179"/>
      <c r="AGH174" s="179"/>
      <c r="AGI174" s="179"/>
      <c r="AGJ174" s="179"/>
      <c r="AGK174" s="179"/>
      <c r="AGL174" s="179"/>
      <c r="AGM174" s="179"/>
      <c r="AGN174" s="179"/>
      <c r="AGO174" s="179"/>
      <c r="AGP174" s="179"/>
      <c r="AGQ174" s="179"/>
      <c r="AGR174" s="179"/>
      <c r="AGS174" s="179"/>
      <c r="AGT174" s="179"/>
      <c r="AGU174" s="179"/>
      <c r="AGV174" s="179"/>
      <c r="AGW174" s="179"/>
      <c r="AGX174" s="179"/>
      <c r="AGY174" s="179"/>
      <c r="AGZ174" s="179"/>
      <c r="AHA174" s="179"/>
      <c r="AHB174" s="179"/>
      <c r="AHC174" s="179"/>
      <c r="AHD174" s="179"/>
      <c r="AHE174" s="179"/>
      <c r="AHF174" s="179"/>
      <c r="AHG174" s="179"/>
      <c r="AHH174" s="179"/>
      <c r="AHI174" s="179"/>
      <c r="AHJ174" s="179"/>
      <c r="AHK174" s="179"/>
      <c r="AHL174" s="179"/>
      <c r="AHM174" s="179"/>
      <c r="AHN174" s="179"/>
      <c r="AHO174" s="179"/>
      <c r="AHP174" s="179"/>
      <c r="AHQ174" s="179"/>
      <c r="AHR174" s="179"/>
      <c r="AHS174" s="179"/>
      <c r="AHT174" s="179"/>
      <c r="AHU174" s="179"/>
      <c r="AHV174" s="179"/>
      <c r="AHW174" s="179"/>
      <c r="AHX174" s="179"/>
      <c r="AHY174" s="179"/>
      <c r="AHZ174" s="179"/>
      <c r="AIA174" s="179"/>
      <c r="AIB174" s="179"/>
      <c r="AIC174" s="179"/>
      <c r="AID174" s="179"/>
      <c r="AIE174" s="179"/>
      <c r="AIF174" s="179"/>
      <c r="AIG174" s="179"/>
      <c r="AIH174" s="179"/>
      <c r="AII174" s="179"/>
      <c r="AIJ174" s="179"/>
      <c r="AIK174" s="179"/>
      <c r="AIL174" s="179"/>
      <c r="AIM174" s="179"/>
      <c r="AIN174" s="179"/>
      <c r="AIO174" s="179"/>
      <c r="AIP174" s="179"/>
      <c r="AIQ174" s="179"/>
      <c r="AIR174" s="179"/>
      <c r="AIS174" s="179"/>
      <c r="AIT174" s="179"/>
      <c r="AIU174" s="179"/>
      <c r="AIV174" s="179"/>
      <c r="AIW174" s="179"/>
      <c r="AIX174" s="179"/>
      <c r="AIY174" s="179"/>
      <c r="AIZ174" s="179"/>
      <c r="AJA174" s="179"/>
      <c r="AJB174" s="179"/>
      <c r="AJC174" s="179"/>
      <c r="AJD174" s="179"/>
      <c r="AJE174" s="179"/>
      <c r="AJF174" s="179"/>
      <c r="AJG174" s="179"/>
      <c r="AJH174" s="179"/>
      <c r="AJI174" s="179"/>
      <c r="AJJ174" s="179"/>
      <c r="AJK174" s="179"/>
      <c r="AJL174" s="179"/>
      <c r="AJM174" s="179"/>
      <c r="AJN174" s="179"/>
      <c r="AJO174" s="179"/>
      <c r="AJP174" s="179"/>
      <c r="AJQ174" s="179"/>
      <c r="AJR174" s="179"/>
      <c r="AJS174" s="179"/>
      <c r="AJT174" s="179"/>
      <c r="AJU174" s="179"/>
      <c r="AJV174" s="179"/>
      <c r="AJW174" s="179"/>
      <c r="AJX174" s="179"/>
      <c r="AJY174" s="179"/>
      <c r="AJZ174" s="179"/>
      <c r="AKA174" s="179"/>
      <c r="AKB174" s="179"/>
      <c r="AKC174" s="179"/>
      <c r="AKD174" s="179"/>
      <c r="AKE174" s="179"/>
      <c r="AKF174" s="179"/>
      <c r="AKG174" s="179"/>
      <c r="AKH174" s="179"/>
      <c r="AKI174" s="179"/>
      <c r="AKJ174" s="179"/>
      <c r="AKK174" s="179"/>
      <c r="AKL174" s="179"/>
      <c r="AKM174" s="179"/>
      <c r="AKN174" s="179"/>
      <c r="AKO174" s="179"/>
      <c r="AKP174" s="179"/>
      <c r="AKQ174" s="179"/>
      <c r="AKR174" s="179"/>
      <c r="AKS174" s="179"/>
      <c r="AKT174" s="179"/>
      <c r="AKU174" s="179"/>
      <c r="AKV174" s="179"/>
      <c r="AKW174" s="179"/>
      <c r="AKX174" s="179"/>
      <c r="AKY174" s="179"/>
      <c r="AKZ174" s="179"/>
      <c r="ALA174" s="179"/>
      <c r="ALB174" s="179"/>
      <c r="ALC174" s="179"/>
      <c r="ALD174" s="179"/>
      <c r="ALE174" s="179"/>
      <c r="ALF174" s="179"/>
      <c r="ALG174" s="179"/>
      <c r="ALH174" s="179"/>
      <c r="ALI174" s="179"/>
      <c r="ALJ174" s="179"/>
      <c r="ALK174" s="179"/>
      <c r="ALL174" s="179"/>
      <c r="ALM174" s="179"/>
      <c r="ALN174" s="179"/>
      <c r="ALO174" s="179"/>
      <c r="ALP174" s="179"/>
      <c r="ALQ174" s="179"/>
      <c r="ALR174" s="179"/>
      <c r="ALS174" s="179"/>
      <c r="ALT174" s="179"/>
      <c r="ALU174" s="179"/>
      <c r="ALV174" s="179"/>
      <c r="ALW174" s="179"/>
      <c r="ALX174" s="179"/>
      <c r="ALY174" s="179"/>
      <c r="ALZ174" s="179"/>
      <c r="AMA174" s="179"/>
      <c r="AMB174" s="179"/>
      <c r="AMC174" s="179"/>
      <c r="AMD174" s="179"/>
      <c r="AME174" s="179"/>
      <c r="AMF174" s="179"/>
      <c r="AMG174" s="179"/>
      <c r="AMH174" s="179"/>
      <c r="AMI174" s="179"/>
      <c r="AMJ174" s="179"/>
    </row>
    <row r="175" spans="1:1024" ht="36" x14ac:dyDescent="0.2">
      <c r="A175" s="193">
        <v>307</v>
      </c>
      <c r="B175" s="194" t="s">
        <v>89</v>
      </c>
      <c r="C175" s="195" t="s">
        <v>368</v>
      </c>
      <c r="D175" s="196" t="s">
        <v>369</v>
      </c>
      <c r="E175" s="19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c r="ADK175" s="179"/>
      <c r="ADL175" s="179"/>
      <c r="ADM175" s="179"/>
      <c r="ADN175" s="179"/>
      <c r="ADO175" s="179"/>
      <c r="ADP175" s="179"/>
      <c r="ADQ175" s="179"/>
      <c r="ADR175" s="179"/>
      <c r="ADS175" s="179"/>
      <c r="ADT175" s="179"/>
      <c r="ADU175" s="179"/>
      <c r="ADV175" s="179"/>
      <c r="ADW175" s="179"/>
      <c r="ADX175" s="179"/>
      <c r="ADY175" s="179"/>
      <c r="ADZ175" s="179"/>
      <c r="AEA175" s="179"/>
      <c r="AEB175" s="179"/>
      <c r="AEC175" s="179"/>
      <c r="AED175" s="179"/>
      <c r="AEE175" s="179"/>
      <c r="AEF175" s="179"/>
      <c r="AEG175" s="179"/>
      <c r="AEH175" s="179"/>
      <c r="AEI175" s="179"/>
      <c r="AEJ175" s="179"/>
      <c r="AEK175" s="179"/>
      <c r="AEL175" s="179"/>
      <c r="AEM175" s="179"/>
      <c r="AEN175" s="179"/>
      <c r="AEO175" s="179"/>
      <c r="AEP175" s="179"/>
      <c r="AEQ175" s="179"/>
      <c r="AER175" s="179"/>
      <c r="AES175" s="179"/>
      <c r="AET175" s="179"/>
      <c r="AEU175" s="179"/>
      <c r="AEV175" s="179"/>
      <c r="AEW175" s="179"/>
      <c r="AEX175" s="179"/>
      <c r="AEY175" s="179"/>
      <c r="AEZ175" s="179"/>
      <c r="AFA175" s="179"/>
      <c r="AFB175" s="179"/>
      <c r="AFC175" s="179"/>
      <c r="AFD175" s="179"/>
      <c r="AFE175" s="179"/>
      <c r="AFF175" s="179"/>
      <c r="AFG175" s="179"/>
      <c r="AFH175" s="179"/>
      <c r="AFI175" s="179"/>
      <c r="AFJ175" s="179"/>
      <c r="AFK175" s="179"/>
      <c r="AFL175" s="179"/>
      <c r="AFM175" s="179"/>
      <c r="AFN175" s="179"/>
      <c r="AFO175" s="179"/>
      <c r="AFP175" s="179"/>
      <c r="AFQ175" s="179"/>
      <c r="AFR175" s="179"/>
      <c r="AFS175" s="179"/>
      <c r="AFT175" s="179"/>
      <c r="AFU175" s="179"/>
      <c r="AFV175" s="179"/>
      <c r="AFW175" s="179"/>
      <c r="AFX175" s="179"/>
      <c r="AFY175" s="179"/>
      <c r="AFZ175" s="179"/>
      <c r="AGA175" s="179"/>
      <c r="AGB175" s="179"/>
      <c r="AGC175" s="179"/>
      <c r="AGD175" s="179"/>
      <c r="AGE175" s="179"/>
      <c r="AGF175" s="179"/>
      <c r="AGG175" s="179"/>
      <c r="AGH175" s="179"/>
      <c r="AGI175" s="179"/>
      <c r="AGJ175" s="179"/>
      <c r="AGK175" s="179"/>
      <c r="AGL175" s="179"/>
      <c r="AGM175" s="179"/>
      <c r="AGN175" s="179"/>
      <c r="AGO175" s="179"/>
      <c r="AGP175" s="179"/>
      <c r="AGQ175" s="179"/>
      <c r="AGR175" s="179"/>
      <c r="AGS175" s="179"/>
      <c r="AGT175" s="179"/>
      <c r="AGU175" s="179"/>
      <c r="AGV175" s="179"/>
      <c r="AGW175" s="179"/>
      <c r="AGX175" s="179"/>
      <c r="AGY175" s="179"/>
      <c r="AGZ175" s="179"/>
      <c r="AHA175" s="179"/>
      <c r="AHB175" s="179"/>
      <c r="AHC175" s="179"/>
      <c r="AHD175" s="179"/>
      <c r="AHE175" s="179"/>
      <c r="AHF175" s="179"/>
      <c r="AHG175" s="179"/>
      <c r="AHH175" s="179"/>
      <c r="AHI175" s="179"/>
      <c r="AHJ175" s="179"/>
      <c r="AHK175" s="179"/>
      <c r="AHL175" s="179"/>
      <c r="AHM175" s="179"/>
      <c r="AHN175" s="179"/>
      <c r="AHO175" s="179"/>
      <c r="AHP175" s="179"/>
      <c r="AHQ175" s="179"/>
      <c r="AHR175" s="179"/>
      <c r="AHS175" s="179"/>
      <c r="AHT175" s="179"/>
      <c r="AHU175" s="179"/>
      <c r="AHV175" s="179"/>
      <c r="AHW175" s="179"/>
      <c r="AHX175" s="179"/>
      <c r="AHY175" s="179"/>
      <c r="AHZ175" s="179"/>
      <c r="AIA175" s="179"/>
      <c r="AIB175" s="179"/>
      <c r="AIC175" s="179"/>
      <c r="AID175" s="179"/>
      <c r="AIE175" s="179"/>
      <c r="AIF175" s="179"/>
      <c r="AIG175" s="179"/>
      <c r="AIH175" s="179"/>
      <c r="AII175" s="179"/>
      <c r="AIJ175" s="179"/>
      <c r="AIK175" s="179"/>
      <c r="AIL175" s="179"/>
      <c r="AIM175" s="179"/>
      <c r="AIN175" s="179"/>
      <c r="AIO175" s="179"/>
      <c r="AIP175" s="179"/>
      <c r="AIQ175" s="179"/>
      <c r="AIR175" s="179"/>
      <c r="AIS175" s="179"/>
      <c r="AIT175" s="179"/>
      <c r="AIU175" s="179"/>
      <c r="AIV175" s="179"/>
      <c r="AIW175" s="179"/>
      <c r="AIX175" s="179"/>
      <c r="AIY175" s="179"/>
      <c r="AIZ175" s="179"/>
      <c r="AJA175" s="179"/>
      <c r="AJB175" s="179"/>
      <c r="AJC175" s="179"/>
      <c r="AJD175" s="179"/>
      <c r="AJE175" s="179"/>
      <c r="AJF175" s="179"/>
      <c r="AJG175" s="179"/>
      <c r="AJH175" s="179"/>
      <c r="AJI175" s="179"/>
      <c r="AJJ175" s="179"/>
      <c r="AJK175" s="179"/>
      <c r="AJL175" s="179"/>
      <c r="AJM175" s="179"/>
      <c r="AJN175" s="179"/>
      <c r="AJO175" s="179"/>
      <c r="AJP175" s="179"/>
      <c r="AJQ175" s="179"/>
      <c r="AJR175" s="179"/>
      <c r="AJS175" s="179"/>
      <c r="AJT175" s="179"/>
      <c r="AJU175" s="179"/>
      <c r="AJV175" s="179"/>
      <c r="AJW175" s="179"/>
      <c r="AJX175" s="179"/>
      <c r="AJY175" s="179"/>
      <c r="AJZ175" s="179"/>
      <c r="AKA175" s="179"/>
      <c r="AKB175" s="179"/>
      <c r="AKC175" s="179"/>
      <c r="AKD175" s="179"/>
      <c r="AKE175" s="179"/>
      <c r="AKF175" s="179"/>
      <c r="AKG175" s="179"/>
      <c r="AKH175" s="179"/>
      <c r="AKI175" s="179"/>
      <c r="AKJ175" s="179"/>
      <c r="AKK175" s="179"/>
      <c r="AKL175" s="179"/>
      <c r="AKM175" s="179"/>
      <c r="AKN175" s="179"/>
      <c r="AKO175" s="179"/>
      <c r="AKP175" s="179"/>
      <c r="AKQ175" s="179"/>
      <c r="AKR175" s="179"/>
      <c r="AKS175" s="179"/>
      <c r="AKT175" s="179"/>
      <c r="AKU175" s="179"/>
      <c r="AKV175" s="179"/>
      <c r="AKW175" s="179"/>
      <c r="AKX175" s="179"/>
      <c r="AKY175" s="179"/>
      <c r="AKZ175" s="179"/>
      <c r="ALA175" s="179"/>
      <c r="ALB175" s="179"/>
      <c r="ALC175" s="179"/>
      <c r="ALD175" s="179"/>
      <c r="ALE175" s="179"/>
      <c r="ALF175" s="179"/>
      <c r="ALG175" s="179"/>
      <c r="ALH175" s="179"/>
      <c r="ALI175" s="179"/>
      <c r="ALJ175" s="179"/>
      <c r="ALK175" s="179"/>
      <c r="ALL175" s="179"/>
      <c r="ALM175" s="179"/>
      <c r="ALN175" s="179"/>
      <c r="ALO175" s="179"/>
      <c r="ALP175" s="179"/>
      <c r="ALQ175" s="179"/>
      <c r="ALR175" s="179"/>
      <c r="ALS175" s="179"/>
      <c r="ALT175" s="179"/>
      <c r="ALU175" s="179"/>
      <c r="ALV175" s="179"/>
      <c r="ALW175" s="179"/>
      <c r="ALX175" s="179"/>
      <c r="ALY175" s="179"/>
      <c r="ALZ175" s="179"/>
      <c r="AMA175" s="179"/>
      <c r="AMB175" s="179"/>
      <c r="AMC175" s="179"/>
      <c r="AMD175" s="179"/>
      <c r="AME175" s="179"/>
      <c r="AMF175" s="179"/>
      <c r="AMG175" s="179"/>
      <c r="AMH175" s="179"/>
      <c r="AMI175" s="179"/>
      <c r="AMJ175" s="179"/>
    </row>
    <row r="176" spans="1:1024" x14ac:dyDescent="0.2">
      <c r="A176" s="193">
        <v>308</v>
      </c>
      <c r="B176" s="198" t="s">
        <v>86</v>
      </c>
      <c r="C176" s="195" t="s">
        <v>370</v>
      </c>
      <c r="D176" s="196" t="s">
        <v>371</v>
      </c>
      <c r="E176" s="197"/>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79"/>
      <c r="FK176" s="179"/>
      <c r="FL176" s="179"/>
      <c r="FM176" s="179"/>
      <c r="FN176" s="179"/>
      <c r="FO176" s="179"/>
      <c r="FP176" s="179"/>
      <c r="FQ176" s="179"/>
      <c r="FR176" s="179"/>
      <c r="FS176" s="179"/>
      <c r="FT176" s="179"/>
      <c r="FU176" s="179"/>
      <c r="FV176" s="179"/>
      <c r="FW176" s="179"/>
      <c r="FX176" s="179"/>
      <c r="FY176" s="179"/>
      <c r="FZ176" s="179"/>
      <c r="GA176" s="179"/>
      <c r="GB176" s="179"/>
      <c r="GC176" s="179"/>
      <c r="GD176" s="179"/>
      <c r="GE176" s="179"/>
      <c r="GF176" s="179"/>
      <c r="GG176" s="179"/>
      <c r="GH176" s="179"/>
      <c r="GI176" s="179"/>
      <c r="GJ176" s="179"/>
      <c r="GK176" s="179"/>
      <c r="GL176" s="179"/>
      <c r="GM176" s="179"/>
      <c r="GN176" s="179"/>
      <c r="GO176" s="179"/>
      <c r="GP176" s="179"/>
      <c r="GQ176" s="179"/>
      <c r="GR176" s="179"/>
      <c r="GS176" s="179"/>
      <c r="GT176" s="179"/>
      <c r="GU176" s="179"/>
      <c r="GV176" s="179"/>
      <c r="GW176" s="179"/>
      <c r="GX176" s="179"/>
      <c r="GY176" s="179"/>
      <c r="GZ176" s="179"/>
      <c r="HA176" s="179"/>
      <c r="HB176" s="179"/>
      <c r="HC176" s="179"/>
      <c r="HD176" s="179"/>
      <c r="HE176" s="179"/>
      <c r="HF176" s="179"/>
      <c r="HG176" s="179"/>
      <c r="HH176" s="179"/>
      <c r="HI176" s="179"/>
      <c r="HJ176" s="179"/>
      <c r="HK176" s="179"/>
      <c r="HL176" s="179"/>
      <c r="HM176" s="179"/>
      <c r="HN176" s="179"/>
      <c r="HO176" s="179"/>
      <c r="HP176" s="179"/>
      <c r="HQ176" s="179"/>
      <c r="HR176" s="179"/>
      <c r="HS176" s="179"/>
      <c r="HT176" s="179"/>
      <c r="HU176" s="179"/>
      <c r="HV176" s="179"/>
      <c r="HW176" s="179"/>
      <c r="HX176" s="179"/>
      <c r="HY176" s="179"/>
      <c r="HZ176" s="179"/>
      <c r="IA176" s="179"/>
      <c r="IB176" s="179"/>
      <c r="IC176" s="179"/>
      <c r="ID176" s="179"/>
      <c r="IE176" s="179"/>
      <c r="IF176" s="179"/>
      <c r="IG176" s="179"/>
      <c r="IH176" s="179"/>
      <c r="II176" s="179"/>
      <c r="IJ176" s="179"/>
      <c r="IK176" s="179"/>
      <c r="IL176" s="179"/>
      <c r="IM176" s="179"/>
      <c r="IN176" s="179"/>
      <c r="IO176" s="179"/>
      <c r="IP176" s="179"/>
      <c r="IQ176" s="179"/>
      <c r="IR176" s="179"/>
      <c r="IS176" s="179"/>
      <c r="IT176" s="179"/>
      <c r="IU176" s="179"/>
      <c r="IV176" s="179"/>
      <c r="IW176" s="179"/>
      <c r="IX176" s="179"/>
      <c r="IY176" s="179"/>
      <c r="IZ176" s="179"/>
      <c r="JA176" s="179"/>
      <c r="JB176" s="179"/>
      <c r="JC176" s="179"/>
      <c r="JD176" s="179"/>
      <c r="JE176" s="179"/>
      <c r="JF176" s="179"/>
      <c r="JG176" s="179"/>
      <c r="JH176" s="179"/>
      <c r="JI176" s="179"/>
      <c r="JJ176" s="179"/>
      <c r="JK176" s="179"/>
      <c r="JL176" s="179"/>
      <c r="JM176" s="179"/>
      <c r="JN176" s="179"/>
      <c r="JO176" s="179"/>
      <c r="JP176" s="179"/>
      <c r="JQ176" s="179"/>
      <c r="JR176" s="179"/>
      <c r="JS176" s="179"/>
      <c r="JT176" s="179"/>
      <c r="JU176" s="179"/>
      <c r="JV176" s="179"/>
      <c r="JW176" s="179"/>
      <c r="JX176" s="179"/>
      <c r="JY176" s="179"/>
      <c r="JZ176" s="179"/>
      <c r="KA176" s="179"/>
      <c r="KB176" s="179"/>
      <c r="KC176" s="179"/>
      <c r="KD176" s="179"/>
      <c r="KE176" s="179"/>
      <c r="KF176" s="179"/>
      <c r="KG176" s="179"/>
      <c r="KH176" s="179"/>
      <c r="KI176" s="179"/>
      <c r="KJ176" s="179"/>
      <c r="KK176" s="179"/>
      <c r="KL176" s="179"/>
      <c r="KM176" s="179"/>
      <c r="KN176" s="179"/>
      <c r="KO176" s="179"/>
      <c r="KP176" s="179"/>
      <c r="KQ176" s="179"/>
      <c r="KR176" s="179"/>
      <c r="KS176" s="179"/>
      <c r="KT176" s="179"/>
      <c r="KU176" s="179"/>
      <c r="KV176" s="179"/>
      <c r="KW176" s="179"/>
      <c r="KX176" s="179"/>
      <c r="KY176" s="179"/>
      <c r="KZ176" s="179"/>
      <c r="LA176" s="179"/>
      <c r="LB176" s="179"/>
      <c r="LC176" s="179"/>
      <c r="LD176" s="179"/>
      <c r="LE176" s="179"/>
      <c r="LF176" s="179"/>
      <c r="LG176" s="179"/>
      <c r="LH176" s="179"/>
      <c r="LI176" s="179"/>
      <c r="LJ176" s="179"/>
      <c r="LK176" s="179"/>
      <c r="LL176" s="179"/>
      <c r="LM176" s="179"/>
      <c r="LN176" s="179"/>
      <c r="LO176" s="179"/>
      <c r="LP176" s="179"/>
      <c r="LQ176" s="179"/>
      <c r="LR176" s="179"/>
      <c r="LS176" s="179"/>
      <c r="LT176" s="179"/>
      <c r="LU176" s="179"/>
      <c r="LV176" s="179"/>
      <c r="LW176" s="179"/>
      <c r="LX176" s="179"/>
      <c r="LY176" s="179"/>
      <c r="LZ176" s="179"/>
      <c r="MA176" s="179"/>
      <c r="MB176" s="179"/>
      <c r="MC176" s="179"/>
      <c r="MD176" s="179"/>
      <c r="ME176" s="179"/>
      <c r="MF176" s="179"/>
      <c r="MG176" s="179"/>
      <c r="MH176" s="179"/>
      <c r="MI176" s="179"/>
      <c r="MJ176" s="179"/>
      <c r="MK176" s="179"/>
      <c r="ML176" s="179"/>
      <c r="MM176" s="179"/>
      <c r="MN176" s="179"/>
      <c r="MO176" s="179"/>
      <c r="MP176" s="179"/>
      <c r="MQ176" s="179"/>
      <c r="MR176" s="179"/>
      <c r="MS176" s="179"/>
      <c r="MT176" s="179"/>
      <c r="MU176" s="179"/>
      <c r="MV176" s="179"/>
      <c r="MW176" s="179"/>
      <c r="MX176" s="179"/>
      <c r="MY176" s="179"/>
      <c r="MZ176" s="179"/>
      <c r="NA176" s="179"/>
      <c r="NB176" s="179"/>
      <c r="NC176" s="179"/>
      <c r="ND176" s="179"/>
      <c r="NE176" s="179"/>
      <c r="NF176" s="179"/>
      <c r="NG176" s="179"/>
      <c r="NH176" s="179"/>
      <c r="NI176" s="179"/>
      <c r="NJ176" s="179"/>
      <c r="NK176" s="179"/>
      <c r="NL176" s="179"/>
      <c r="NM176" s="179"/>
      <c r="NN176" s="179"/>
      <c r="NO176" s="179"/>
      <c r="NP176" s="179"/>
      <c r="NQ176" s="179"/>
      <c r="NR176" s="179"/>
      <c r="NS176" s="179"/>
      <c r="NT176" s="179"/>
      <c r="NU176" s="179"/>
      <c r="NV176" s="179"/>
      <c r="NW176" s="179"/>
      <c r="NX176" s="179"/>
      <c r="NY176" s="179"/>
      <c r="NZ176" s="179"/>
      <c r="OA176" s="179"/>
      <c r="OB176" s="179"/>
      <c r="OC176" s="179"/>
      <c r="OD176" s="179"/>
      <c r="OE176" s="179"/>
      <c r="OF176" s="179"/>
      <c r="OG176" s="179"/>
      <c r="OH176" s="179"/>
      <c r="OI176" s="179"/>
      <c r="OJ176" s="179"/>
      <c r="OK176" s="179"/>
      <c r="OL176" s="179"/>
      <c r="OM176" s="179"/>
      <c r="ON176" s="179"/>
      <c r="OO176" s="179"/>
      <c r="OP176" s="179"/>
      <c r="OQ176" s="179"/>
      <c r="OR176" s="179"/>
      <c r="OS176" s="179"/>
      <c r="OT176" s="179"/>
      <c r="OU176" s="179"/>
      <c r="OV176" s="179"/>
      <c r="OW176" s="179"/>
      <c r="OX176" s="179"/>
      <c r="OY176" s="179"/>
      <c r="OZ176" s="179"/>
      <c r="PA176" s="179"/>
      <c r="PB176" s="179"/>
      <c r="PC176" s="179"/>
      <c r="PD176" s="179"/>
      <c r="PE176" s="179"/>
      <c r="PF176" s="179"/>
      <c r="PG176" s="179"/>
      <c r="PH176" s="179"/>
      <c r="PI176" s="179"/>
      <c r="PJ176" s="179"/>
      <c r="PK176" s="179"/>
      <c r="PL176" s="179"/>
      <c r="PM176" s="179"/>
      <c r="PN176" s="179"/>
      <c r="PO176" s="179"/>
      <c r="PP176" s="179"/>
      <c r="PQ176" s="179"/>
      <c r="PR176" s="179"/>
      <c r="PS176" s="179"/>
      <c r="PT176" s="179"/>
      <c r="PU176" s="179"/>
      <c r="PV176" s="179"/>
      <c r="PW176" s="179"/>
      <c r="PX176" s="179"/>
      <c r="PY176" s="179"/>
      <c r="PZ176" s="179"/>
      <c r="QA176" s="179"/>
      <c r="QB176" s="179"/>
      <c r="QC176" s="179"/>
      <c r="QD176" s="179"/>
      <c r="QE176" s="179"/>
      <c r="QF176" s="179"/>
      <c r="QG176" s="179"/>
      <c r="QH176" s="179"/>
      <c r="QI176" s="179"/>
      <c r="QJ176" s="179"/>
      <c r="QK176" s="179"/>
      <c r="QL176" s="179"/>
      <c r="QM176" s="179"/>
      <c r="QN176" s="179"/>
      <c r="QO176" s="179"/>
      <c r="QP176" s="179"/>
      <c r="QQ176" s="179"/>
      <c r="QR176" s="179"/>
      <c r="QS176" s="179"/>
      <c r="QT176" s="179"/>
      <c r="QU176" s="179"/>
      <c r="QV176" s="179"/>
      <c r="QW176" s="179"/>
      <c r="QX176" s="179"/>
      <c r="QY176" s="179"/>
      <c r="QZ176" s="179"/>
      <c r="RA176" s="179"/>
      <c r="RB176" s="179"/>
      <c r="RC176" s="179"/>
      <c r="RD176" s="179"/>
      <c r="RE176" s="179"/>
      <c r="RF176" s="179"/>
      <c r="RG176" s="179"/>
      <c r="RH176" s="179"/>
      <c r="RI176" s="179"/>
      <c r="RJ176" s="179"/>
      <c r="RK176" s="179"/>
      <c r="RL176" s="179"/>
      <c r="RM176" s="179"/>
      <c r="RN176" s="179"/>
      <c r="RO176" s="179"/>
      <c r="RP176" s="179"/>
      <c r="RQ176" s="179"/>
      <c r="RR176" s="179"/>
      <c r="RS176" s="179"/>
      <c r="RT176" s="179"/>
      <c r="RU176" s="179"/>
      <c r="RV176" s="179"/>
      <c r="RW176" s="179"/>
      <c r="RX176" s="179"/>
      <c r="RY176" s="179"/>
      <c r="RZ176" s="179"/>
      <c r="SA176" s="179"/>
      <c r="SB176" s="179"/>
      <c r="SC176" s="179"/>
      <c r="SD176" s="179"/>
      <c r="SE176" s="179"/>
      <c r="SF176" s="179"/>
      <c r="SG176" s="179"/>
      <c r="SH176" s="179"/>
      <c r="SI176" s="179"/>
      <c r="SJ176" s="179"/>
      <c r="SK176" s="179"/>
      <c r="SL176" s="179"/>
      <c r="SM176" s="179"/>
      <c r="SN176" s="179"/>
      <c r="SO176" s="179"/>
      <c r="SP176" s="179"/>
      <c r="SQ176" s="179"/>
      <c r="SR176" s="179"/>
      <c r="SS176" s="179"/>
      <c r="ST176" s="179"/>
      <c r="SU176" s="179"/>
      <c r="SV176" s="179"/>
      <c r="SW176" s="179"/>
      <c r="SX176" s="179"/>
      <c r="SY176" s="179"/>
      <c r="SZ176" s="179"/>
      <c r="TA176" s="179"/>
      <c r="TB176" s="179"/>
      <c r="TC176" s="179"/>
      <c r="TD176" s="179"/>
      <c r="TE176" s="179"/>
      <c r="TF176" s="179"/>
      <c r="TG176" s="179"/>
      <c r="TH176" s="179"/>
      <c r="TI176" s="179"/>
      <c r="TJ176" s="179"/>
      <c r="TK176" s="179"/>
      <c r="TL176" s="179"/>
      <c r="TM176" s="179"/>
      <c r="TN176" s="179"/>
      <c r="TO176" s="179"/>
      <c r="TP176" s="179"/>
      <c r="TQ176" s="179"/>
      <c r="TR176" s="179"/>
      <c r="TS176" s="179"/>
      <c r="TT176" s="179"/>
      <c r="TU176" s="179"/>
      <c r="TV176" s="179"/>
      <c r="TW176" s="179"/>
      <c r="TX176" s="179"/>
      <c r="TY176" s="179"/>
      <c r="TZ176" s="179"/>
      <c r="UA176" s="179"/>
      <c r="UB176" s="179"/>
      <c r="UC176" s="179"/>
      <c r="UD176" s="179"/>
      <c r="UE176" s="179"/>
      <c r="UF176" s="179"/>
      <c r="UG176" s="179"/>
      <c r="UH176" s="179"/>
      <c r="UI176" s="179"/>
      <c r="UJ176" s="179"/>
      <c r="UK176" s="179"/>
      <c r="UL176" s="179"/>
      <c r="UM176" s="179"/>
      <c r="UN176" s="179"/>
      <c r="UO176" s="179"/>
      <c r="UP176" s="179"/>
      <c r="UQ176" s="179"/>
      <c r="UR176" s="179"/>
      <c r="US176" s="179"/>
      <c r="UT176" s="179"/>
      <c r="UU176" s="179"/>
      <c r="UV176" s="179"/>
      <c r="UW176" s="179"/>
      <c r="UX176" s="179"/>
      <c r="UY176" s="179"/>
      <c r="UZ176" s="179"/>
      <c r="VA176" s="179"/>
      <c r="VB176" s="179"/>
      <c r="VC176" s="179"/>
      <c r="VD176" s="179"/>
      <c r="VE176" s="179"/>
      <c r="VF176" s="179"/>
      <c r="VG176" s="179"/>
      <c r="VH176" s="179"/>
      <c r="VI176" s="179"/>
      <c r="VJ176" s="179"/>
      <c r="VK176" s="179"/>
      <c r="VL176" s="179"/>
      <c r="VM176" s="179"/>
      <c r="VN176" s="179"/>
      <c r="VO176" s="179"/>
      <c r="VP176" s="179"/>
      <c r="VQ176" s="179"/>
      <c r="VR176" s="179"/>
      <c r="VS176" s="179"/>
      <c r="VT176" s="179"/>
      <c r="VU176" s="179"/>
      <c r="VV176" s="179"/>
      <c r="VW176" s="179"/>
      <c r="VX176" s="179"/>
      <c r="VY176" s="179"/>
      <c r="VZ176" s="179"/>
      <c r="WA176" s="179"/>
      <c r="WB176" s="179"/>
      <c r="WC176" s="179"/>
      <c r="WD176" s="179"/>
      <c r="WE176" s="179"/>
      <c r="WF176" s="179"/>
      <c r="WG176" s="179"/>
      <c r="WH176" s="179"/>
      <c r="WI176" s="179"/>
      <c r="WJ176" s="179"/>
      <c r="WK176" s="179"/>
      <c r="WL176" s="179"/>
      <c r="WM176" s="179"/>
      <c r="WN176" s="179"/>
      <c r="WO176" s="179"/>
      <c r="WP176" s="179"/>
      <c r="WQ176" s="179"/>
      <c r="WR176" s="179"/>
      <c r="WS176" s="179"/>
      <c r="WT176" s="179"/>
      <c r="WU176" s="179"/>
      <c r="WV176" s="179"/>
      <c r="WW176" s="179"/>
      <c r="WX176" s="179"/>
      <c r="WY176" s="179"/>
      <c r="WZ176" s="179"/>
      <c r="XA176" s="179"/>
      <c r="XB176" s="179"/>
      <c r="XC176" s="179"/>
      <c r="XD176" s="179"/>
      <c r="XE176" s="179"/>
      <c r="XF176" s="179"/>
      <c r="XG176" s="179"/>
      <c r="XH176" s="179"/>
      <c r="XI176" s="179"/>
      <c r="XJ176" s="179"/>
      <c r="XK176" s="179"/>
      <c r="XL176" s="179"/>
      <c r="XM176" s="179"/>
      <c r="XN176" s="179"/>
      <c r="XO176" s="179"/>
      <c r="XP176" s="179"/>
      <c r="XQ176" s="179"/>
      <c r="XR176" s="179"/>
      <c r="XS176" s="179"/>
      <c r="XT176" s="179"/>
      <c r="XU176" s="179"/>
      <c r="XV176" s="179"/>
      <c r="XW176" s="179"/>
      <c r="XX176" s="179"/>
      <c r="XY176" s="179"/>
      <c r="XZ176" s="179"/>
      <c r="YA176" s="179"/>
      <c r="YB176" s="179"/>
      <c r="YC176" s="179"/>
      <c r="YD176" s="179"/>
      <c r="YE176" s="179"/>
      <c r="YF176" s="179"/>
      <c r="YG176" s="179"/>
      <c r="YH176" s="179"/>
      <c r="YI176" s="179"/>
      <c r="YJ176" s="179"/>
      <c r="YK176" s="179"/>
      <c r="YL176" s="179"/>
      <c r="YM176" s="179"/>
      <c r="YN176" s="179"/>
      <c r="YO176" s="179"/>
      <c r="YP176" s="179"/>
      <c r="YQ176" s="179"/>
      <c r="YR176" s="179"/>
      <c r="YS176" s="179"/>
      <c r="YT176" s="179"/>
      <c r="YU176" s="179"/>
      <c r="YV176" s="179"/>
      <c r="YW176" s="179"/>
      <c r="YX176" s="179"/>
      <c r="YY176" s="179"/>
      <c r="YZ176" s="179"/>
      <c r="ZA176" s="179"/>
      <c r="ZB176" s="179"/>
      <c r="ZC176" s="179"/>
      <c r="ZD176" s="179"/>
      <c r="ZE176" s="179"/>
      <c r="ZF176" s="179"/>
      <c r="ZG176" s="179"/>
      <c r="ZH176" s="179"/>
      <c r="ZI176" s="179"/>
      <c r="ZJ176" s="179"/>
      <c r="ZK176" s="179"/>
      <c r="ZL176" s="179"/>
      <c r="ZM176" s="179"/>
      <c r="ZN176" s="179"/>
      <c r="ZO176" s="179"/>
      <c r="ZP176" s="179"/>
      <c r="ZQ176" s="179"/>
      <c r="ZR176" s="179"/>
      <c r="ZS176" s="179"/>
      <c r="ZT176" s="179"/>
      <c r="ZU176" s="179"/>
      <c r="ZV176" s="179"/>
      <c r="ZW176" s="179"/>
      <c r="ZX176" s="179"/>
      <c r="ZY176" s="179"/>
      <c r="ZZ176" s="179"/>
      <c r="AAA176" s="179"/>
      <c r="AAB176" s="179"/>
      <c r="AAC176" s="179"/>
      <c r="AAD176" s="179"/>
      <c r="AAE176" s="179"/>
      <c r="AAF176" s="179"/>
      <c r="AAG176" s="179"/>
      <c r="AAH176" s="179"/>
      <c r="AAI176" s="179"/>
      <c r="AAJ176" s="179"/>
      <c r="AAK176" s="179"/>
      <c r="AAL176" s="179"/>
      <c r="AAM176" s="179"/>
      <c r="AAN176" s="179"/>
      <c r="AAO176" s="179"/>
      <c r="AAP176" s="179"/>
      <c r="AAQ176" s="179"/>
      <c r="AAR176" s="179"/>
      <c r="AAS176" s="179"/>
      <c r="AAT176" s="179"/>
      <c r="AAU176" s="179"/>
      <c r="AAV176" s="179"/>
      <c r="AAW176" s="179"/>
      <c r="AAX176" s="179"/>
      <c r="AAY176" s="179"/>
      <c r="AAZ176" s="179"/>
      <c r="ABA176" s="179"/>
      <c r="ABB176" s="179"/>
      <c r="ABC176" s="179"/>
      <c r="ABD176" s="179"/>
      <c r="ABE176" s="179"/>
      <c r="ABF176" s="179"/>
      <c r="ABG176" s="179"/>
      <c r="ABH176" s="179"/>
      <c r="ABI176" s="179"/>
      <c r="ABJ176" s="179"/>
      <c r="ABK176" s="179"/>
      <c r="ABL176" s="179"/>
      <c r="ABM176" s="179"/>
      <c r="ABN176" s="179"/>
      <c r="ABO176" s="179"/>
      <c r="ABP176" s="179"/>
      <c r="ABQ176" s="179"/>
      <c r="ABR176" s="179"/>
      <c r="ABS176" s="179"/>
      <c r="ABT176" s="179"/>
      <c r="ABU176" s="179"/>
      <c r="ABV176" s="179"/>
      <c r="ABW176" s="179"/>
      <c r="ABX176" s="179"/>
      <c r="ABY176" s="179"/>
      <c r="ABZ176" s="179"/>
      <c r="ACA176" s="179"/>
      <c r="ACB176" s="179"/>
      <c r="ACC176" s="179"/>
      <c r="ACD176" s="179"/>
      <c r="ACE176" s="179"/>
      <c r="ACF176" s="179"/>
      <c r="ACG176" s="179"/>
      <c r="ACH176" s="179"/>
      <c r="ACI176" s="179"/>
      <c r="ACJ176" s="179"/>
      <c r="ACK176" s="179"/>
      <c r="ACL176" s="179"/>
      <c r="ACM176" s="179"/>
      <c r="ACN176" s="179"/>
      <c r="ACO176" s="179"/>
      <c r="ACP176" s="179"/>
      <c r="ACQ176" s="179"/>
      <c r="ACR176" s="179"/>
      <c r="ACS176" s="179"/>
      <c r="ACT176" s="179"/>
      <c r="ACU176" s="179"/>
      <c r="ACV176" s="179"/>
      <c r="ACW176" s="179"/>
      <c r="ACX176" s="179"/>
      <c r="ACY176" s="179"/>
      <c r="ACZ176" s="179"/>
      <c r="ADA176" s="179"/>
      <c r="ADB176" s="179"/>
      <c r="ADC176" s="179"/>
      <c r="ADD176" s="179"/>
      <c r="ADE176" s="179"/>
      <c r="ADF176" s="179"/>
      <c r="ADG176" s="179"/>
      <c r="ADH176" s="179"/>
      <c r="ADI176" s="179"/>
      <c r="ADJ176" s="179"/>
      <c r="ADK176" s="179"/>
      <c r="ADL176" s="179"/>
      <c r="ADM176" s="179"/>
      <c r="ADN176" s="179"/>
      <c r="ADO176" s="179"/>
      <c r="ADP176" s="179"/>
      <c r="ADQ176" s="179"/>
      <c r="ADR176" s="179"/>
      <c r="ADS176" s="179"/>
      <c r="ADT176" s="179"/>
      <c r="ADU176" s="179"/>
      <c r="ADV176" s="179"/>
      <c r="ADW176" s="179"/>
      <c r="ADX176" s="179"/>
      <c r="ADY176" s="179"/>
      <c r="ADZ176" s="179"/>
      <c r="AEA176" s="179"/>
      <c r="AEB176" s="179"/>
      <c r="AEC176" s="179"/>
      <c r="AED176" s="179"/>
      <c r="AEE176" s="179"/>
      <c r="AEF176" s="179"/>
      <c r="AEG176" s="179"/>
      <c r="AEH176" s="179"/>
      <c r="AEI176" s="179"/>
      <c r="AEJ176" s="179"/>
      <c r="AEK176" s="179"/>
      <c r="AEL176" s="179"/>
      <c r="AEM176" s="179"/>
      <c r="AEN176" s="179"/>
      <c r="AEO176" s="179"/>
      <c r="AEP176" s="179"/>
      <c r="AEQ176" s="179"/>
      <c r="AER176" s="179"/>
      <c r="AES176" s="179"/>
      <c r="AET176" s="179"/>
      <c r="AEU176" s="179"/>
      <c r="AEV176" s="179"/>
      <c r="AEW176" s="179"/>
      <c r="AEX176" s="179"/>
      <c r="AEY176" s="179"/>
      <c r="AEZ176" s="179"/>
      <c r="AFA176" s="179"/>
      <c r="AFB176" s="179"/>
      <c r="AFC176" s="179"/>
      <c r="AFD176" s="179"/>
      <c r="AFE176" s="179"/>
      <c r="AFF176" s="179"/>
      <c r="AFG176" s="179"/>
      <c r="AFH176" s="179"/>
      <c r="AFI176" s="179"/>
      <c r="AFJ176" s="179"/>
      <c r="AFK176" s="179"/>
      <c r="AFL176" s="179"/>
      <c r="AFM176" s="179"/>
      <c r="AFN176" s="179"/>
      <c r="AFO176" s="179"/>
      <c r="AFP176" s="179"/>
      <c r="AFQ176" s="179"/>
      <c r="AFR176" s="179"/>
      <c r="AFS176" s="179"/>
      <c r="AFT176" s="179"/>
      <c r="AFU176" s="179"/>
      <c r="AFV176" s="179"/>
      <c r="AFW176" s="179"/>
      <c r="AFX176" s="179"/>
      <c r="AFY176" s="179"/>
      <c r="AFZ176" s="179"/>
      <c r="AGA176" s="179"/>
      <c r="AGB176" s="179"/>
      <c r="AGC176" s="179"/>
      <c r="AGD176" s="179"/>
      <c r="AGE176" s="179"/>
      <c r="AGF176" s="179"/>
      <c r="AGG176" s="179"/>
      <c r="AGH176" s="179"/>
      <c r="AGI176" s="179"/>
      <c r="AGJ176" s="179"/>
      <c r="AGK176" s="179"/>
      <c r="AGL176" s="179"/>
      <c r="AGM176" s="179"/>
      <c r="AGN176" s="179"/>
      <c r="AGO176" s="179"/>
      <c r="AGP176" s="179"/>
      <c r="AGQ176" s="179"/>
      <c r="AGR176" s="179"/>
      <c r="AGS176" s="179"/>
      <c r="AGT176" s="179"/>
      <c r="AGU176" s="179"/>
      <c r="AGV176" s="179"/>
      <c r="AGW176" s="179"/>
      <c r="AGX176" s="179"/>
      <c r="AGY176" s="179"/>
      <c r="AGZ176" s="179"/>
      <c r="AHA176" s="179"/>
      <c r="AHB176" s="179"/>
      <c r="AHC176" s="179"/>
      <c r="AHD176" s="179"/>
      <c r="AHE176" s="179"/>
      <c r="AHF176" s="179"/>
      <c r="AHG176" s="179"/>
      <c r="AHH176" s="179"/>
      <c r="AHI176" s="179"/>
      <c r="AHJ176" s="179"/>
      <c r="AHK176" s="179"/>
      <c r="AHL176" s="179"/>
      <c r="AHM176" s="179"/>
      <c r="AHN176" s="179"/>
      <c r="AHO176" s="179"/>
      <c r="AHP176" s="179"/>
      <c r="AHQ176" s="179"/>
      <c r="AHR176" s="179"/>
      <c r="AHS176" s="179"/>
      <c r="AHT176" s="179"/>
      <c r="AHU176" s="179"/>
      <c r="AHV176" s="179"/>
      <c r="AHW176" s="179"/>
      <c r="AHX176" s="179"/>
      <c r="AHY176" s="179"/>
      <c r="AHZ176" s="179"/>
      <c r="AIA176" s="179"/>
      <c r="AIB176" s="179"/>
      <c r="AIC176" s="179"/>
      <c r="AID176" s="179"/>
      <c r="AIE176" s="179"/>
      <c r="AIF176" s="179"/>
      <c r="AIG176" s="179"/>
      <c r="AIH176" s="179"/>
      <c r="AII176" s="179"/>
      <c r="AIJ176" s="179"/>
      <c r="AIK176" s="179"/>
      <c r="AIL176" s="179"/>
      <c r="AIM176" s="179"/>
      <c r="AIN176" s="179"/>
      <c r="AIO176" s="179"/>
      <c r="AIP176" s="179"/>
      <c r="AIQ176" s="179"/>
      <c r="AIR176" s="179"/>
      <c r="AIS176" s="179"/>
      <c r="AIT176" s="179"/>
      <c r="AIU176" s="179"/>
      <c r="AIV176" s="179"/>
      <c r="AIW176" s="179"/>
      <c r="AIX176" s="179"/>
      <c r="AIY176" s="179"/>
      <c r="AIZ176" s="179"/>
      <c r="AJA176" s="179"/>
      <c r="AJB176" s="179"/>
      <c r="AJC176" s="179"/>
      <c r="AJD176" s="179"/>
      <c r="AJE176" s="179"/>
      <c r="AJF176" s="179"/>
      <c r="AJG176" s="179"/>
      <c r="AJH176" s="179"/>
      <c r="AJI176" s="179"/>
      <c r="AJJ176" s="179"/>
      <c r="AJK176" s="179"/>
      <c r="AJL176" s="179"/>
      <c r="AJM176" s="179"/>
      <c r="AJN176" s="179"/>
      <c r="AJO176" s="179"/>
      <c r="AJP176" s="179"/>
      <c r="AJQ176" s="179"/>
      <c r="AJR176" s="179"/>
      <c r="AJS176" s="179"/>
      <c r="AJT176" s="179"/>
      <c r="AJU176" s="179"/>
      <c r="AJV176" s="179"/>
      <c r="AJW176" s="179"/>
      <c r="AJX176" s="179"/>
      <c r="AJY176" s="179"/>
      <c r="AJZ176" s="179"/>
      <c r="AKA176" s="179"/>
      <c r="AKB176" s="179"/>
      <c r="AKC176" s="179"/>
      <c r="AKD176" s="179"/>
      <c r="AKE176" s="179"/>
      <c r="AKF176" s="179"/>
      <c r="AKG176" s="179"/>
      <c r="AKH176" s="179"/>
      <c r="AKI176" s="179"/>
      <c r="AKJ176" s="179"/>
      <c r="AKK176" s="179"/>
      <c r="AKL176" s="179"/>
      <c r="AKM176" s="179"/>
      <c r="AKN176" s="179"/>
      <c r="AKO176" s="179"/>
      <c r="AKP176" s="179"/>
      <c r="AKQ176" s="179"/>
      <c r="AKR176" s="179"/>
      <c r="AKS176" s="179"/>
      <c r="AKT176" s="179"/>
      <c r="AKU176" s="179"/>
      <c r="AKV176" s="179"/>
      <c r="AKW176" s="179"/>
      <c r="AKX176" s="179"/>
      <c r="AKY176" s="179"/>
      <c r="AKZ176" s="179"/>
      <c r="ALA176" s="179"/>
      <c r="ALB176" s="179"/>
      <c r="ALC176" s="179"/>
      <c r="ALD176" s="179"/>
      <c r="ALE176" s="179"/>
      <c r="ALF176" s="179"/>
      <c r="ALG176" s="179"/>
      <c r="ALH176" s="179"/>
      <c r="ALI176" s="179"/>
      <c r="ALJ176" s="179"/>
      <c r="ALK176" s="179"/>
      <c r="ALL176" s="179"/>
      <c r="ALM176" s="179"/>
      <c r="ALN176" s="179"/>
      <c r="ALO176" s="179"/>
      <c r="ALP176" s="179"/>
      <c r="ALQ176" s="179"/>
      <c r="ALR176" s="179"/>
      <c r="ALS176" s="179"/>
      <c r="ALT176" s="179"/>
      <c r="ALU176" s="179"/>
      <c r="ALV176" s="179"/>
      <c r="ALW176" s="179"/>
      <c r="ALX176" s="179"/>
      <c r="ALY176" s="179"/>
      <c r="ALZ176" s="179"/>
      <c r="AMA176" s="179"/>
      <c r="AMB176" s="179"/>
      <c r="AMC176" s="179"/>
      <c r="AMD176" s="179"/>
      <c r="AME176" s="179"/>
      <c r="AMF176" s="179"/>
      <c r="AMG176" s="179"/>
      <c r="AMH176" s="179"/>
      <c r="AMI176" s="179"/>
      <c r="AMJ176" s="179"/>
    </row>
    <row r="177" spans="1:1024" x14ac:dyDescent="0.2">
      <c r="A177" s="193">
        <v>308</v>
      </c>
      <c r="B177" s="194" t="s">
        <v>89</v>
      </c>
      <c r="C177" s="195" t="s">
        <v>372</v>
      </c>
      <c r="D177" s="196" t="s">
        <v>373</v>
      </c>
      <c r="E177" s="197"/>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c r="FJ177" s="179"/>
      <c r="FK177" s="179"/>
      <c r="FL177" s="179"/>
      <c r="FM177" s="179"/>
      <c r="FN177" s="179"/>
      <c r="FO177" s="179"/>
      <c r="FP177" s="179"/>
      <c r="FQ177" s="179"/>
      <c r="FR177" s="179"/>
      <c r="FS177" s="179"/>
      <c r="FT177" s="179"/>
      <c r="FU177" s="179"/>
      <c r="FV177" s="179"/>
      <c r="FW177" s="179"/>
      <c r="FX177" s="179"/>
      <c r="FY177" s="179"/>
      <c r="FZ177" s="179"/>
      <c r="GA177" s="179"/>
      <c r="GB177" s="179"/>
      <c r="GC177" s="179"/>
      <c r="GD177" s="179"/>
      <c r="GE177" s="179"/>
      <c r="GF177" s="179"/>
      <c r="GG177" s="179"/>
      <c r="GH177" s="179"/>
      <c r="GI177" s="179"/>
      <c r="GJ177" s="179"/>
      <c r="GK177" s="179"/>
      <c r="GL177" s="179"/>
      <c r="GM177" s="179"/>
      <c r="GN177" s="179"/>
      <c r="GO177" s="179"/>
      <c r="GP177" s="179"/>
      <c r="GQ177" s="179"/>
      <c r="GR177" s="179"/>
      <c r="GS177" s="179"/>
      <c r="GT177" s="179"/>
      <c r="GU177" s="179"/>
      <c r="GV177" s="179"/>
      <c r="GW177" s="179"/>
      <c r="GX177" s="179"/>
      <c r="GY177" s="179"/>
      <c r="GZ177" s="179"/>
      <c r="HA177" s="179"/>
      <c r="HB177" s="179"/>
      <c r="HC177" s="179"/>
      <c r="HD177" s="179"/>
      <c r="HE177" s="179"/>
      <c r="HF177" s="179"/>
      <c r="HG177" s="179"/>
      <c r="HH177" s="179"/>
      <c r="HI177" s="179"/>
      <c r="HJ177" s="179"/>
      <c r="HK177" s="179"/>
      <c r="HL177" s="179"/>
      <c r="HM177" s="179"/>
      <c r="HN177" s="179"/>
      <c r="HO177" s="179"/>
      <c r="HP177" s="179"/>
      <c r="HQ177" s="179"/>
      <c r="HR177" s="179"/>
      <c r="HS177" s="179"/>
      <c r="HT177" s="179"/>
      <c r="HU177" s="179"/>
      <c r="HV177" s="179"/>
      <c r="HW177" s="179"/>
      <c r="HX177" s="179"/>
      <c r="HY177" s="179"/>
      <c r="HZ177" s="179"/>
      <c r="IA177" s="179"/>
      <c r="IB177" s="179"/>
      <c r="IC177" s="179"/>
      <c r="ID177" s="179"/>
      <c r="IE177" s="179"/>
      <c r="IF177" s="179"/>
      <c r="IG177" s="179"/>
      <c r="IH177" s="179"/>
      <c r="II177" s="179"/>
      <c r="IJ177" s="179"/>
      <c r="IK177" s="179"/>
      <c r="IL177" s="179"/>
      <c r="IM177" s="179"/>
      <c r="IN177" s="179"/>
      <c r="IO177" s="179"/>
      <c r="IP177" s="179"/>
      <c r="IQ177" s="179"/>
      <c r="IR177" s="179"/>
      <c r="IS177" s="179"/>
      <c r="IT177" s="179"/>
      <c r="IU177" s="179"/>
      <c r="IV177" s="179"/>
      <c r="IW177" s="179"/>
      <c r="IX177" s="179"/>
      <c r="IY177" s="179"/>
      <c r="IZ177" s="179"/>
      <c r="JA177" s="179"/>
      <c r="JB177" s="179"/>
      <c r="JC177" s="179"/>
      <c r="JD177" s="179"/>
      <c r="JE177" s="179"/>
      <c r="JF177" s="179"/>
      <c r="JG177" s="179"/>
      <c r="JH177" s="179"/>
      <c r="JI177" s="179"/>
      <c r="JJ177" s="179"/>
      <c r="JK177" s="179"/>
      <c r="JL177" s="179"/>
      <c r="JM177" s="179"/>
      <c r="JN177" s="179"/>
      <c r="JO177" s="179"/>
      <c r="JP177" s="179"/>
      <c r="JQ177" s="179"/>
      <c r="JR177" s="179"/>
      <c r="JS177" s="179"/>
      <c r="JT177" s="179"/>
      <c r="JU177" s="179"/>
      <c r="JV177" s="179"/>
      <c r="JW177" s="179"/>
      <c r="JX177" s="179"/>
      <c r="JY177" s="179"/>
      <c r="JZ177" s="179"/>
      <c r="KA177" s="179"/>
      <c r="KB177" s="179"/>
      <c r="KC177" s="179"/>
      <c r="KD177" s="179"/>
      <c r="KE177" s="179"/>
      <c r="KF177" s="179"/>
      <c r="KG177" s="179"/>
      <c r="KH177" s="179"/>
      <c r="KI177" s="179"/>
      <c r="KJ177" s="179"/>
      <c r="KK177" s="179"/>
      <c r="KL177" s="179"/>
      <c r="KM177" s="179"/>
      <c r="KN177" s="179"/>
      <c r="KO177" s="179"/>
      <c r="KP177" s="179"/>
      <c r="KQ177" s="179"/>
      <c r="KR177" s="179"/>
      <c r="KS177" s="179"/>
      <c r="KT177" s="179"/>
      <c r="KU177" s="179"/>
      <c r="KV177" s="179"/>
      <c r="KW177" s="179"/>
      <c r="KX177" s="179"/>
      <c r="KY177" s="179"/>
      <c r="KZ177" s="179"/>
      <c r="LA177" s="179"/>
      <c r="LB177" s="179"/>
      <c r="LC177" s="179"/>
      <c r="LD177" s="179"/>
      <c r="LE177" s="179"/>
      <c r="LF177" s="179"/>
      <c r="LG177" s="179"/>
      <c r="LH177" s="179"/>
      <c r="LI177" s="179"/>
      <c r="LJ177" s="179"/>
      <c r="LK177" s="179"/>
      <c r="LL177" s="179"/>
      <c r="LM177" s="179"/>
      <c r="LN177" s="179"/>
      <c r="LO177" s="179"/>
      <c r="LP177" s="179"/>
      <c r="LQ177" s="179"/>
      <c r="LR177" s="179"/>
      <c r="LS177" s="179"/>
      <c r="LT177" s="179"/>
      <c r="LU177" s="179"/>
      <c r="LV177" s="179"/>
      <c r="LW177" s="179"/>
      <c r="LX177" s="179"/>
      <c r="LY177" s="179"/>
      <c r="LZ177" s="179"/>
      <c r="MA177" s="179"/>
      <c r="MB177" s="179"/>
      <c r="MC177" s="179"/>
      <c r="MD177" s="179"/>
      <c r="ME177" s="179"/>
      <c r="MF177" s="179"/>
      <c r="MG177" s="179"/>
      <c r="MH177" s="179"/>
      <c r="MI177" s="179"/>
      <c r="MJ177" s="179"/>
      <c r="MK177" s="179"/>
      <c r="ML177" s="179"/>
      <c r="MM177" s="179"/>
      <c r="MN177" s="179"/>
      <c r="MO177" s="179"/>
      <c r="MP177" s="179"/>
      <c r="MQ177" s="179"/>
      <c r="MR177" s="179"/>
      <c r="MS177" s="179"/>
      <c r="MT177" s="179"/>
      <c r="MU177" s="179"/>
      <c r="MV177" s="179"/>
      <c r="MW177" s="179"/>
      <c r="MX177" s="179"/>
      <c r="MY177" s="179"/>
      <c r="MZ177" s="179"/>
      <c r="NA177" s="179"/>
      <c r="NB177" s="179"/>
      <c r="NC177" s="179"/>
      <c r="ND177" s="179"/>
      <c r="NE177" s="179"/>
      <c r="NF177" s="179"/>
      <c r="NG177" s="179"/>
      <c r="NH177" s="179"/>
      <c r="NI177" s="179"/>
      <c r="NJ177" s="179"/>
      <c r="NK177" s="179"/>
      <c r="NL177" s="179"/>
      <c r="NM177" s="179"/>
      <c r="NN177" s="179"/>
      <c r="NO177" s="179"/>
      <c r="NP177" s="179"/>
      <c r="NQ177" s="179"/>
      <c r="NR177" s="179"/>
      <c r="NS177" s="179"/>
      <c r="NT177" s="179"/>
      <c r="NU177" s="179"/>
      <c r="NV177" s="179"/>
      <c r="NW177" s="179"/>
      <c r="NX177" s="179"/>
      <c r="NY177" s="179"/>
      <c r="NZ177" s="179"/>
      <c r="OA177" s="179"/>
      <c r="OB177" s="179"/>
      <c r="OC177" s="179"/>
      <c r="OD177" s="179"/>
      <c r="OE177" s="179"/>
      <c r="OF177" s="179"/>
      <c r="OG177" s="179"/>
      <c r="OH177" s="179"/>
      <c r="OI177" s="179"/>
      <c r="OJ177" s="179"/>
      <c r="OK177" s="179"/>
      <c r="OL177" s="179"/>
      <c r="OM177" s="179"/>
      <c r="ON177" s="179"/>
      <c r="OO177" s="179"/>
      <c r="OP177" s="179"/>
      <c r="OQ177" s="179"/>
      <c r="OR177" s="179"/>
      <c r="OS177" s="179"/>
      <c r="OT177" s="179"/>
      <c r="OU177" s="179"/>
      <c r="OV177" s="179"/>
      <c r="OW177" s="179"/>
      <c r="OX177" s="179"/>
      <c r="OY177" s="179"/>
      <c r="OZ177" s="179"/>
      <c r="PA177" s="179"/>
      <c r="PB177" s="179"/>
      <c r="PC177" s="179"/>
      <c r="PD177" s="179"/>
      <c r="PE177" s="179"/>
      <c r="PF177" s="179"/>
      <c r="PG177" s="179"/>
      <c r="PH177" s="179"/>
      <c r="PI177" s="179"/>
      <c r="PJ177" s="179"/>
      <c r="PK177" s="179"/>
      <c r="PL177" s="179"/>
      <c r="PM177" s="179"/>
      <c r="PN177" s="179"/>
      <c r="PO177" s="179"/>
      <c r="PP177" s="179"/>
      <c r="PQ177" s="179"/>
      <c r="PR177" s="179"/>
      <c r="PS177" s="179"/>
      <c r="PT177" s="179"/>
      <c r="PU177" s="179"/>
      <c r="PV177" s="179"/>
      <c r="PW177" s="179"/>
      <c r="PX177" s="179"/>
      <c r="PY177" s="179"/>
      <c r="PZ177" s="179"/>
      <c r="QA177" s="179"/>
      <c r="QB177" s="179"/>
      <c r="QC177" s="179"/>
      <c r="QD177" s="179"/>
      <c r="QE177" s="179"/>
      <c r="QF177" s="179"/>
      <c r="QG177" s="179"/>
      <c r="QH177" s="179"/>
      <c r="QI177" s="179"/>
      <c r="QJ177" s="179"/>
      <c r="QK177" s="179"/>
      <c r="QL177" s="179"/>
      <c r="QM177" s="179"/>
      <c r="QN177" s="179"/>
      <c r="QO177" s="179"/>
      <c r="QP177" s="179"/>
      <c r="QQ177" s="179"/>
      <c r="QR177" s="179"/>
      <c r="QS177" s="179"/>
      <c r="QT177" s="179"/>
      <c r="QU177" s="179"/>
      <c r="QV177" s="179"/>
      <c r="QW177" s="179"/>
      <c r="QX177" s="179"/>
      <c r="QY177" s="179"/>
      <c r="QZ177" s="179"/>
      <c r="RA177" s="179"/>
      <c r="RB177" s="179"/>
      <c r="RC177" s="179"/>
      <c r="RD177" s="179"/>
      <c r="RE177" s="179"/>
      <c r="RF177" s="179"/>
      <c r="RG177" s="179"/>
      <c r="RH177" s="179"/>
      <c r="RI177" s="179"/>
      <c r="RJ177" s="179"/>
      <c r="RK177" s="179"/>
      <c r="RL177" s="179"/>
      <c r="RM177" s="179"/>
      <c r="RN177" s="179"/>
      <c r="RO177" s="179"/>
      <c r="RP177" s="179"/>
      <c r="RQ177" s="179"/>
      <c r="RR177" s="179"/>
      <c r="RS177" s="179"/>
      <c r="RT177" s="179"/>
      <c r="RU177" s="179"/>
      <c r="RV177" s="179"/>
      <c r="RW177" s="179"/>
      <c r="RX177" s="179"/>
      <c r="RY177" s="179"/>
      <c r="RZ177" s="179"/>
      <c r="SA177" s="179"/>
      <c r="SB177" s="179"/>
      <c r="SC177" s="179"/>
      <c r="SD177" s="179"/>
      <c r="SE177" s="179"/>
      <c r="SF177" s="179"/>
      <c r="SG177" s="179"/>
      <c r="SH177" s="179"/>
      <c r="SI177" s="179"/>
      <c r="SJ177" s="179"/>
      <c r="SK177" s="179"/>
      <c r="SL177" s="179"/>
      <c r="SM177" s="179"/>
      <c r="SN177" s="179"/>
      <c r="SO177" s="179"/>
      <c r="SP177" s="179"/>
      <c r="SQ177" s="179"/>
      <c r="SR177" s="179"/>
      <c r="SS177" s="179"/>
      <c r="ST177" s="179"/>
      <c r="SU177" s="179"/>
      <c r="SV177" s="179"/>
      <c r="SW177" s="179"/>
      <c r="SX177" s="179"/>
      <c r="SY177" s="179"/>
      <c r="SZ177" s="179"/>
      <c r="TA177" s="179"/>
      <c r="TB177" s="179"/>
      <c r="TC177" s="179"/>
      <c r="TD177" s="179"/>
      <c r="TE177" s="179"/>
      <c r="TF177" s="179"/>
      <c r="TG177" s="179"/>
      <c r="TH177" s="179"/>
      <c r="TI177" s="179"/>
      <c r="TJ177" s="179"/>
      <c r="TK177" s="179"/>
      <c r="TL177" s="179"/>
      <c r="TM177" s="179"/>
      <c r="TN177" s="179"/>
      <c r="TO177" s="179"/>
      <c r="TP177" s="179"/>
      <c r="TQ177" s="179"/>
      <c r="TR177" s="179"/>
      <c r="TS177" s="179"/>
      <c r="TT177" s="179"/>
      <c r="TU177" s="179"/>
      <c r="TV177" s="179"/>
      <c r="TW177" s="179"/>
      <c r="TX177" s="179"/>
      <c r="TY177" s="179"/>
      <c r="TZ177" s="179"/>
      <c r="UA177" s="179"/>
      <c r="UB177" s="179"/>
      <c r="UC177" s="179"/>
      <c r="UD177" s="179"/>
      <c r="UE177" s="179"/>
      <c r="UF177" s="179"/>
      <c r="UG177" s="179"/>
      <c r="UH177" s="179"/>
      <c r="UI177" s="179"/>
      <c r="UJ177" s="179"/>
      <c r="UK177" s="179"/>
      <c r="UL177" s="179"/>
      <c r="UM177" s="179"/>
      <c r="UN177" s="179"/>
      <c r="UO177" s="179"/>
      <c r="UP177" s="179"/>
      <c r="UQ177" s="179"/>
      <c r="UR177" s="179"/>
      <c r="US177" s="179"/>
      <c r="UT177" s="179"/>
      <c r="UU177" s="179"/>
      <c r="UV177" s="179"/>
      <c r="UW177" s="179"/>
      <c r="UX177" s="179"/>
      <c r="UY177" s="179"/>
      <c r="UZ177" s="179"/>
      <c r="VA177" s="179"/>
      <c r="VB177" s="179"/>
      <c r="VC177" s="179"/>
      <c r="VD177" s="179"/>
      <c r="VE177" s="179"/>
      <c r="VF177" s="179"/>
      <c r="VG177" s="179"/>
      <c r="VH177" s="179"/>
      <c r="VI177" s="179"/>
      <c r="VJ177" s="179"/>
      <c r="VK177" s="179"/>
      <c r="VL177" s="179"/>
      <c r="VM177" s="179"/>
      <c r="VN177" s="179"/>
      <c r="VO177" s="179"/>
      <c r="VP177" s="179"/>
      <c r="VQ177" s="179"/>
      <c r="VR177" s="179"/>
      <c r="VS177" s="179"/>
      <c r="VT177" s="179"/>
      <c r="VU177" s="179"/>
      <c r="VV177" s="179"/>
      <c r="VW177" s="179"/>
      <c r="VX177" s="179"/>
      <c r="VY177" s="179"/>
      <c r="VZ177" s="179"/>
      <c r="WA177" s="179"/>
      <c r="WB177" s="179"/>
      <c r="WC177" s="179"/>
      <c r="WD177" s="179"/>
      <c r="WE177" s="179"/>
      <c r="WF177" s="179"/>
      <c r="WG177" s="179"/>
      <c r="WH177" s="179"/>
      <c r="WI177" s="179"/>
      <c r="WJ177" s="179"/>
      <c r="WK177" s="179"/>
      <c r="WL177" s="179"/>
      <c r="WM177" s="179"/>
      <c r="WN177" s="179"/>
      <c r="WO177" s="179"/>
      <c r="WP177" s="179"/>
      <c r="WQ177" s="179"/>
      <c r="WR177" s="179"/>
      <c r="WS177" s="179"/>
      <c r="WT177" s="179"/>
      <c r="WU177" s="179"/>
      <c r="WV177" s="179"/>
      <c r="WW177" s="179"/>
      <c r="WX177" s="179"/>
      <c r="WY177" s="179"/>
      <c r="WZ177" s="179"/>
      <c r="XA177" s="179"/>
      <c r="XB177" s="179"/>
      <c r="XC177" s="179"/>
      <c r="XD177" s="179"/>
      <c r="XE177" s="179"/>
      <c r="XF177" s="179"/>
      <c r="XG177" s="179"/>
      <c r="XH177" s="179"/>
      <c r="XI177" s="179"/>
      <c r="XJ177" s="179"/>
      <c r="XK177" s="179"/>
      <c r="XL177" s="179"/>
      <c r="XM177" s="179"/>
      <c r="XN177" s="179"/>
      <c r="XO177" s="179"/>
      <c r="XP177" s="179"/>
      <c r="XQ177" s="179"/>
      <c r="XR177" s="179"/>
      <c r="XS177" s="179"/>
      <c r="XT177" s="179"/>
      <c r="XU177" s="179"/>
      <c r="XV177" s="179"/>
      <c r="XW177" s="179"/>
      <c r="XX177" s="179"/>
      <c r="XY177" s="179"/>
      <c r="XZ177" s="179"/>
      <c r="YA177" s="179"/>
      <c r="YB177" s="179"/>
      <c r="YC177" s="179"/>
      <c r="YD177" s="179"/>
      <c r="YE177" s="179"/>
      <c r="YF177" s="179"/>
      <c r="YG177" s="179"/>
      <c r="YH177" s="179"/>
      <c r="YI177" s="179"/>
      <c r="YJ177" s="179"/>
      <c r="YK177" s="179"/>
      <c r="YL177" s="179"/>
      <c r="YM177" s="179"/>
      <c r="YN177" s="179"/>
      <c r="YO177" s="179"/>
      <c r="YP177" s="179"/>
      <c r="YQ177" s="179"/>
      <c r="YR177" s="179"/>
      <c r="YS177" s="179"/>
      <c r="YT177" s="179"/>
      <c r="YU177" s="179"/>
      <c r="YV177" s="179"/>
      <c r="YW177" s="179"/>
      <c r="YX177" s="179"/>
      <c r="YY177" s="179"/>
      <c r="YZ177" s="179"/>
      <c r="ZA177" s="179"/>
      <c r="ZB177" s="179"/>
      <c r="ZC177" s="179"/>
      <c r="ZD177" s="179"/>
      <c r="ZE177" s="179"/>
      <c r="ZF177" s="179"/>
      <c r="ZG177" s="179"/>
      <c r="ZH177" s="179"/>
      <c r="ZI177" s="179"/>
      <c r="ZJ177" s="179"/>
      <c r="ZK177" s="179"/>
      <c r="ZL177" s="179"/>
      <c r="ZM177" s="179"/>
      <c r="ZN177" s="179"/>
      <c r="ZO177" s="179"/>
      <c r="ZP177" s="179"/>
      <c r="ZQ177" s="179"/>
      <c r="ZR177" s="179"/>
      <c r="ZS177" s="179"/>
      <c r="ZT177" s="179"/>
      <c r="ZU177" s="179"/>
      <c r="ZV177" s="179"/>
      <c r="ZW177" s="179"/>
      <c r="ZX177" s="179"/>
      <c r="ZY177" s="179"/>
      <c r="ZZ177" s="179"/>
      <c r="AAA177" s="179"/>
      <c r="AAB177" s="179"/>
      <c r="AAC177" s="179"/>
      <c r="AAD177" s="179"/>
      <c r="AAE177" s="179"/>
      <c r="AAF177" s="179"/>
      <c r="AAG177" s="179"/>
      <c r="AAH177" s="179"/>
      <c r="AAI177" s="179"/>
      <c r="AAJ177" s="179"/>
      <c r="AAK177" s="179"/>
      <c r="AAL177" s="179"/>
      <c r="AAM177" s="179"/>
      <c r="AAN177" s="179"/>
      <c r="AAO177" s="179"/>
      <c r="AAP177" s="179"/>
      <c r="AAQ177" s="179"/>
      <c r="AAR177" s="179"/>
      <c r="AAS177" s="179"/>
      <c r="AAT177" s="179"/>
      <c r="AAU177" s="179"/>
      <c r="AAV177" s="179"/>
      <c r="AAW177" s="179"/>
      <c r="AAX177" s="179"/>
      <c r="AAY177" s="179"/>
      <c r="AAZ177" s="179"/>
      <c r="ABA177" s="179"/>
      <c r="ABB177" s="179"/>
      <c r="ABC177" s="179"/>
      <c r="ABD177" s="179"/>
      <c r="ABE177" s="179"/>
      <c r="ABF177" s="179"/>
      <c r="ABG177" s="179"/>
      <c r="ABH177" s="179"/>
      <c r="ABI177" s="179"/>
      <c r="ABJ177" s="179"/>
      <c r="ABK177" s="179"/>
      <c r="ABL177" s="179"/>
      <c r="ABM177" s="179"/>
      <c r="ABN177" s="179"/>
      <c r="ABO177" s="179"/>
      <c r="ABP177" s="179"/>
      <c r="ABQ177" s="179"/>
      <c r="ABR177" s="179"/>
      <c r="ABS177" s="179"/>
      <c r="ABT177" s="179"/>
      <c r="ABU177" s="179"/>
      <c r="ABV177" s="179"/>
      <c r="ABW177" s="179"/>
      <c r="ABX177" s="179"/>
      <c r="ABY177" s="179"/>
      <c r="ABZ177" s="179"/>
      <c r="ACA177" s="179"/>
      <c r="ACB177" s="179"/>
      <c r="ACC177" s="179"/>
      <c r="ACD177" s="179"/>
      <c r="ACE177" s="179"/>
      <c r="ACF177" s="179"/>
      <c r="ACG177" s="179"/>
      <c r="ACH177" s="179"/>
      <c r="ACI177" s="179"/>
      <c r="ACJ177" s="179"/>
      <c r="ACK177" s="179"/>
      <c r="ACL177" s="179"/>
      <c r="ACM177" s="179"/>
      <c r="ACN177" s="179"/>
      <c r="ACO177" s="179"/>
      <c r="ACP177" s="179"/>
      <c r="ACQ177" s="179"/>
      <c r="ACR177" s="179"/>
      <c r="ACS177" s="179"/>
      <c r="ACT177" s="179"/>
      <c r="ACU177" s="179"/>
      <c r="ACV177" s="179"/>
      <c r="ACW177" s="179"/>
      <c r="ACX177" s="179"/>
      <c r="ACY177" s="179"/>
      <c r="ACZ177" s="179"/>
      <c r="ADA177" s="179"/>
      <c r="ADB177" s="179"/>
      <c r="ADC177" s="179"/>
      <c r="ADD177" s="179"/>
      <c r="ADE177" s="179"/>
      <c r="ADF177" s="179"/>
      <c r="ADG177" s="179"/>
      <c r="ADH177" s="179"/>
      <c r="ADI177" s="179"/>
      <c r="ADJ177" s="179"/>
      <c r="ADK177" s="179"/>
      <c r="ADL177" s="179"/>
      <c r="ADM177" s="179"/>
      <c r="ADN177" s="179"/>
      <c r="ADO177" s="179"/>
      <c r="ADP177" s="179"/>
      <c r="ADQ177" s="179"/>
      <c r="ADR177" s="179"/>
      <c r="ADS177" s="179"/>
      <c r="ADT177" s="179"/>
      <c r="ADU177" s="179"/>
      <c r="ADV177" s="179"/>
      <c r="ADW177" s="179"/>
      <c r="ADX177" s="179"/>
      <c r="ADY177" s="179"/>
      <c r="ADZ177" s="179"/>
      <c r="AEA177" s="179"/>
      <c r="AEB177" s="179"/>
      <c r="AEC177" s="179"/>
      <c r="AED177" s="179"/>
      <c r="AEE177" s="179"/>
      <c r="AEF177" s="179"/>
      <c r="AEG177" s="179"/>
      <c r="AEH177" s="179"/>
      <c r="AEI177" s="179"/>
      <c r="AEJ177" s="179"/>
      <c r="AEK177" s="179"/>
      <c r="AEL177" s="179"/>
      <c r="AEM177" s="179"/>
      <c r="AEN177" s="179"/>
      <c r="AEO177" s="179"/>
      <c r="AEP177" s="179"/>
      <c r="AEQ177" s="179"/>
      <c r="AER177" s="179"/>
      <c r="AES177" s="179"/>
      <c r="AET177" s="179"/>
      <c r="AEU177" s="179"/>
      <c r="AEV177" s="179"/>
      <c r="AEW177" s="179"/>
      <c r="AEX177" s="179"/>
      <c r="AEY177" s="179"/>
      <c r="AEZ177" s="179"/>
      <c r="AFA177" s="179"/>
      <c r="AFB177" s="179"/>
      <c r="AFC177" s="179"/>
      <c r="AFD177" s="179"/>
      <c r="AFE177" s="179"/>
      <c r="AFF177" s="179"/>
      <c r="AFG177" s="179"/>
      <c r="AFH177" s="179"/>
      <c r="AFI177" s="179"/>
      <c r="AFJ177" s="179"/>
      <c r="AFK177" s="179"/>
      <c r="AFL177" s="179"/>
      <c r="AFM177" s="179"/>
      <c r="AFN177" s="179"/>
      <c r="AFO177" s="179"/>
      <c r="AFP177" s="179"/>
      <c r="AFQ177" s="179"/>
      <c r="AFR177" s="179"/>
      <c r="AFS177" s="179"/>
      <c r="AFT177" s="179"/>
      <c r="AFU177" s="179"/>
      <c r="AFV177" s="179"/>
      <c r="AFW177" s="179"/>
      <c r="AFX177" s="179"/>
      <c r="AFY177" s="179"/>
      <c r="AFZ177" s="179"/>
      <c r="AGA177" s="179"/>
      <c r="AGB177" s="179"/>
      <c r="AGC177" s="179"/>
      <c r="AGD177" s="179"/>
      <c r="AGE177" s="179"/>
      <c r="AGF177" s="179"/>
      <c r="AGG177" s="179"/>
      <c r="AGH177" s="179"/>
      <c r="AGI177" s="179"/>
      <c r="AGJ177" s="179"/>
      <c r="AGK177" s="179"/>
      <c r="AGL177" s="179"/>
      <c r="AGM177" s="179"/>
      <c r="AGN177" s="179"/>
      <c r="AGO177" s="179"/>
      <c r="AGP177" s="179"/>
      <c r="AGQ177" s="179"/>
      <c r="AGR177" s="179"/>
      <c r="AGS177" s="179"/>
      <c r="AGT177" s="179"/>
      <c r="AGU177" s="179"/>
      <c r="AGV177" s="179"/>
      <c r="AGW177" s="179"/>
      <c r="AGX177" s="179"/>
      <c r="AGY177" s="179"/>
      <c r="AGZ177" s="179"/>
      <c r="AHA177" s="179"/>
      <c r="AHB177" s="179"/>
      <c r="AHC177" s="179"/>
      <c r="AHD177" s="179"/>
      <c r="AHE177" s="179"/>
      <c r="AHF177" s="179"/>
      <c r="AHG177" s="179"/>
      <c r="AHH177" s="179"/>
      <c r="AHI177" s="179"/>
      <c r="AHJ177" s="179"/>
      <c r="AHK177" s="179"/>
      <c r="AHL177" s="179"/>
      <c r="AHM177" s="179"/>
      <c r="AHN177" s="179"/>
      <c r="AHO177" s="179"/>
      <c r="AHP177" s="179"/>
      <c r="AHQ177" s="179"/>
      <c r="AHR177" s="179"/>
      <c r="AHS177" s="179"/>
      <c r="AHT177" s="179"/>
      <c r="AHU177" s="179"/>
      <c r="AHV177" s="179"/>
      <c r="AHW177" s="179"/>
      <c r="AHX177" s="179"/>
      <c r="AHY177" s="179"/>
      <c r="AHZ177" s="179"/>
      <c r="AIA177" s="179"/>
      <c r="AIB177" s="179"/>
      <c r="AIC177" s="179"/>
      <c r="AID177" s="179"/>
      <c r="AIE177" s="179"/>
      <c r="AIF177" s="179"/>
      <c r="AIG177" s="179"/>
      <c r="AIH177" s="179"/>
      <c r="AII177" s="179"/>
      <c r="AIJ177" s="179"/>
      <c r="AIK177" s="179"/>
      <c r="AIL177" s="179"/>
      <c r="AIM177" s="179"/>
      <c r="AIN177" s="179"/>
      <c r="AIO177" s="179"/>
      <c r="AIP177" s="179"/>
      <c r="AIQ177" s="179"/>
      <c r="AIR177" s="179"/>
      <c r="AIS177" s="179"/>
      <c r="AIT177" s="179"/>
      <c r="AIU177" s="179"/>
      <c r="AIV177" s="179"/>
      <c r="AIW177" s="179"/>
      <c r="AIX177" s="179"/>
      <c r="AIY177" s="179"/>
      <c r="AIZ177" s="179"/>
      <c r="AJA177" s="179"/>
      <c r="AJB177" s="179"/>
      <c r="AJC177" s="179"/>
      <c r="AJD177" s="179"/>
      <c r="AJE177" s="179"/>
      <c r="AJF177" s="179"/>
      <c r="AJG177" s="179"/>
      <c r="AJH177" s="179"/>
      <c r="AJI177" s="179"/>
      <c r="AJJ177" s="179"/>
      <c r="AJK177" s="179"/>
      <c r="AJL177" s="179"/>
      <c r="AJM177" s="179"/>
      <c r="AJN177" s="179"/>
      <c r="AJO177" s="179"/>
      <c r="AJP177" s="179"/>
      <c r="AJQ177" s="179"/>
      <c r="AJR177" s="179"/>
      <c r="AJS177" s="179"/>
      <c r="AJT177" s="179"/>
      <c r="AJU177" s="179"/>
      <c r="AJV177" s="179"/>
      <c r="AJW177" s="179"/>
      <c r="AJX177" s="179"/>
      <c r="AJY177" s="179"/>
      <c r="AJZ177" s="179"/>
      <c r="AKA177" s="179"/>
      <c r="AKB177" s="179"/>
      <c r="AKC177" s="179"/>
      <c r="AKD177" s="179"/>
      <c r="AKE177" s="179"/>
      <c r="AKF177" s="179"/>
      <c r="AKG177" s="179"/>
      <c r="AKH177" s="179"/>
      <c r="AKI177" s="179"/>
      <c r="AKJ177" s="179"/>
      <c r="AKK177" s="179"/>
      <c r="AKL177" s="179"/>
      <c r="AKM177" s="179"/>
      <c r="AKN177" s="179"/>
      <c r="AKO177" s="179"/>
      <c r="AKP177" s="179"/>
      <c r="AKQ177" s="179"/>
      <c r="AKR177" s="179"/>
      <c r="AKS177" s="179"/>
      <c r="AKT177" s="179"/>
      <c r="AKU177" s="179"/>
      <c r="AKV177" s="179"/>
      <c r="AKW177" s="179"/>
      <c r="AKX177" s="179"/>
      <c r="AKY177" s="179"/>
      <c r="AKZ177" s="179"/>
      <c r="ALA177" s="179"/>
      <c r="ALB177" s="179"/>
      <c r="ALC177" s="179"/>
      <c r="ALD177" s="179"/>
      <c r="ALE177" s="179"/>
      <c r="ALF177" s="179"/>
      <c r="ALG177" s="179"/>
      <c r="ALH177" s="179"/>
      <c r="ALI177" s="179"/>
      <c r="ALJ177" s="179"/>
      <c r="ALK177" s="179"/>
      <c r="ALL177" s="179"/>
      <c r="ALM177" s="179"/>
      <c r="ALN177" s="179"/>
      <c r="ALO177" s="179"/>
      <c r="ALP177" s="179"/>
      <c r="ALQ177" s="179"/>
      <c r="ALR177" s="179"/>
      <c r="ALS177" s="179"/>
      <c r="ALT177" s="179"/>
      <c r="ALU177" s="179"/>
      <c r="ALV177" s="179"/>
      <c r="ALW177" s="179"/>
      <c r="ALX177" s="179"/>
      <c r="ALY177" s="179"/>
      <c r="ALZ177" s="179"/>
      <c r="AMA177" s="179"/>
      <c r="AMB177" s="179"/>
      <c r="AMC177" s="179"/>
      <c r="AMD177" s="179"/>
      <c r="AME177" s="179"/>
      <c r="AMF177" s="179"/>
      <c r="AMG177" s="179"/>
      <c r="AMH177" s="179"/>
      <c r="AMI177" s="179"/>
      <c r="AMJ177" s="179"/>
    </row>
    <row r="178" spans="1:1024" x14ac:dyDescent="0.2">
      <c r="A178" s="193">
        <v>309</v>
      </c>
      <c r="B178" s="198" t="s">
        <v>86</v>
      </c>
      <c r="C178" s="195" t="s">
        <v>374</v>
      </c>
      <c r="D178" s="196" t="s">
        <v>375</v>
      </c>
      <c r="E178" s="197"/>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c r="ADK178" s="179"/>
      <c r="ADL178" s="179"/>
      <c r="ADM178" s="179"/>
      <c r="ADN178" s="179"/>
      <c r="ADO178" s="179"/>
      <c r="ADP178" s="179"/>
      <c r="ADQ178" s="179"/>
      <c r="ADR178" s="179"/>
      <c r="ADS178" s="179"/>
      <c r="ADT178" s="179"/>
      <c r="ADU178" s="179"/>
      <c r="ADV178" s="179"/>
      <c r="ADW178" s="179"/>
      <c r="ADX178" s="179"/>
      <c r="ADY178" s="179"/>
      <c r="ADZ178" s="179"/>
      <c r="AEA178" s="179"/>
      <c r="AEB178" s="179"/>
      <c r="AEC178" s="179"/>
      <c r="AED178" s="179"/>
      <c r="AEE178" s="179"/>
      <c r="AEF178" s="179"/>
      <c r="AEG178" s="179"/>
      <c r="AEH178" s="179"/>
      <c r="AEI178" s="179"/>
      <c r="AEJ178" s="179"/>
      <c r="AEK178" s="179"/>
      <c r="AEL178" s="179"/>
      <c r="AEM178" s="179"/>
      <c r="AEN178" s="179"/>
      <c r="AEO178" s="179"/>
      <c r="AEP178" s="179"/>
      <c r="AEQ178" s="179"/>
      <c r="AER178" s="179"/>
      <c r="AES178" s="179"/>
      <c r="AET178" s="179"/>
      <c r="AEU178" s="179"/>
      <c r="AEV178" s="179"/>
      <c r="AEW178" s="179"/>
      <c r="AEX178" s="179"/>
      <c r="AEY178" s="179"/>
      <c r="AEZ178" s="179"/>
      <c r="AFA178" s="179"/>
      <c r="AFB178" s="179"/>
      <c r="AFC178" s="179"/>
      <c r="AFD178" s="179"/>
      <c r="AFE178" s="179"/>
      <c r="AFF178" s="179"/>
      <c r="AFG178" s="179"/>
      <c r="AFH178" s="179"/>
      <c r="AFI178" s="179"/>
      <c r="AFJ178" s="179"/>
      <c r="AFK178" s="179"/>
      <c r="AFL178" s="179"/>
      <c r="AFM178" s="179"/>
      <c r="AFN178" s="179"/>
      <c r="AFO178" s="179"/>
      <c r="AFP178" s="179"/>
      <c r="AFQ178" s="179"/>
      <c r="AFR178" s="179"/>
      <c r="AFS178" s="179"/>
      <c r="AFT178" s="179"/>
      <c r="AFU178" s="179"/>
      <c r="AFV178" s="179"/>
      <c r="AFW178" s="179"/>
      <c r="AFX178" s="179"/>
      <c r="AFY178" s="179"/>
      <c r="AFZ178" s="179"/>
      <c r="AGA178" s="179"/>
      <c r="AGB178" s="179"/>
      <c r="AGC178" s="179"/>
      <c r="AGD178" s="179"/>
      <c r="AGE178" s="179"/>
      <c r="AGF178" s="179"/>
      <c r="AGG178" s="179"/>
      <c r="AGH178" s="179"/>
      <c r="AGI178" s="179"/>
      <c r="AGJ178" s="179"/>
      <c r="AGK178" s="179"/>
      <c r="AGL178" s="179"/>
      <c r="AGM178" s="179"/>
      <c r="AGN178" s="179"/>
      <c r="AGO178" s="179"/>
      <c r="AGP178" s="179"/>
      <c r="AGQ178" s="179"/>
      <c r="AGR178" s="179"/>
      <c r="AGS178" s="179"/>
      <c r="AGT178" s="179"/>
      <c r="AGU178" s="179"/>
      <c r="AGV178" s="179"/>
      <c r="AGW178" s="179"/>
      <c r="AGX178" s="179"/>
      <c r="AGY178" s="179"/>
      <c r="AGZ178" s="179"/>
      <c r="AHA178" s="179"/>
      <c r="AHB178" s="179"/>
      <c r="AHC178" s="179"/>
      <c r="AHD178" s="179"/>
      <c r="AHE178" s="179"/>
      <c r="AHF178" s="179"/>
      <c r="AHG178" s="179"/>
      <c r="AHH178" s="179"/>
      <c r="AHI178" s="179"/>
      <c r="AHJ178" s="179"/>
      <c r="AHK178" s="179"/>
      <c r="AHL178" s="179"/>
      <c r="AHM178" s="179"/>
      <c r="AHN178" s="179"/>
      <c r="AHO178" s="179"/>
      <c r="AHP178" s="179"/>
      <c r="AHQ178" s="179"/>
      <c r="AHR178" s="179"/>
      <c r="AHS178" s="179"/>
      <c r="AHT178" s="179"/>
      <c r="AHU178" s="179"/>
      <c r="AHV178" s="179"/>
      <c r="AHW178" s="179"/>
      <c r="AHX178" s="179"/>
      <c r="AHY178" s="179"/>
      <c r="AHZ178" s="179"/>
      <c r="AIA178" s="179"/>
      <c r="AIB178" s="179"/>
      <c r="AIC178" s="179"/>
      <c r="AID178" s="179"/>
      <c r="AIE178" s="179"/>
      <c r="AIF178" s="179"/>
      <c r="AIG178" s="179"/>
      <c r="AIH178" s="179"/>
      <c r="AII178" s="179"/>
      <c r="AIJ178" s="179"/>
      <c r="AIK178" s="179"/>
      <c r="AIL178" s="179"/>
      <c r="AIM178" s="179"/>
      <c r="AIN178" s="179"/>
      <c r="AIO178" s="179"/>
      <c r="AIP178" s="179"/>
      <c r="AIQ178" s="179"/>
      <c r="AIR178" s="179"/>
      <c r="AIS178" s="179"/>
      <c r="AIT178" s="179"/>
      <c r="AIU178" s="179"/>
      <c r="AIV178" s="179"/>
      <c r="AIW178" s="179"/>
      <c r="AIX178" s="179"/>
      <c r="AIY178" s="179"/>
      <c r="AIZ178" s="179"/>
      <c r="AJA178" s="179"/>
      <c r="AJB178" s="179"/>
      <c r="AJC178" s="179"/>
      <c r="AJD178" s="179"/>
      <c r="AJE178" s="179"/>
      <c r="AJF178" s="179"/>
      <c r="AJG178" s="179"/>
      <c r="AJH178" s="179"/>
      <c r="AJI178" s="179"/>
      <c r="AJJ178" s="179"/>
      <c r="AJK178" s="179"/>
      <c r="AJL178" s="179"/>
      <c r="AJM178" s="179"/>
      <c r="AJN178" s="179"/>
      <c r="AJO178" s="179"/>
      <c r="AJP178" s="179"/>
      <c r="AJQ178" s="179"/>
      <c r="AJR178" s="179"/>
      <c r="AJS178" s="179"/>
      <c r="AJT178" s="179"/>
      <c r="AJU178" s="179"/>
      <c r="AJV178" s="179"/>
      <c r="AJW178" s="179"/>
      <c r="AJX178" s="179"/>
      <c r="AJY178" s="179"/>
      <c r="AJZ178" s="179"/>
      <c r="AKA178" s="179"/>
      <c r="AKB178" s="179"/>
      <c r="AKC178" s="179"/>
      <c r="AKD178" s="179"/>
      <c r="AKE178" s="179"/>
      <c r="AKF178" s="179"/>
      <c r="AKG178" s="179"/>
      <c r="AKH178" s="179"/>
      <c r="AKI178" s="179"/>
      <c r="AKJ178" s="179"/>
      <c r="AKK178" s="179"/>
      <c r="AKL178" s="179"/>
      <c r="AKM178" s="179"/>
      <c r="AKN178" s="179"/>
      <c r="AKO178" s="179"/>
      <c r="AKP178" s="179"/>
      <c r="AKQ178" s="179"/>
      <c r="AKR178" s="179"/>
      <c r="AKS178" s="179"/>
      <c r="AKT178" s="179"/>
      <c r="AKU178" s="179"/>
      <c r="AKV178" s="179"/>
      <c r="AKW178" s="179"/>
      <c r="AKX178" s="179"/>
      <c r="AKY178" s="179"/>
      <c r="AKZ178" s="179"/>
      <c r="ALA178" s="179"/>
      <c r="ALB178" s="179"/>
      <c r="ALC178" s="179"/>
      <c r="ALD178" s="179"/>
      <c r="ALE178" s="179"/>
      <c r="ALF178" s="179"/>
      <c r="ALG178" s="179"/>
      <c r="ALH178" s="179"/>
      <c r="ALI178" s="179"/>
      <c r="ALJ178" s="179"/>
      <c r="ALK178" s="179"/>
      <c r="ALL178" s="179"/>
      <c r="ALM178" s="179"/>
      <c r="ALN178" s="179"/>
      <c r="ALO178" s="179"/>
      <c r="ALP178" s="179"/>
      <c r="ALQ178" s="179"/>
      <c r="ALR178" s="179"/>
      <c r="ALS178" s="179"/>
      <c r="ALT178" s="179"/>
      <c r="ALU178" s="179"/>
      <c r="ALV178" s="179"/>
      <c r="ALW178" s="179"/>
      <c r="ALX178" s="179"/>
      <c r="ALY178" s="179"/>
      <c r="ALZ178" s="179"/>
      <c r="AMA178" s="179"/>
      <c r="AMB178" s="179"/>
      <c r="AMC178" s="179"/>
      <c r="AMD178" s="179"/>
      <c r="AME178" s="179"/>
      <c r="AMF178" s="179"/>
      <c r="AMG178" s="179"/>
      <c r="AMH178" s="179"/>
      <c r="AMI178" s="179"/>
      <c r="AMJ178" s="179"/>
    </row>
    <row r="179" spans="1:1024" x14ac:dyDescent="0.2">
      <c r="A179" s="193">
        <v>309</v>
      </c>
      <c r="B179" s="194" t="s">
        <v>89</v>
      </c>
      <c r="C179" s="195" t="s">
        <v>376</v>
      </c>
      <c r="D179" s="196" t="s">
        <v>377</v>
      </c>
      <c r="E179" s="197"/>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c r="ADK179" s="179"/>
      <c r="ADL179" s="179"/>
      <c r="ADM179" s="179"/>
      <c r="ADN179" s="179"/>
      <c r="ADO179" s="179"/>
      <c r="ADP179" s="179"/>
      <c r="ADQ179" s="179"/>
      <c r="ADR179" s="179"/>
      <c r="ADS179" s="179"/>
      <c r="ADT179" s="179"/>
      <c r="ADU179" s="179"/>
      <c r="ADV179" s="179"/>
      <c r="ADW179" s="179"/>
      <c r="ADX179" s="179"/>
      <c r="ADY179" s="179"/>
      <c r="ADZ179" s="179"/>
      <c r="AEA179" s="179"/>
      <c r="AEB179" s="179"/>
      <c r="AEC179" s="179"/>
      <c r="AED179" s="179"/>
      <c r="AEE179" s="179"/>
      <c r="AEF179" s="179"/>
      <c r="AEG179" s="179"/>
      <c r="AEH179" s="179"/>
      <c r="AEI179" s="179"/>
      <c r="AEJ179" s="179"/>
      <c r="AEK179" s="179"/>
      <c r="AEL179" s="179"/>
      <c r="AEM179" s="179"/>
      <c r="AEN179" s="179"/>
      <c r="AEO179" s="179"/>
      <c r="AEP179" s="179"/>
      <c r="AEQ179" s="179"/>
      <c r="AER179" s="179"/>
      <c r="AES179" s="179"/>
      <c r="AET179" s="179"/>
      <c r="AEU179" s="179"/>
      <c r="AEV179" s="179"/>
      <c r="AEW179" s="179"/>
      <c r="AEX179" s="179"/>
      <c r="AEY179" s="179"/>
      <c r="AEZ179" s="179"/>
      <c r="AFA179" s="179"/>
      <c r="AFB179" s="179"/>
      <c r="AFC179" s="179"/>
      <c r="AFD179" s="179"/>
      <c r="AFE179" s="179"/>
      <c r="AFF179" s="179"/>
      <c r="AFG179" s="179"/>
      <c r="AFH179" s="179"/>
      <c r="AFI179" s="179"/>
      <c r="AFJ179" s="179"/>
      <c r="AFK179" s="179"/>
      <c r="AFL179" s="179"/>
      <c r="AFM179" s="179"/>
      <c r="AFN179" s="179"/>
      <c r="AFO179" s="179"/>
      <c r="AFP179" s="179"/>
      <c r="AFQ179" s="179"/>
      <c r="AFR179" s="179"/>
      <c r="AFS179" s="179"/>
      <c r="AFT179" s="179"/>
      <c r="AFU179" s="179"/>
      <c r="AFV179" s="179"/>
      <c r="AFW179" s="179"/>
      <c r="AFX179" s="179"/>
      <c r="AFY179" s="179"/>
      <c r="AFZ179" s="179"/>
      <c r="AGA179" s="179"/>
      <c r="AGB179" s="179"/>
      <c r="AGC179" s="179"/>
      <c r="AGD179" s="179"/>
      <c r="AGE179" s="179"/>
      <c r="AGF179" s="179"/>
      <c r="AGG179" s="179"/>
      <c r="AGH179" s="179"/>
      <c r="AGI179" s="179"/>
      <c r="AGJ179" s="179"/>
      <c r="AGK179" s="179"/>
      <c r="AGL179" s="179"/>
      <c r="AGM179" s="179"/>
      <c r="AGN179" s="179"/>
      <c r="AGO179" s="179"/>
      <c r="AGP179" s="179"/>
      <c r="AGQ179" s="179"/>
      <c r="AGR179" s="179"/>
      <c r="AGS179" s="179"/>
      <c r="AGT179" s="179"/>
      <c r="AGU179" s="179"/>
      <c r="AGV179" s="179"/>
      <c r="AGW179" s="179"/>
      <c r="AGX179" s="179"/>
      <c r="AGY179" s="179"/>
      <c r="AGZ179" s="179"/>
      <c r="AHA179" s="179"/>
      <c r="AHB179" s="179"/>
      <c r="AHC179" s="179"/>
      <c r="AHD179" s="179"/>
      <c r="AHE179" s="179"/>
      <c r="AHF179" s="179"/>
      <c r="AHG179" s="179"/>
      <c r="AHH179" s="179"/>
      <c r="AHI179" s="179"/>
      <c r="AHJ179" s="179"/>
      <c r="AHK179" s="179"/>
      <c r="AHL179" s="179"/>
      <c r="AHM179" s="179"/>
      <c r="AHN179" s="179"/>
      <c r="AHO179" s="179"/>
      <c r="AHP179" s="179"/>
      <c r="AHQ179" s="179"/>
      <c r="AHR179" s="179"/>
      <c r="AHS179" s="179"/>
      <c r="AHT179" s="179"/>
      <c r="AHU179" s="179"/>
      <c r="AHV179" s="179"/>
      <c r="AHW179" s="179"/>
      <c r="AHX179" s="179"/>
      <c r="AHY179" s="179"/>
      <c r="AHZ179" s="179"/>
      <c r="AIA179" s="179"/>
      <c r="AIB179" s="179"/>
      <c r="AIC179" s="179"/>
      <c r="AID179" s="179"/>
      <c r="AIE179" s="179"/>
      <c r="AIF179" s="179"/>
      <c r="AIG179" s="179"/>
      <c r="AIH179" s="179"/>
      <c r="AII179" s="179"/>
      <c r="AIJ179" s="179"/>
      <c r="AIK179" s="179"/>
      <c r="AIL179" s="179"/>
      <c r="AIM179" s="179"/>
      <c r="AIN179" s="179"/>
      <c r="AIO179" s="179"/>
      <c r="AIP179" s="179"/>
      <c r="AIQ179" s="179"/>
      <c r="AIR179" s="179"/>
      <c r="AIS179" s="179"/>
      <c r="AIT179" s="179"/>
      <c r="AIU179" s="179"/>
      <c r="AIV179" s="179"/>
      <c r="AIW179" s="179"/>
      <c r="AIX179" s="179"/>
      <c r="AIY179" s="179"/>
      <c r="AIZ179" s="179"/>
      <c r="AJA179" s="179"/>
      <c r="AJB179" s="179"/>
      <c r="AJC179" s="179"/>
      <c r="AJD179" s="179"/>
      <c r="AJE179" s="179"/>
      <c r="AJF179" s="179"/>
      <c r="AJG179" s="179"/>
      <c r="AJH179" s="179"/>
      <c r="AJI179" s="179"/>
      <c r="AJJ179" s="179"/>
      <c r="AJK179" s="179"/>
      <c r="AJL179" s="179"/>
      <c r="AJM179" s="179"/>
      <c r="AJN179" s="179"/>
      <c r="AJO179" s="179"/>
      <c r="AJP179" s="179"/>
      <c r="AJQ179" s="179"/>
      <c r="AJR179" s="179"/>
      <c r="AJS179" s="179"/>
      <c r="AJT179" s="179"/>
      <c r="AJU179" s="179"/>
      <c r="AJV179" s="179"/>
      <c r="AJW179" s="179"/>
      <c r="AJX179" s="179"/>
      <c r="AJY179" s="179"/>
      <c r="AJZ179" s="179"/>
      <c r="AKA179" s="179"/>
      <c r="AKB179" s="179"/>
      <c r="AKC179" s="179"/>
      <c r="AKD179" s="179"/>
      <c r="AKE179" s="179"/>
      <c r="AKF179" s="179"/>
      <c r="AKG179" s="179"/>
      <c r="AKH179" s="179"/>
      <c r="AKI179" s="179"/>
      <c r="AKJ179" s="179"/>
      <c r="AKK179" s="179"/>
      <c r="AKL179" s="179"/>
      <c r="AKM179" s="179"/>
      <c r="AKN179" s="179"/>
      <c r="AKO179" s="179"/>
      <c r="AKP179" s="179"/>
      <c r="AKQ179" s="179"/>
      <c r="AKR179" s="179"/>
      <c r="AKS179" s="179"/>
      <c r="AKT179" s="179"/>
      <c r="AKU179" s="179"/>
      <c r="AKV179" s="179"/>
      <c r="AKW179" s="179"/>
      <c r="AKX179" s="179"/>
      <c r="AKY179" s="179"/>
      <c r="AKZ179" s="179"/>
      <c r="ALA179" s="179"/>
      <c r="ALB179" s="179"/>
      <c r="ALC179" s="179"/>
      <c r="ALD179" s="179"/>
      <c r="ALE179" s="179"/>
      <c r="ALF179" s="179"/>
      <c r="ALG179" s="179"/>
      <c r="ALH179" s="179"/>
      <c r="ALI179" s="179"/>
      <c r="ALJ179" s="179"/>
      <c r="ALK179" s="179"/>
      <c r="ALL179" s="179"/>
      <c r="ALM179" s="179"/>
      <c r="ALN179" s="179"/>
      <c r="ALO179" s="179"/>
      <c r="ALP179" s="179"/>
      <c r="ALQ179" s="179"/>
      <c r="ALR179" s="179"/>
      <c r="ALS179" s="179"/>
      <c r="ALT179" s="179"/>
      <c r="ALU179" s="179"/>
      <c r="ALV179" s="179"/>
      <c r="ALW179" s="179"/>
      <c r="ALX179" s="179"/>
      <c r="ALY179" s="179"/>
      <c r="ALZ179" s="179"/>
      <c r="AMA179" s="179"/>
      <c r="AMB179" s="179"/>
      <c r="AMC179" s="179"/>
      <c r="AMD179" s="179"/>
      <c r="AME179" s="179"/>
      <c r="AMF179" s="179"/>
      <c r="AMG179" s="179"/>
      <c r="AMH179" s="179"/>
      <c r="AMI179" s="179"/>
      <c r="AMJ179" s="179"/>
    </row>
    <row r="180" spans="1:1024" x14ac:dyDescent="0.2">
      <c r="A180" s="209">
        <v>310</v>
      </c>
      <c r="B180" s="198" t="s">
        <v>86</v>
      </c>
      <c r="C180" s="195" t="s">
        <v>378</v>
      </c>
      <c r="D180" s="196" t="s">
        <v>379</v>
      </c>
      <c r="E180" s="197"/>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79"/>
      <c r="FK180" s="179"/>
      <c r="FL180" s="179"/>
      <c r="FM180" s="179"/>
      <c r="FN180" s="179"/>
      <c r="FO180" s="179"/>
      <c r="FP180" s="179"/>
      <c r="FQ180" s="179"/>
      <c r="FR180" s="179"/>
      <c r="FS180" s="179"/>
      <c r="FT180" s="179"/>
      <c r="FU180" s="179"/>
      <c r="FV180" s="179"/>
      <c r="FW180" s="179"/>
      <c r="FX180" s="179"/>
      <c r="FY180" s="179"/>
      <c r="FZ180" s="179"/>
      <c r="GA180" s="179"/>
      <c r="GB180" s="179"/>
      <c r="GC180" s="179"/>
      <c r="GD180" s="179"/>
      <c r="GE180" s="179"/>
      <c r="GF180" s="179"/>
      <c r="GG180" s="179"/>
      <c r="GH180" s="179"/>
      <c r="GI180" s="179"/>
      <c r="GJ180" s="179"/>
      <c r="GK180" s="179"/>
      <c r="GL180" s="179"/>
      <c r="GM180" s="179"/>
      <c r="GN180" s="179"/>
      <c r="GO180" s="179"/>
      <c r="GP180" s="179"/>
      <c r="GQ180" s="179"/>
      <c r="GR180" s="179"/>
      <c r="GS180" s="179"/>
      <c r="GT180" s="179"/>
      <c r="GU180" s="179"/>
      <c r="GV180" s="179"/>
      <c r="GW180" s="179"/>
      <c r="GX180" s="179"/>
      <c r="GY180" s="179"/>
      <c r="GZ180" s="179"/>
      <c r="HA180" s="179"/>
      <c r="HB180" s="179"/>
      <c r="HC180" s="179"/>
      <c r="HD180" s="179"/>
      <c r="HE180" s="179"/>
      <c r="HF180" s="179"/>
      <c r="HG180" s="179"/>
      <c r="HH180" s="179"/>
      <c r="HI180" s="179"/>
      <c r="HJ180" s="179"/>
      <c r="HK180" s="179"/>
      <c r="HL180" s="179"/>
      <c r="HM180" s="179"/>
      <c r="HN180" s="179"/>
      <c r="HO180" s="179"/>
      <c r="HP180" s="179"/>
      <c r="HQ180" s="179"/>
      <c r="HR180" s="179"/>
      <c r="HS180" s="179"/>
      <c r="HT180" s="179"/>
      <c r="HU180" s="179"/>
      <c r="HV180" s="179"/>
      <c r="HW180" s="179"/>
      <c r="HX180" s="179"/>
      <c r="HY180" s="179"/>
      <c r="HZ180" s="179"/>
      <c r="IA180" s="179"/>
      <c r="IB180" s="179"/>
      <c r="IC180" s="179"/>
      <c r="ID180" s="179"/>
      <c r="IE180" s="179"/>
      <c r="IF180" s="179"/>
      <c r="IG180" s="179"/>
      <c r="IH180" s="179"/>
      <c r="II180" s="179"/>
      <c r="IJ180" s="179"/>
      <c r="IK180" s="179"/>
      <c r="IL180" s="179"/>
      <c r="IM180" s="179"/>
      <c r="IN180" s="179"/>
      <c r="IO180" s="179"/>
      <c r="IP180" s="179"/>
      <c r="IQ180" s="179"/>
      <c r="IR180" s="179"/>
      <c r="IS180" s="179"/>
      <c r="IT180" s="179"/>
      <c r="IU180" s="179"/>
      <c r="IV180" s="179"/>
      <c r="IW180" s="179"/>
      <c r="IX180" s="179"/>
      <c r="IY180" s="179"/>
      <c r="IZ180" s="179"/>
      <c r="JA180" s="179"/>
      <c r="JB180" s="179"/>
      <c r="JC180" s="179"/>
      <c r="JD180" s="179"/>
      <c r="JE180" s="179"/>
      <c r="JF180" s="179"/>
      <c r="JG180" s="179"/>
      <c r="JH180" s="179"/>
      <c r="JI180" s="179"/>
      <c r="JJ180" s="179"/>
      <c r="JK180" s="179"/>
      <c r="JL180" s="179"/>
      <c r="JM180" s="179"/>
      <c r="JN180" s="179"/>
      <c r="JO180" s="179"/>
      <c r="JP180" s="179"/>
      <c r="JQ180" s="179"/>
      <c r="JR180" s="179"/>
      <c r="JS180" s="179"/>
      <c r="JT180" s="179"/>
      <c r="JU180" s="179"/>
      <c r="JV180" s="179"/>
      <c r="JW180" s="179"/>
      <c r="JX180" s="179"/>
      <c r="JY180" s="179"/>
      <c r="JZ180" s="179"/>
      <c r="KA180" s="179"/>
      <c r="KB180" s="179"/>
      <c r="KC180" s="179"/>
      <c r="KD180" s="179"/>
      <c r="KE180" s="179"/>
      <c r="KF180" s="179"/>
      <c r="KG180" s="179"/>
      <c r="KH180" s="179"/>
      <c r="KI180" s="179"/>
      <c r="KJ180" s="179"/>
      <c r="KK180" s="179"/>
      <c r="KL180" s="179"/>
      <c r="KM180" s="179"/>
      <c r="KN180" s="179"/>
      <c r="KO180" s="179"/>
      <c r="KP180" s="179"/>
      <c r="KQ180" s="179"/>
      <c r="KR180" s="179"/>
      <c r="KS180" s="179"/>
      <c r="KT180" s="179"/>
      <c r="KU180" s="179"/>
      <c r="KV180" s="179"/>
      <c r="KW180" s="179"/>
      <c r="KX180" s="179"/>
      <c r="KY180" s="179"/>
      <c r="KZ180" s="179"/>
      <c r="LA180" s="179"/>
      <c r="LB180" s="179"/>
      <c r="LC180" s="179"/>
      <c r="LD180" s="179"/>
      <c r="LE180" s="179"/>
      <c r="LF180" s="179"/>
      <c r="LG180" s="179"/>
      <c r="LH180" s="179"/>
      <c r="LI180" s="179"/>
      <c r="LJ180" s="179"/>
      <c r="LK180" s="179"/>
      <c r="LL180" s="179"/>
      <c r="LM180" s="179"/>
      <c r="LN180" s="179"/>
      <c r="LO180" s="179"/>
      <c r="LP180" s="179"/>
      <c r="LQ180" s="179"/>
      <c r="LR180" s="179"/>
      <c r="LS180" s="179"/>
      <c r="LT180" s="179"/>
      <c r="LU180" s="179"/>
      <c r="LV180" s="179"/>
      <c r="LW180" s="179"/>
      <c r="LX180" s="179"/>
      <c r="LY180" s="179"/>
      <c r="LZ180" s="179"/>
      <c r="MA180" s="179"/>
      <c r="MB180" s="179"/>
      <c r="MC180" s="179"/>
      <c r="MD180" s="179"/>
      <c r="ME180" s="179"/>
      <c r="MF180" s="179"/>
      <c r="MG180" s="179"/>
      <c r="MH180" s="179"/>
      <c r="MI180" s="179"/>
      <c r="MJ180" s="179"/>
      <c r="MK180" s="179"/>
      <c r="ML180" s="179"/>
      <c r="MM180" s="179"/>
      <c r="MN180" s="179"/>
      <c r="MO180" s="179"/>
      <c r="MP180" s="179"/>
      <c r="MQ180" s="179"/>
      <c r="MR180" s="179"/>
      <c r="MS180" s="179"/>
      <c r="MT180" s="179"/>
      <c r="MU180" s="179"/>
      <c r="MV180" s="179"/>
      <c r="MW180" s="179"/>
      <c r="MX180" s="179"/>
      <c r="MY180" s="179"/>
      <c r="MZ180" s="179"/>
      <c r="NA180" s="179"/>
      <c r="NB180" s="179"/>
      <c r="NC180" s="179"/>
      <c r="ND180" s="179"/>
      <c r="NE180" s="179"/>
      <c r="NF180" s="179"/>
      <c r="NG180" s="179"/>
      <c r="NH180" s="179"/>
      <c r="NI180" s="179"/>
      <c r="NJ180" s="179"/>
      <c r="NK180" s="179"/>
      <c r="NL180" s="179"/>
      <c r="NM180" s="179"/>
      <c r="NN180" s="179"/>
      <c r="NO180" s="179"/>
      <c r="NP180" s="179"/>
      <c r="NQ180" s="179"/>
      <c r="NR180" s="179"/>
      <c r="NS180" s="179"/>
      <c r="NT180" s="179"/>
      <c r="NU180" s="179"/>
      <c r="NV180" s="179"/>
      <c r="NW180" s="179"/>
      <c r="NX180" s="179"/>
      <c r="NY180" s="179"/>
      <c r="NZ180" s="179"/>
      <c r="OA180" s="179"/>
      <c r="OB180" s="179"/>
      <c r="OC180" s="179"/>
      <c r="OD180" s="179"/>
      <c r="OE180" s="179"/>
      <c r="OF180" s="179"/>
      <c r="OG180" s="179"/>
      <c r="OH180" s="179"/>
      <c r="OI180" s="179"/>
      <c r="OJ180" s="179"/>
      <c r="OK180" s="179"/>
      <c r="OL180" s="179"/>
      <c r="OM180" s="179"/>
      <c r="ON180" s="179"/>
      <c r="OO180" s="179"/>
      <c r="OP180" s="179"/>
      <c r="OQ180" s="179"/>
      <c r="OR180" s="179"/>
      <c r="OS180" s="179"/>
      <c r="OT180" s="179"/>
      <c r="OU180" s="179"/>
      <c r="OV180" s="179"/>
      <c r="OW180" s="179"/>
      <c r="OX180" s="179"/>
      <c r="OY180" s="179"/>
      <c r="OZ180" s="179"/>
      <c r="PA180" s="179"/>
      <c r="PB180" s="179"/>
      <c r="PC180" s="179"/>
      <c r="PD180" s="179"/>
      <c r="PE180" s="179"/>
      <c r="PF180" s="179"/>
      <c r="PG180" s="179"/>
      <c r="PH180" s="179"/>
      <c r="PI180" s="179"/>
      <c r="PJ180" s="179"/>
      <c r="PK180" s="179"/>
      <c r="PL180" s="179"/>
      <c r="PM180" s="179"/>
      <c r="PN180" s="179"/>
      <c r="PO180" s="179"/>
      <c r="PP180" s="179"/>
      <c r="PQ180" s="179"/>
      <c r="PR180" s="179"/>
      <c r="PS180" s="179"/>
      <c r="PT180" s="179"/>
      <c r="PU180" s="179"/>
      <c r="PV180" s="179"/>
      <c r="PW180" s="179"/>
      <c r="PX180" s="179"/>
      <c r="PY180" s="179"/>
      <c r="PZ180" s="179"/>
      <c r="QA180" s="179"/>
      <c r="QB180" s="179"/>
      <c r="QC180" s="179"/>
      <c r="QD180" s="179"/>
      <c r="QE180" s="179"/>
      <c r="QF180" s="179"/>
      <c r="QG180" s="179"/>
      <c r="QH180" s="179"/>
      <c r="QI180" s="179"/>
      <c r="QJ180" s="179"/>
      <c r="QK180" s="179"/>
      <c r="QL180" s="179"/>
      <c r="QM180" s="179"/>
      <c r="QN180" s="179"/>
      <c r="QO180" s="179"/>
      <c r="QP180" s="179"/>
      <c r="QQ180" s="179"/>
      <c r="QR180" s="179"/>
      <c r="QS180" s="179"/>
      <c r="QT180" s="179"/>
      <c r="QU180" s="179"/>
      <c r="QV180" s="179"/>
      <c r="QW180" s="179"/>
      <c r="QX180" s="179"/>
      <c r="QY180" s="179"/>
      <c r="QZ180" s="179"/>
      <c r="RA180" s="179"/>
      <c r="RB180" s="179"/>
      <c r="RC180" s="179"/>
      <c r="RD180" s="179"/>
      <c r="RE180" s="179"/>
      <c r="RF180" s="179"/>
      <c r="RG180" s="179"/>
      <c r="RH180" s="179"/>
      <c r="RI180" s="179"/>
      <c r="RJ180" s="179"/>
      <c r="RK180" s="179"/>
      <c r="RL180" s="179"/>
      <c r="RM180" s="179"/>
      <c r="RN180" s="179"/>
      <c r="RO180" s="179"/>
      <c r="RP180" s="179"/>
      <c r="RQ180" s="179"/>
      <c r="RR180" s="179"/>
      <c r="RS180" s="179"/>
      <c r="RT180" s="179"/>
      <c r="RU180" s="179"/>
      <c r="RV180" s="179"/>
      <c r="RW180" s="179"/>
      <c r="RX180" s="179"/>
      <c r="RY180" s="179"/>
      <c r="RZ180" s="179"/>
      <c r="SA180" s="179"/>
      <c r="SB180" s="179"/>
      <c r="SC180" s="179"/>
      <c r="SD180" s="179"/>
      <c r="SE180" s="179"/>
      <c r="SF180" s="179"/>
      <c r="SG180" s="179"/>
      <c r="SH180" s="179"/>
      <c r="SI180" s="179"/>
      <c r="SJ180" s="179"/>
      <c r="SK180" s="179"/>
      <c r="SL180" s="179"/>
      <c r="SM180" s="179"/>
      <c r="SN180" s="179"/>
      <c r="SO180" s="179"/>
      <c r="SP180" s="179"/>
      <c r="SQ180" s="179"/>
      <c r="SR180" s="179"/>
      <c r="SS180" s="179"/>
      <c r="ST180" s="179"/>
      <c r="SU180" s="179"/>
      <c r="SV180" s="179"/>
      <c r="SW180" s="179"/>
      <c r="SX180" s="179"/>
      <c r="SY180" s="179"/>
      <c r="SZ180" s="179"/>
      <c r="TA180" s="179"/>
      <c r="TB180" s="179"/>
      <c r="TC180" s="179"/>
      <c r="TD180" s="179"/>
      <c r="TE180" s="179"/>
      <c r="TF180" s="179"/>
      <c r="TG180" s="179"/>
      <c r="TH180" s="179"/>
      <c r="TI180" s="179"/>
      <c r="TJ180" s="179"/>
      <c r="TK180" s="179"/>
      <c r="TL180" s="179"/>
      <c r="TM180" s="179"/>
      <c r="TN180" s="179"/>
      <c r="TO180" s="179"/>
      <c r="TP180" s="179"/>
      <c r="TQ180" s="179"/>
      <c r="TR180" s="179"/>
      <c r="TS180" s="179"/>
      <c r="TT180" s="179"/>
      <c r="TU180" s="179"/>
      <c r="TV180" s="179"/>
      <c r="TW180" s="179"/>
      <c r="TX180" s="179"/>
      <c r="TY180" s="179"/>
      <c r="TZ180" s="179"/>
      <c r="UA180" s="179"/>
      <c r="UB180" s="179"/>
      <c r="UC180" s="179"/>
      <c r="UD180" s="179"/>
      <c r="UE180" s="179"/>
      <c r="UF180" s="179"/>
      <c r="UG180" s="179"/>
      <c r="UH180" s="179"/>
      <c r="UI180" s="179"/>
      <c r="UJ180" s="179"/>
      <c r="UK180" s="179"/>
      <c r="UL180" s="179"/>
      <c r="UM180" s="179"/>
      <c r="UN180" s="179"/>
      <c r="UO180" s="179"/>
      <c r="UP180" s="179"/>
      <c r="UQ180" s="179"/>
      <c r="UR180" s="179"/>
      <c r="US180" s="179"/>
      <c r="UT180" s="179"/>
      <c r="UU180" s="179"/>
      <c r="UV180" s="179"/>
      <c r="UW180" s="179"/>
      <c r="UX180" s="179"/>
      <c r="UY180" s="179"/>
      <c r="UZ180" s="179"/>
      <c r="VA180" s="179"/>
      <c r="VB180" s="179"/>
      <c r="VC180" s="179"/>
      <c r="VD180" s="179"/>
      <c r="VE180" s="179"/>
      <c r="VF180" s="179"/>
      <c r="VG180" s="179"/>
      <c r="VH180" s="179"/>
      <c r="VI180" s="179"/>
      <c r="VJ180" s="179"/>
      <c r="VK180" s="179"/>
      <c r="VL180" s="179"/>
      <c r="VM180" s="179"/>
      <c r="VN180" s="179"/>
      <c r="VO180" s="179"/>
      <c r="VP180" s="179"/>
      <c r="VQ180" s="179"/>
      <c r="VR180" s="179"/>
      <c r="VS180" s="179"/>
      <c r="VT180" s="179"/>
      <c r="VU180" s="179"/>
      <c r="VV180" s="179"/>
      <c r="VW180" s="179"/>
      <c r="VX180" s="179"/>
      <c r="VY180" s="179"/>
      <c r="VZ180" s="179"/>
      <c r="WA180" s="179"/>
      <c r="WB180" s="179"/>
      <c r="WC180" s="179"/>
      <c r="WD180" s="179"/>
      <c r="WE180" s="179"/>
      <c r="WF180" s="179"/>
      <c r="WG180" s="179"/>
      <c r="WH180" s="179"/>
      <c r="WI180" s="179"/>
      <c r="WJ180" s="179"/>
      <c r="WK180" s="179"/>
      <c r="WL180" s="179"/>
      <c r="WM180" s="179"/>
      <c r="WN180" s="179"/>
      <c r="WO180" s="179"/>
      <c r="WP180" s="179"/>
      <c r="WQ180" s="179"/>
      <c r="WR180" s="179"/>
      <c r="WS180" s="179"/>
      <c r="WT180" s="179"/>
      <c r="WU180" s="179"/>
      <c r="WV180" s="179"/>
      <c r="WW180" s="179"/>
      <c r="WX180" s="179"/>
      <c r="WY180" s="179"/>
      <c r="WZ180" s="179"/>
      <c r="XA180" s="179"/>
      <c r="XB180" s="179"/>
      <c r="XC180" s="179"/>
      <c r="XD180" s="179"/>
      <c r="XE180" s="179"/>
      <c r="XF180" s="179"/>
      <c r="XG180" s="179"/>
      <c r="XH180" s="179"/>
      <c r="XI180" s="179"/>
      <c r="XJ180" s="179"/>
      <c r="XK180" s="179"/>
      <c r="XL180" s="179"/>
      <c r="XM180" s="179"/>
      <c r="XN180" s="179"/>
      <c r="XO180" s="179"/>
      <c r="XP180" s="179"/>
      <c r="XQ180" s="179"/>
      <c r="XR180" s="179"/>
      <c r="XS180" s="179"/>
      <c r="XT180" s="179"/>
      <c r="XU180" s="179"/>
      <c r="XV180" s="179"/>
      <c r="XW180" s="179"/>
      <c r="XX180" s="179"/>
      <c r="XY180" s="179"/>
      <c r="XZ180" s="179"/>
      <c r="YA180" s="179"/>
      <c r="YB180" s="179"/>
      <c r="YC180" s="179"/>
      <c r="YD180" s="179"/>
      <c r="YE180" s="179"/>
      <c r="YF180" s="179"/>
      <c r="YG180" s="179"/>
      <c r="YH180" s="179"/>
      <c r="YI180" s="179"/>
      <c r="YJ180" s="179"/>
      <c r="YK180" s="179"/>
      <c r="YL180" s="179"/>
      <c r="YM180" s="179"/>
      <c r="YN180" s="179"/>
      <c r="YO180" s="179"/>
      <c r="YP180" s="179"/>
      <c r="YQ180" s="179"/>
      <c r="YR180" s="179"/>
      <c r="YS180" s="179"/>
      <c r="YT180" s="179"/>
      <c r="YU180" s="179"/>
      <c r="YV180" s="179"/>
      <c r="YW180" s="179"/>
      <c r="YX180" s="179"/>
      <c r="YY180" s="179"/>
      <c r="YZ180" s="179"/>
      <c r="ZA180" s="179"/>
      <c r="ZB180" s="179"/>
      <c r="ZC180" s="179"/>
      <c r="ZD180" s="179"/>
      <c r="ZE180" s="179"/>
      <c r="ZF180" s="179"/>
      <c r="ZG180" s="179"/>
      <c r="ZH180" s="179"/>
      <c r="ZI180" s="179"/>
      <c r="ZJ180" s="179"/>
      <c r="ZK180" s="179"/>
      <c r="ZL180" s="179"/>
      <c r="ZM180" s="179"/>
      <c r="ZN180" s="179"/>
      <c r="ZO180" s="179"/>
      <c r="ZP180" s="179"/>
      <c r="ZQ180" s="179"/>
      <c r="ZR180" s="179"/>
      <c r="ZS180" s="179"/>
      <c r="ZT180" s="179"/>
      <c r="ZU180" s="179"/>
      <c r="ZV180" s="179"/>
      <c r="ZW180" s="179"/>
      <c r="ZX180" s="179"/>
      <c r="ZY180" s="179"/>
      <c r="ZZ180" s="179"/>
      <c r="AAA180" s="179"/>
      <c r="AAB180" s="179"/>
      <c r="AAC180" s="179"/>
      <c r="AAD180" s="179"/>
      <c r="AAE180" s="179"/>
      <c r="AAF180" s="179"/>
      <c r="AAG180" s="179"/>
      <c r="AAH180" s="179"/>
      <c r="AAI180" s="179"/>
      <c r="AAJ180" s="179"/>
      <c r="AAK180" s="179"/>
      <c r="AAL180" s="179"/>
      <c r="AAM180" s="179"/>
      <c r="AAN180" s="179"/>
      <c r="AAO180" s="179"/>
      <c r="AAP180" s="179"/>
      <c r="AAQ180" s="179"/>
      <c r="AAR180" s="179"/>
      <c r="AAS180" s="179"/>
      <c r="AAT180" s="179"/>
      <c r="AAU180" s="179"/>
      <c r="AAV180" s="179"/>
      <c r="AAW180" s="179"/>
      <c r="AAX180" s="179"/>
      <c r="AAY180" s="179"/>
      <c r="AAZ180" s="179"/>
      <c r="ABA180" s="179"/>
      <c r="ABB180" s="179"/>
      <c r="ABC180" s="179"/>
      <c r="ABD180" s="179"/>
      <c r="ABE180" s="179"/>
      <c r="ABF180" s="179"/>
      <c r="ABG180" s="179"/>
      <c r="ABH180" s="179"/>
      <c r="ABI180" s="179"/>
      <c r="ABJ180" s="179"/>
      <c r="ABK180" s="179"/>
      <c r="ABL180" s="179"/>
      <c r="ABM180" s="179"/>
      <c r="ABN180" s="179"/>
      <c r="ABO180" s="179"/>
      <c r="ABP180" s="179"/>
      <c r="ABQ180" s="179"/>
      <c r="ABR180" s="179"/>
      <c r="ABS180" s="179"/>
      <c r="ABT180" s="179"/>
      <c r="ABU180" s="179"/>
      <c r="ABV180" s="179"/>
      <c r="ABW180" s="179"/>
      <c r="ABX180" s="179"/>
      <c r="ABY180" s="179"/>
      <c r="ABZ180" s="179"/>
      <c r="ACA180" s="179"/>
      <c r="ACB180" s="179"/>
      <c r="ACC180" s="179"/>
      <c r="ACD180" s="179"/>
      <c r="ACE180" s="179"/>
      <c r="ACF180" s="179"/>
      <c r="ACG180" s="179"/>
      <c r="ACH180" s="179"/>
      <c r="ACI180" s="179"/>
      <c r="ACJ180" s="179"/>
      <c r="ACK180" s="179"/>
      <c r="ACL180" s="179"/>
      <c r="ACM180" s="179"/>
      <c r="ACN180" s="179"/>
      <c r="ACO180" s="179"/>
      <c r="ACP180" s="179"/>
      <c r="ACQ180" s="179"/>
      <c r="ACR180" s="179"/>
      <c r="ACS180" s="179"/>
      <c r="ACT180" s="179"/>
      <c r="ACU180" s="179"/>
      <c r="ACV180" s="179"/>
      <c r="ACW180" s="179"/>
      <c r="ACX180" s="179"/>
      <c r="ACY180" s="179"/>
      <c r="ACZ180" s="179"/>
      <c r="ADA180" s="179"/>
      <c r="ADB180" s="179"/>
      <c r="ADC180" s="179"/>
      <c r="ADD180" s="179"/>
      <c r="ADE180" s="179"/>
      <c r="ADF180" s="179"/>
      <c r="ADG180" s="179"/>
      <c r="ADH180" s="179"/>
      <c r="ADI180" s="179"/>
      <c r="ADJ180" s="179"/>
      <c r="ADK180" s="179"/>
      <c r="ADL180" s="179"/>
      <c r="ADM180" s="179"/>
      <c r="ADN180" s="179"/>
      <c r="ADO180" s="179"/>
      <c r="ADP180" s="179"/>
      <c r="ADQ180" s="179"/>
      <c r="ADR180" s="179"/>
      <c r="ADS180" s="179"/>
      <c r="ADT180" s="179"/>
      <c r="ADU180" s="179"/>
      <c r="ADV180" s="179"/>
      <c r="ADW180" s="179"/>
      <c r="ADX180" s="179"/>
      <c r="ADY180" s="179"/>
      <c r="ADZ180" s="179"/>
      <c r="AEA180" s="179"/>
      <c r="AEB180" s="179"/>
      <c r="AEC180" s="179"/>
      <c r="AED180" s="179"/>
      <c r="AEE180" s="179"/>
      <c r="AEF180" s="179"/>
      <c r="AEG180" s="179"/>
      <c r="AEH180" s="179"/>
      <c r="AEI180" s="179"/>
      <c r="AEJ180" s="179"/>
      <c r="AEK180" s="179"/>
      <c r="AEL180" s="179"/>
      <c r="AEM180" s="179"/>
      <c r="AEN180" s="179"/>
      <c r="AEO180" s="179"/>
      <c r="AEP180" s="179"/>
      <c r="AEQ180" s="179"/>
      <c r="AER180" s="179"/>
      <c r="AES180" s="179"/>
      <c r="AET180" s="179"/>
      <c r="AEU180" s="179"/>
      <c r="AEV180" s="179"/>
      <c r="AEW180" s="179"/>
      <c r="AEX180" s="179"/>
      <c r="AEY180" s="179"/>
      <c r="AEZ180" s="179"/>
      <c r="AFA180" s="179"/>
      <c r="AFB180" s="179"/>
      <c r="AFC180" s="179"/>
      <c r="AFD180" s="179"/>
      <c r="AFE180" s="179"/>
      <c r="AFF180" s="179"/>
      <c r="AFG180" s="179"/>
      <c r="AFH180" s="179"/>
      <c r="AFI180" s="179"/>
      <c r="AFJ180" s="179"/>
      <c r="AFK180" s="179"/>
      <c r="AFL180" s="179"/>
      <c r="AFM180" s="179"/>
      <c r="AFN180" s="179"/>
      <c r="AFO180" s="179"/>
      <c r="AFP180" s="179"/>
      <c r="AFQ180" s="179"/>
      <c r="AFR180" s="179"/>
      <c r="AFS180" s="179"/>
      <c r="AFT180" s="179"/>
      <c r="AFU180" s="179"/>
      <c r="AFV180" s="179"/>
      <c r="AFW180" s="179"/>
      <c r="AFX180" s="179"/>
      <c r="AFY180" s="179"/>
      <c r="AFZ180" s="179"/>
      <c r="AGA180" s="179"/>
      <c r="AGB180" s="179"/>
      <c r="AGC180" s="179"/>
      <c r="AGD180" s="179"/>
      <c r="AGE180" s="179"/>
      <c r="AGF180" s="179"/>
      <c r="AGG180" s="179"/>
      <c r="AGH180" s="179"/>
      <c r="AGI180" s="179"/>
      <c r="AGJ180" s="179"/>
      <c r="AGK180" s="179"/>
      <c r="AGL180" s="179"/>
      <c r="AGM180" s="179"/>
      <c r="AGN180" s="179"/>
      <c r="AGO180" s="179"/>
      <c r="AGP180" s="179"/>
      <c r="AGQ180" s="179"/>
      <c r="AGR180" s="179"/>
      <c r="AGS180" s="179"/>
      <c r="AGT180" s="179"/>
      <c r="AGU180" s="179"/>
      <c r="AGV180" s="179"/>
      <c r="AGW180" s="179"/>
      <c r="AGX180" s="179"/>
      <c r="AGY180" s="179"/>
      <c r="AGZ180" s="179"/>
      <c r="AHA180" s="179"/>
      <c r="AHB180" s="179"/>
      <c r="AHC180" s="179"/>
      <c r="AHD180" s="179"/>
      <c r="AHE180" s="179"/>
      <c r="AHF180" s="179"/>
      <c r="AHG180" s="179"/>
      <c r="AHH180" s="179"/>
      <c r="AHI180" s="179"/>
      <c r="AHJ180" s="179"/>
      <c r="AHK180" s="179"/>
      <c r="AHL180" s="179"/>
      <c r="AHM180" s="179"/>
      <c r="AHN180" s="179"/>
      <c r="AHO180" s="179"/>
      <c r="AHP180" s="179"/>
      <c r="AHQ180" s="179"/>
      <c r="AHR180" s="179"/>
      <c r="AHS180" s="179"/>
      <c r="AHT180" s="179"/>
      <c r="AHU180" s="179"/>
      <c r="AHV180" s="179"/>
      <c r="AHW180" s="179"/>
      <c r="AHX180" s="179"/>
      <c r="AHY180" s="179"/>
      <c r="AHZ180" s="179"/>
      <c r="AIA180" s="179"/>
      <c r="AIB180" s="179"/>
      <c r="AIC180" s="179"/>
      <c r="AID180" s="179"/>
      <c r="AIE180" s="179"/>
      <c r="AIF180" s="179"/>
      <c r="AIG180" s="179"/>
      <c r="AIH180" s="179"/>
      <c r="AII180" s="179"/>
      <c r="AIJ180" s="179"/>
      <c r="AIK180" s="179"/>
      <c r="AIL180" s="179"/>
      <c r="AIM180" s="179"/>
      <c r="AIN180" s="179"/>
      <c r="AIO180" s="179"/>
      <c r="AIP180" s="179"/>
      <c r="AIQ180" s="179"/>
      <c r="AIR180" s="179"/>
      <c r="AIS180" s="179"/>
      <c r="AIT180" s="179"/>
      <c r="AIU180" s="179"/>
      <c r="AIV180" s="179"/>
      <c r="AIW180" s="179"/>
      <c r="AIX180" s="179"/>
      <c r="AIY180" s="179"/>
      <c r="AIZ180" s="179"/>
      <c r="AJA180" s="179"/>
      <c r="AJB180" s="179"/>
      <c r="AJC180" s="179"/>
      <c r="AJD180" s="179"/>
      <c r="AJE180" s="179"/>
      <c r="AJF180" s="179"/>
      <c r="AJG180" s="179"/>
      <c r="AJH180" s="179"/>
      <c r="AJI180" s="179"/>
      <c r="AJJ180" s="179"/>
      <c r="AJK180" s="179"/>
      <c r="AJL180" s="179"/>
      <c r="AJM180" s="179"/>
      <c r="AJN180" s="179"/>
      <c r="AJO180" s="179"/>
      <c r="AJP180" s="179"/>
      <c r="AJQ180" s="179"/>
      <c r="AJR180" s="179"/>
      <c r="AJS180" s="179"/>
      <c r="AJT180" s="179"/>
      <c r="AJU180" s="179"/>
      <c r="AJV180" s="179"/>
      <c r="AJW180" s="179"/>
      <c r="AJX180" s="179"/>
      <c r="AJY180" s="179"/>
      <c r="AJZ180" s="179"/>
      <c r="AKA180" s="179"/>
      <c r="AKB180" s="179"/>
      <c r="AKC180" s="179"/>
      <c r="AKD180" s="179"/>
      <c r="AKE180" s="179"/>
      <c r="AKF180" s="179"/>
      <c r="AKG180" s="179"/>
      <c r="AKH180" s="179"/>
      <c r="AKI180" s="179"/>
      <c r="AKJ180" s="179"/>
      <c r="AKK180" s="179"/>
      <c r="AKL180" s="179"/>
      <c r="AKM180" s="179"/>
      <c r="AKN180" s="179"/>
      <c r="AKO180" s="179"/>
      <c r="AKP180" s="179"/>
      <c r="AKQ180" s="179"/>
      <c r="AKR180" s="179"/>
      <c r="AKS180" s="179"/>
      <c r="AKT180" s="179"/>
      <c r="AKU180" s="179"/>
      <c r="AKV180" s="179"/>
      <c r="AKW180" s="179"/>
      <c r="AKX180" s="179"/>
      <c r="AKY180" s="179"/>
      <c r="AKZ180" s="179"/>
      <c r="ALA180" s="179"/>
      <c r="ALB180" s="179"/>
      <c r="ALC180" s="179"/>
      <c r="ALD180" s="179"/>
      <c r="ALE180" s="179"/>
      <c r="ALF180" s="179"/>
      <c r="ALG180" s="179"/>
      <c r="ALH180" s="179"/>
      <c r="ALI180" s="179"/>
      <c r="ALJ180" s="179"/>
      <c r="ALK180" s="179"/>
      <c r="ALL180" s="179"/>
      <c r="ALM180" s="179"/>
      <c r="ALN180" s="179"/>
      <c r="ALO180" s="179"/>
      <c r="ALP180" s="179"/>
      <c r="ALQ180" s="179"/>
      <c r="ALR180" s="179"/>
      <c r="ALS180" s="179"/>
      <c r="ALT180" s="179"/>
      <c r="ALU180" s="179"/>
      <c r="ALV180" s="179"/>
      <c r="ALW180" s="179"/>
      <c r="ALX180" s="179"/>
      <c r="ALY180" s="179"/>
      <c r="ALZ180" s="179"/>
      <c r="AMA180" s="179"/>
      <c r="AMB180" s="179"/>
      <c r="AMC180" s="179"/>
      <c r="AMD180" s="179"/>
      <c r="AME180" s="179"/>
      <c r="AMF180" s="179"/>
      <c r="AMG180" s="179"/>
      <c r="AMH180" s="179"/>
      <c r="AMI180" s="179"/>
      <c r="AMJ180" s="179"/>
    </row>
    <row r="181" spans="1:1024" ht="24" x14ac:dyDescent="0.2">
      <c r="A181" s="193">
        <v>311</v>
      </c>
      <c r="B181" s="198" t="s">
        <v>86</v>
      </c>
      <c r="C181" s="195" t="s">
        <v>94</v>
      </c>
      <c r="D181" s="196" t="s">
        <v>380</v>
      </c>
      <c r="E181" s="197"/>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79"/>
      <c r="FK181" s="179"/>
      <c r="FL181" s="179"/>
      <c r="FM181" s="179"/>
      <c r="FN181" s="179"/>
      <c r="FO181" s="179"/>
      <c r="FP181" s="179"/>
      <c r="FQ181" s="179"/>
      <c r="FR181" s="179"/>
      <c r="FS181" s="179"/>
      <c r="FT181" s="179"/>
      <c r="FU181" s="179"/>
      <c r="FV181" s="179"/>
      <c r="FW181" s="179"/>
      <c r="FX181" s="179"/>
      <c r="FY181" s="179"/>
      <c r="FZ181" s="179"/>
      <c r="GA181" s="179"/>
      <c r="GB181" s="179"/>
      <c r="GC181" s="179"/>
      <c r="GD181" s="179"/>
      <c r="GE181" s="179"/>
      <c r="GF181" s="179"/>
      <c r="GG181" s="179"/>
      <c r="GH181" s="179"/>
      <c r="GI181" s="179"/>
      <c r="GJ181" s="179"/>
      <c r="GK181" s="179"/>
      <c r="GL181" s="179"/>
      <c r="GM181" s="179"/>
      <c r="GN181" s="179"/>
      <c r="GO181" s="179"/>
      <c r="GP181" s="179"/>
      <c r="GQ181" s="179"/>
      <c r="GR181" s="179"/>
      <c r="GS181" s="179"/>
      <c r="GT181" s="179"/>
      <c r="GU181" s="179"/>
      <c r="GV181" s="179"/>
      <c r="GW181" s="179"/>
      <c r="GX181" s="179"/>
      <c r="GY181" s="179"/>
      <c r="GZ181" s="179"/>
      <c r="HA181" s="179"/>
      <c r="HB181" s="179"/>
      <c r="HC181" s="179"/>
      <c r="HD181" s="179"/>
      <c r="HE181" s="179"/>
      <c r="HF181" s="179"/>
      <c r="HG181" s="179"/>
      <c r="HH181" s="179"/>
      <c r="HI181" s="179"/>
      <c r="HJ181" s="179"/>
      <c r="HK181" s="179"/>
      <c r="HL181" s="179"/>
      <c r="HM181" s="179"/>
      <c r="HN181" s="179"/>
      <c r="HO181" s="179"/>
      <c r="HP181" s="179"/>
      <c r="HQ181" s="179"/>
      <c r="HR181" s="179"/>
      <c r="HS181" s="179"/>
      <c r="HT181" s="179"/>
      <c r="HU181" s="179"/>
      <c r="HV181" s="179"/>
      <c r="HW181" s="179"/>
      <c r="HX181" s="179"/>
      <c r="HY181" s="179"/>
      <c r="HZ181" s="179"/>
      <c r="IA181" s="179"/>
      <c r="IB181" s="179"/>
      <c r="IC181" s="179"/>
      <c r="ID181" s="179"/>
      <c r="IE181" s="179"/>
      <c r="IF181" s="179"/>
      <c r="IG181" s="179"/>
      <c r="IH181" s="179"/>
      <c r="II181" s="179"/>
      <c r="IJ181" s="179"/>
      <c r="IK181" s="179"/>
      <c r="IL181" s="179"/>
      <c r="IM181" s="179"/>
      <c r="IN181" s="179"/>
      <c r="IO181" s="179"/>
      <c r="IP181" s="179"/>
      <c r="IQ181" s="179"/>
      <c r="IR181" s="179"/>
      <c r="IS181" s="179"/>
      <c r="IT181" s="179"/>
      <c r="IU181" s="179"/>
      <c r="IV181" s="179"/>
      <c r="IW181" s="179"/>
      <c r="IX181" s="179"/>
      <c r="IY181" s="179"/>
      <c r="IZ181" s="179"/>
      <c r="JA181" s="179"/>
      <c r="JB181" s="179"/>
      <c r="JC181" s="179"/>
      <c r="JD181" s="179"/>
      <c r="JE181" s="179"/>
      <c r="JF181" s="179"/>
      <c r="JG181" s="179"/>
      <c r="JH181" s="179"/>
      <c r="JI181" s="179"/>
      <c r="JJ181" s="179"/>
      <c r="JK181" s="179"/>
      <c r="JL181" s="179"/>
      <c r="JM181" s="179"/>
      <c r="JN181" s="179"/>
      <c r="JO181" s="179"/>
      <c r="JP181" s="179"/>
      <c r="JQ181" s="179"/>
      <c r="JR181" s="179"/>
      <c r="JS181" s="179"/>
      <c r="JT181" s="179"/>
      <c r="JU181" s="179"/>
      <c r="JV181" s="179"/>
      <c r="JW181" s="179"/>
      <c r="JX181" s="179"/>
      <c r="JY181" s="179"/>
      <c r="JZ181" s="179"/>
      <c r="KA181" s="179"/>
      <c r="KB181" s="179"/>
      <c r="KC181" s="179"/>
      <c r="KD181" s="179"/>
      <c r="KE181" s="179"/>
      <c r="KF181" s="179"/>
      <c r="KG181" s="179"/>
      <c r="KH181" s="179"/>
      <c r="KI181" s="179"/>
      <c r="KJ181" s="179"/>
      <c r="KK181" s="179"/>
      <c r="KL181" s="179"/>
      <c r="KM181" s="179"/>
      <c r="KN181" s="179"/>
      <c r="KO181" s="179"/>
      <c r="KP181" s="179"/>
      <c r="KQ181" s="179"/>
      <c r="KR181" s="179"/>
      <c r="KS181" s="179"/>
      <c r="KT181" s="179"/>
      <c r="KU181" s="179"/>
      <c r="KV181" s="179"/>
      <c r="KW181" s="179"/>
      <c r="KX181" s="179"/>
      <c r="KY181" s="179"/>
      <c r="KZ181" s="179"/>
      <c r="LA181" s="179"/>
      <c r="LB181" s="179"/>
      <c r="LC181" s="179"/>
      <c r="LD181" s="179"/>
      <c r="LE181" s="179"/>
      <c r="LF181" s="179"/>
      <c r="LG181" s="179"/>
      <c r="LH181" s="179"/>
      <c r="LI181" s="179"/>
      <c r="LJ181" s="179"/>
      <c r="LK181" s="179"/>
      <c r="LL181" s="179"/>
      <c r="LM181" s="179"/>
      <c r="LN181" s="179"/>
      <c r="LO181" s="179"/>
      <c r="LP181" s="179"/>
      <c r="LQ181" s="179"/>
      <c r="LR181" s="179"/>
      <c r="LS181" s="179"/>
      <c r="LT181" s="179"/>
      <c r="LU181" s="179"/>
      <c r="LV181" s="179"/>
      <c r="LW181" s="179"/>
      <c r="LX181" s="179"/>
      <c r="LY181" s="179"/>
      <c r="LZ181" s="179"/>
      <c r="MA181" s="179"/>
      <c r="MB181" s="179"/>
      <c r="MC181" s="179"/>
      <c r="MD181" s="179"/>
      <c r="ME181" s="179"/>
      <c r="MF181" s="179"/>
      <c r="MG181" s="179"/>
      <c r="MH181" s="179"/>
      <c r="MI181" s="179"/>
      <c r="MJ181" s="179"/>
      <c r="MK181" s="179"/>
      <c r="ML181" s="179"/>
      <c r="MM181" s="179"/>
      <c r="MN181" s="179"/>
      <c r="MO181" s="179"/>
      <c r="MP181" s="179"/>
      <c r="MQ181" s="179"/>
      <c r="MR181" s="179"/>
      <c r="MS181" s="179"/>
      <c r="MT181" s="179"/>
      <c r="MU181" s="179"/>
      <c r="MV181" s="179"/>
      <c r="MW181" s="179"/>
      <c r="MX181" s="179"/>
      <c r="MY181" s="179"/>
      <c r="MZ181" s="179"/>
      <c r="NA181" s="179"/>
      <c r="NB181" s="179"/>
      <c r="NC181" s="179"/>
      <c r="ND181" s="179"/>
      <c r="NE181" s="179"/>
      <c r="NF181" s="179"/>
      <c r="NG181" s="179"/>
      <c r="NH181" s="179"/>
      <c r="NI181" s="179"/>
      <c r="NJ181" s="179"/>
      <c r="NK181" s="179"/>
      <c r="NL181" s="179"/>
      <c r="NM181" s="179"/>
      <c r="NN181" s="179"/>
      <c r="NO181" s="179"/>
      <c r="NP181" s="179"/>
      <c r="NQ181" s="179"/>
      <c r="NR181" s="179"/>
      <c r="NS181" s="179"/>
      <c r="NT181" s="179"/>
      <c r="NU181" s="179"/>
      <c r="NV181" s="179"/>
      <c r="NW181" s="179"/>
      <c r="NX181" s="179"/>
      <c r="NY181" s="179"/>
      <c r="NZ181" s="179"/>
      <c r="OA181" s="179"/>
      <c r="OB181" s="179"/>
      <c r="OC181" s="179"/>
      <c r="OD181" s="179"/>
      <c r="OE181" s="179"/>
      <c r="OF181" s="179"/>
      <c r="OG181" s="179"/>
      <c r="OH181" s="179"/>
      <c r="OI181" s="179"/>
      <c r="OJ181" s="179"/>
      <c r="OK181" s="179"/>
      <c r="OL181" s="179"/>
      <c r="OM181" s="179"/>
      <c r="ON181" s="179"/>
      <c r="OO181" s="179"/>
      <c r="OP181" s="179"/>
      <c r="OQ181" s="179"/>
      <c r="OR181" s="179"/>
      <c r="OS181" s="179"/>
      <c r="OT181" s="179"/>
      <c r="OU181" s="179"/>
      <c r="OV181" s="179"/>
      <c r="OW181" s="179"/>
      <c r="OX181" s="179"/>
      <c r="OY181" s="179"/>
      <c r="OZ181" s="179"/>
      <c r="PA181" s="179"/>
      <c r="PB181" s="179"/>
      <c r="PC181" s="179"/>
      <c r="PD181" s="179"/>
      <c r="PE181" s="179"/>
      <c r="PF181" s="179"/>
      <c r="PG181" s="179"/>
      <c r="PH181" s="179"/>
      <c r="PI181" s="179"/>
      <c r="PJ181" s="179"/>
      <c r="PK181" s="179"/>
      <c r="PL181" s="179"/>
      <c r="PM181" s="179"/>
      <c r="PN181" s="179"/>
      <c r="PO181" s="179"/>
      <c r="PP181" s="179"/>
      <c r="PQ181" s="179"/>
      <c r="PR181" s="179"/>
      <c r="PS181" s="179"/>
      <c r="PT181" s="179"/>
      <c r="PU181" s="179"/>
      <c r="PV181" s="179"/>
      <c r="PW181" s="179"/>
      <c r="PX181" s="179"/>
      <c r="PY181" s="179"/>
      <c r="PZ181" s="179"/>
      <c r="QA181" s="179"/>
      <c r="QB181" s="179"/>
      <c r="QC181" s="179"/>
      <c r="QD181" s="179"/>
      <c r="QE181" s="179"/>
      <c r="QF181" s="179"/>
      <c r="QG181" s="179"/>
      <c r="QH181" s="179"/>
      <c r="QI181" s="179"/>
      <c r="QJ181" s="179"/>
      <c r="QK181" s="179"/>
      <c r="QL181" s="179"/>
      <c r="QM181" s="179"/>
      <c r="QN181" s="179"/>
      <c r="QO181" s="179"/>
      <c r="QP181" s="179"/>
      <c r="QQ181" s="179"/>
      <c r="QR181" s="179"/>
      <c r="QS181" s="179"/>
      <c r="QT181" s="179"/>
      <c r="QU181" s="179"/>
      <c r="QV181" s="179"/>
      <c r="QW181" s="179"/>
      <c r="QX181" s="179"/>
      <c r="QY181" s="179"/>
      <c r="QZ181" s="179"/>
      <c r="RA181" s="179"/>
      <c r="RB181" s="179"/>
      <c r="RC181" s="179"/>
      <c r="RD181" s="179"/>
      <c r="RE181" s="179"/>
      <c r="RF181" s="179"/>
      <c r="RG181" s="179"/>
      <c r="RH181" s="179"/>
      <c r="RI181" s="179"/>
      <c r="RJ181" s="179"/>
      <c r="RK181" s="179"/>
      <c r="RL181" s="179"/>
      <c r="RM181" s="179"/>
      <c r="RN181" s="179"/>
      <c r="RO181" s="179"/>
      <c r="RP181" s="179"/>
      <c r="RQ181" s="179"/>
      <c r="RR181" s="179"/>
      <c r="RS181" s="179"/>
      <c r="RT181" s="179"/>
      <c r="RU181" s="179"/>
      <c r="RV181" s="179"/>
      <c r="RW181" s="179"/>
      <c r="RX181" s="179"/>
      <c r="RY181" s="179"/>
      <c r="RZ181" s="179"/>
      <c r="SA181" s="179"/>
      <c r="SB181" s="179"/>
      <c r="SC181" s="179"/>
      <c r="SD181" s="179"/>
      <c r="SE181" s="179"/>
      <c r="SF181" s="179"/>
      <c r="SG181" s="179"/>
      <c r="SH181" s="179"/>
      <c r="SI181" s="179"/>
      <c r="SJ181" s="179"/>
      <c r="SK181" s="179"/>
      <c r="SL181" s="179"/>
      <c r="SM181" s="179"/>
      <c r="SN181" s="179"/>
      <c r="SO181" s="179"/>
      <c r="SP181" s="179"/>
      <c r="SQ181" s="179"/>
      <c r="SR181" s="179"/>
      <c r="SS181" s="179"/>
      <c r="ST181" s="179"/>
      <c r="SU181" s="179"/>
      <c r="SV181" s="179"/>
      <c r="SW181" s="179"/>
      <c r="SX181" s="179"/>
      <c r="SY181" s="179"/>
      <c r="SZ181" s="179"/>
      <c r="TA181" s="179"/>
      <c r="TB181" s="179"/>
      <c r="TC181" s="179"/>
      <c r="TD181" s="179"/>
      <c r="TE181" s="179"/>
      <c r="TF181" s="179"/>
      <c r="TG181" s="179"/>
      <c r="TH181" s="179"/>
      <c r="TI181" s="179"/>
      <c r="TJ181" s="179"/>
      <c r="TK181" s="179"/>
      <c r="TL181" s="179"/>
      <c r="TM181" s="179"/>
      <c r="TN181" s="179"/>
      <c r="TO181" s="179"/>
      <c r="TP181" s="179"/>
      <c r="TQ181" s="179"/>
      <c r="TR181" s="179"/>
      <c r="TS181" s="179"/>
      <c r="TT181" s="179"/>
      <c r="TU181" s="179"/>
      <c r="TV181" s="179"/>
      <c r="TW181" s="179"/>
      <c r="TX181" s="179"/>
      <c r="TY181" s="179"/>
      <c r="TZ181" s="179"/>
      <c r="UA181" s="179"/>
      <c r="UB181" s="179"/>
      <c r="UC181" s="179"/>
      <c r="UD181" s="179"/>
      <c r="UE181" s="179"/>
      <c r="UF181" s="179"/>
      <c r="UG181" s="179"/>
      <c r="UH181" s="179"/>
      <c r="UI181" s="179"/>
      <c r="UJ181" s="179"/>
      <c r="UK181" s="179"/>
      <c r="UL181" s="179"/>
      <c r="UM181" s="179"/>
      <c r="UN181" s="179"/>
      <c r="UO181" s="179"/>
      <c r="UP181" s="179"/>
      <c r="UQ181" s="179"/>
      <c r="UR181" s="179"/>
      <c r="US181" s="179"/>
      <c r="UT181" s="179"/>
      <c r="UU181" s="179"/>
      <c r="UV181" s="179"/>
      <c r="UW181" s="179"/>
      <c r="UX181" s="179"/>
      <c r="UY181" s="179"/>
      <c r="UZ181" s="179"/>
      <c r="VA181" s="179"/>
      <c r="VB181" s="179"/>
      <c r="VC181" s="179"/>
      <c r="VD181" s="179"/>
      <c r="VE181" s="179"/>
      <c r="VF181" s="179"/>
      <c r="VG181" s="179"/>
      <c r="VH181" s="179"/>
      <c r="VI181" s="179"/>
      <c r="VJ181" s="179"/>
      <c r="VK181" s="179"/>
      <c r="VL181" s="179"/>
      <c r="VM181" s="179"/>
      <c r="VN181" s="179"/>
      <c r="VO181" s="179"/>
      <c r="VP181" s="179"/>
      <c r="VQ181" s="179"/>
      <c r="VR181" s="179"/>
      <c r="VS181" s="179"/>
      <c r="VT181" s="179"/>
      <c r="VU181" s="179"/>
      <c r="VV181" s="179"/>
      <c r="VW181" s="179"/>
      <c r="VX181" s="179"/>
      <c r="VY181" s="179"/>
      <c r="VZ181" s="179"/>
      <c r="WA181" s="179"/>
      <c r="WB181" s="179"/>
      <c r="WC181" s="179"/>
      <c r="WD181" s="179"/>
      <c r="WE181" s="179"/>
      <c r="WF181" s="179"/>
      <c r="WG181" s="179"/>
      <c r="WH181" s="179"/>
      <c r="WI181" s="179"/>
      <c r="WJ181" s="179"/>
      <c r="WK181" s="179"/>
      <c r="WL181" s="179"/>
      <c r="WM181" s="179"/>
      <c r="WN181" s="179"/>
      <c r="WO181" s="179"/>
      <c r="WP181" s="179"/>
      <c r="WQ181" s="179"/>
      <c r="WR181" s="179"/>
      <c r="WS181" s="179"/>
      <c r="WT181" s="179"/>
      <c r="WU181" s="179"/>
      <c r="WV181" s="179"/>
      <c r="WW181" s="179"/>
      <c r="WX181" s="179"/>
      <c r="WY181" s="179"/>
      <c r="WZ181" s="179"/>
      <c r="XA181" s="179"/>
      <c r="XB181" s="179"/>
      <c r="XC181" s="179"/>
      <c r="XD181" s="179"/>
      <c r="XE181" s="179"/>
      <c r="XF181" s="179"/>
      <c r="XG181" s="179"/>
      <c r="XH181" s="179"/>
      <c r="XI181" s="179"/>
      <c r="XJ181" s="179"/>
      <c r="XK181" s="179"/>
      <c r="XL181" s="179"/>
      <c r="XM181" s="179"/>
      <c r="XN181" s="179"/>
      <c r="XO181" s="179"/>
      <c r="XP181" s="179"/>
      <c r="XQ181" s="179"/>
      <c r="XR181" s="179"/>
      <c r="XS181" s="179"/>
      <c r="XT181" s="179"/>
      <c r="XU181" s="179"/>
      <c r="XV181" s="179"/>
      <c r="XW181" s="179"/>
      <c r="XX181" s="179"/>
      <c r="XY181" s="179"/>
      <c r="XZ181" s="179"/>
      <c r="YA181" s="179"/>
      <c r="YB181" s="179"/>
      <c r="YC181" s="179"/>
      <c r="YD181" s="179"/>
      <c r="YE181" s="179"/>
      <c r="YF181" s="179"/>
      <c r="YG181" s="179"/>
      <c r="YH181" s="179"/>
      <c r="YI181" s="179"/>
      <c r="YJ181" s="179"/>
      <c r="YK181" s="179"/>
      <c r="YL181" s="179"/>
      <c r="YM181" s="179"/>
      <c r="YN181" s="179"/>
      <c r="YO181" s="179"/>
      <c r="YP181" s="179"/>
      <c r="YQ181" s="179"/>
      <c r="YR181" s="179"/>
      <c r="YS181" s="179"/>
      <c r="YT181" s="179"/>
      <c r="YU181" s="179"/>
      <c r="YV181" s="179"/>
      <c r="YW181" s="179"/>
      <c r="YX181" s="179"/>
      <c r="YY181" s="179"/>
      <c r="YZ181" s="179"/>
      <c r="ZA181" s="179"/>
      <c r="ZB181" s="179"/>
      <c r="ZC181" s="179"/>
      <c r="ZD181" s="179"/>
      <c r="ZE181" s="179"/>
      <c r="ZF181" s="179"/>
      <c r="ZG181" s="179"/>
      <c r="ZH181" s="179"/>
      <c r="ZI181" s="179"/>
      <c r="ZJ181" s="179"/>
      <c r="ZK181" s="179"/>
      <c r="ZL181" s="179"/>
      <c r="ZM181" s="179"/>
      <c r="ZN181" s="179"/>
      <c r="ZO181" s="179"/>
      <c r="ZP181" s="179"/>
      <c r="ZQ181" s="179"/>
      <c r="ZR181" s="179"/>
      <c r="ZS181" s="179"/>
      <c r="ZT181" s="179"/>
      <c r="ZU181" s="179"/>
      <c r="ZV181" s="179"/>
      <c r="ZW181" s="179"/>
      <c r="ZX181" s="179"/>
      <c r="ZY181" s="179"/>
      <c r="ZZ181" s="179"/>
      <c r="AAA181" s="179"/>
      <c r="AAB181" s="179"/>
      <c r="AAC181" s="179"/>
      <c r="AAD181" s="179"/>
      <c r="AAE181" s="179"/>
      <c r="AAF181" s="179"/>
      <c r="AAG181" s="179"/>
      <c r="AAH181" s="179"/>
      <c r="AAI181" s="179"/>
      <c r="AAJ181" s="179"/>
      <c r="AAK181" s="179"/>
      <c r="AAL181" s="179"/>
      <c r="AAM181" s="179"/>
      <c r="AAN181" s="179"/>
      <c r="AAO181" s="179"/>
      <c r="AAP181" s="179"/>
      <c r="AAQ181" s="179"/>
      <c r="AAR181" s="179"/>
      <c r="AAS181" s="179"/>
      <c r="AAT181" s="179"/>
      <c r="AAU181" s="179"/>
      <c r="AAV181" s="179"/>
      <c r="AAW181" s="179"/>
      <c r="AAX181" s="179"/>
      <c r="AAY181" s="179"/>
      <c r="AAZ181" s="179"/>
      <c r="ABA181" s="179"/>
      <c r="ABB181" s="179"/>
      <c r="ABC181" s="179"/>
      <c r="ABD181" s="179"/>
      <c r="ABE181" s="179"/>
      <c r="ABF181" s="179"/>
      <c r="ABG181" s="179"/>
      <c r="ABH181" s="179"/>
      <c r="ABI181" s="179"/>
      <c r="ABJ181" s="179"/>
      <c r="ABK181" s="179"/>
      <c r="ABL181" s="179"/>
      <c r="ABM181" s="179"/>
      <c r="ABN181" s="179"/>
      <c r="ABO181" s="179"/>
      <c r="ABP181" s="179"/>
      <c r="ABQ181" s="179"/>
      <c r="ABR181" s="179"/>
      <c r="ABS181" s="179"/>
      <c r="ABT181" s="179"/>
      <c r="ABU181" s="179"/>
      <c r="ABV181" s="179"/>
      <c r="ABW181" s="179"/>
      <c r="ABX181" s="179"/>
      <c r="ABY181" s="179"/>
      <c r="ABZ181" s="179"/>
      <c r="ACA181" s="179"/>
      <c r="ACB181" s="179"/>
      <c r="ACC181" s="179"/>
      <c r="ACD181" s="179"/>
      <c r="ACE181" s="179"/>
      <c r="ACF181" s="179"/>
      <c r="ACG181" s="179"/>
      <c r="ACH181" s="179"/>
      <c r="ACI181" s="179"/>
      <c r="ACJ181" s="179"/>
      <c r="ACK181" s="179"/>
      <c r="ACL181" s="179"/>
      <c r="ACM181" s="179"/>
      <c r="ACN181" s="179"/>
      <c r="ACO181" s="179"/>
      <c r="ACP181" s="179"/>
      <c r="ACQ181" s="179"/>
      <c r="ACR181" s="179"/>
      <c r="ACS181" s="179"/>
      <c r="ACT181" s="179"/>
      <c r="ACU181" s="179"/>
      <c r="ACV181" s="179"/>
      <c r="ACW181" s="179"/>
      <c r="ACX181" s="179"/>
      <c r="ACY181" s="179"/>
      <c r="ACZ181" s="179"/>
      <c r="ADA181" s="179"/>
      <c r="ADB181" s="179"/>
      <c r="ADC181" s="179"/>
      <c r="ADD181" s="179"/>
      <c r="ADE181" s="179"/>
      <c r="ADF181" s="179"/>
      <c r="ADG181" s="179"/>
      <c r="ADH181" s="179"/>
      <c r="ADI181" s="179"/>
      <c r="ADJ181" s="179"/>
      <c r="ADK181" s="179"/>
      <c r="ADL181" s="179"/>
      <c r="ADM181" s="179"/>
      <c r="ADN181" s="179"/>
      <c r="ADO181" s="179"/>
      <c r="ADP181" s="179"/>
      <c r="ADQ181" s="179"/>
      <c r="ADR181" s="179"/>
      <c r="ADS181" s="179"/>
      <c r="ADT181" s="179"/>
      <c r="ADU181" s="179"/>
      <c r="ADV181" s="179"/>
      <c r="ADW181" s="179"/>
      <c r="ADX181" s="179"/>
      <c r="ADY181" s="179"/>
      <c r="ADZ181" s="179"/>
      <c r="AEA181" s="179"/>
      <c r="AEB181" s="179"/>
      <c r="AEC181" s="179"/>
      <c r="AED181" s="179"/>
      <c r="AEE181" s="179"/>
      <c r="AEF181" s="179"/>
      <c r="AEG181" s="179"/>
      <c r="AEH181" s="179"/>
      <c r="AEI181" s="179"/>
      <c r="AEJ181" s="179"/>
      <c r="AEK181" s="179"/>
      <c r="AEL181" s="179"/>
      <c r="AEM181" s="179"/>
      <c r="AEN181" s="179"/>
      <c r="AEO181" s="179"/>
      <c r="AEP181" s="179"/>
      <c r="AEQ181" s="179"/>
      <c r="AER181" s="179"/>
      <c r="AES181" s="179"/>
      <c r="AET181" s="179"/>
      <c r="AEU181" s="179"/>
      <c r="AEV181" s="179"/>
      <c r="AEW181" s="179"/>
      <c r="AEX181" s="179"/>
      <c r="AEY181" s="179"/>
      <c r="AEZ181" s="179"/>
      <c r="AFA181" s="179"/>
      <c r="AFB181" s="179"/>
      <c r="AFC181" s="179"/>
      <c r="AFD181" s="179"/>
      <c r="AFE181" s="179"/>
      <c r="AFF181" s="179"/>
      <c r="AFG181" s="179"/>
      <c r="AFH181" s="179"/>
      <c r="AFI181" s="179"/>
      <c r="AFJ181" s="179"/>
      <c r="AFK181" s="179"/>
      <c r="AFL181" s="179"/>
      <c r="AFM181" s="179"/>
      <c r="AFN181" s="179"/>
      <c r="AFO181" s="179"/>
      <c r="AFP181" s="179"/>
      <c r="AFQ181" s="179"/>
      <c r="AFR181" s="179"/>
      <c r="AFS181" s="179"/>
      <c r="AFT181" s="179"/>
      <c r="AFU181" s="179"/>
      <c r="AFV181" s="179"/>
      <c r="AFW181" s="179"/>
      <c r="AFX181" s="179"/>
      <c r="AFY181" s="179"/>
      <c r="AFZ181" s="179"/>
      <c r="AGA181" s="179"/>
      <c r="AGB181" s="179"/>
      <c r="AGC181" s="179"/>
      <c r="AGD181" s="179"/>
      <c r="AGE181" s="179"/>
      <c r="AGF181" s="179"/>
      <c r="AGG181" s="179"/>
      <c r="AGH181" s="179"/>
      <c r="AGI181" s="179"/>
      <c r="AGJ181" s="179"/>
      <c r="AGK181" s="179"/>
      <c r="AGL181" s="179"/>
      <c r="AGM181" s="179"/>
      <c r="AGN181" s="179"/>
      <c r="AGO181" s="179"/>
      <c r="AGP181" s="179"/>
      <c r="AGQ181" s="179"/>
      <c r="AGR181" s="179"/>
      <c r="AGS181" s="179"/>
      <c r="AGT181" s="179"/>
      <c r="AGU181" s="179"/>
      <c r="AGV181" s="179"/>
      <c r="AGW181" s="179"/>
      <c r="AGX181" s="179"/>
      <c r="AGY181" s="179"/>
      <c r="AGZ181" s="179"/>
      <c r="AHA181" s="179"/>
      <c r="AHB181" s="179"/>
      <c r="AHC181" s="179"/>
      <c r="AHD181" s="179"/>
      <c r="AHE181" s="179"/>
      <c r="AHF181" s="179"/>
      <c r="AHG181" s="179"/>
      <c r="AHH181" s="179"/>
      <c r="AHI181" s="179"/>
      <c r="AHJ181" s="179"/>
      <c r="AHK181" s="179"/>
      <c r="AHL181" s="179"/>
      <c r="AHM181" s="179"/>
      <c r="AHN181" s="179"/>
      <c r="AHO181" s="179"/>
      <c r="AHP181" s="179"/>
      <c r="AHQ181" s="179"/>
      <c r="AHR181" s="179"/>
      <c r="AHS181" s="179"/>
      <c r="AHT181" s="179"/>
      <c r="AHU181" s="179"/>
      <c r="AHV181" s="179"/>
      <c r="AHW181" s="179"/>
      <c r="AHX181" s="179"/>
      <c r="AHY181" s="179"/>
      <c r="AHZ181" s="179"/>
      <c r="AIA181" s="179"/>
      <c r="AIB181" s="179"/>
      <c r="AIC181" s="179"/>
      <c r="AID181" s="179"/>
      <c r="AIE181" s="179"/>
      <c r="AIF181" s="179"/>
      <c r="AIG181" s="179"/>
      <c r="AIH181" s="179"/>
      <c r="AII181" s="179"/>
      <c r="AIJ181" s="179"/>
      <c r="AIK181" s="179"/>
      <c r="AIL181" s="179"/>
      <c r="AIM181" s="179"/>
      <c r="AIN181" s="179"/>
      <c r="AIO181" s="179"/>
      <c r="AIP181" s="179"/>
      <c r="AIQ181" s="179"/>
      <c r="AIR181" s="179"/>
      <c r="AIS181" s="179"/>
      <c r="AIT181" s="179"/>
      <c r="AIU181" s="179"/>
      <c r="AIV181" s="179"/>
      <c r="AIW181" s="179"/>
      <c r="AIX181" s="179"/>
      <c r="AIY181" s="179"/>
      <c r="AIZ181" s="179"/>
      <c r="AJA181" s="179"/>
      <c r="AJB181" s="179"/>
      <c r="AJC181" s="179"/>
      <c r="AJD181" s="179"/>
      <c r="AJE181" s="179"/>
      <c r="AJF181" s="179"/>
      <c r="AJG181" s="179"/>
      <c r="AJH181" s="179"/>
      <c r="AJI181" s="179"/>
      <c r="AJJ181" s="179"/>
      <c r="AJK181" s="179"/>
      <c r="AJL181" s="179"/>
      <c r="AJM181" s="179"/>
      <c r="AJN181" s="179"/>
      <c r="AJO181" s="179"/>
      <c r="AJP181" s="179"/>
      <c r="AJQ181" s="179"/>
      <c r="AJR181" s="179"/>
      <c r="AJS181" s="179"/>
      <c r="AJT181" s="179"/>
      <c r="AJU181" s="179"/>
      <c r="AJV181" s="179"/>
      <c r="AJW181" s="179"/>
      <c r="AJX181" s="179"/>
      <c r="AJY181" s="179"/>
      <c r="AJZ181" s="179"/>
      <c r="AKA181" s="179"/>
      <c r="AKB181" s="179"/>
      <c r="AKC181" s="179"/>
      <c r="AKD181" s="179"/>
      <c r="AKE181" s="179"/>
      <c r="AKF181" s="179"/>
      <c r="AKG181" s="179"/>
      <c r="AKH181" s="179"/>
      <c r="AKI181" s="179"/>
      <c r="AKJ181" s="179"/>
      <c r="AKK181" s="179"/>
      <c r="AKL181" s="179"/>
      <c r="AKM181" s="179"/>
      <c r="AKN181" s="179"/>
      <c r="AKO181" s="179"/>
      <c r="AKP181" s="179"/>
      <c r="AKQ181" s="179"/>
      <c r="AKR181" s="179"/>
      <c r="AKS181" s="179"/>
      <c r="AKT181" s="179"/>
      <c r="AKU181" s="179"/>
      <c r="AKV181" s="179"/>
      <c r="AKW181" s="179"/>
      <c r="AKX181" s="179"/>
      <c r="AKY181" s="179"/>
      <c r="AKZ181" s="179"/>
      <c r="ALA181" s="179"/>
      <c r="ALB181" s="179"/>
      <c r="ALC181" s="179"/>
      <c r="ALD181" s="179"/>
      <c r="ALE181" s="179"/>
      <c r="ALF181" s="179"/>
      <c r="ALG181" s="179"/>
      <c r="ALH181" s="179"/>
      <c r="ALI181" s="179"/>
      <c r="ALJ181" s="179"/>
      <c r="ALK181" s="179"/>
      <c r="ALL181" s="179"/>
      <c r="ALM181" s="179"/>
      <c r="ALN181" s="179"/>
      <c r="ALO181" s="179"/>
      <c r="ALP181" s="179"/>
      <c r="ALQ181" s="179"/>
      <c r="ALR181" s="179"/>
      <c r="ALS181" s="179"/>
      <c r="ALT181" s="179"/>
      <c r="ALU181" s="179"/>
      <c r="ALV181" s="179"/>
      <c r="ALW181" s="179"/>
      <c r="ALX181" s="179"/>
      <c r="ALY181" s="179"/>
      <c r="ALZ181" s="179"/>
      <c r="AMA181" s="179"/>
      <c r="AMB181" s="179"/>
      <c r="AMC181" s="179"/>
      <c r="AMD181" s="179"/>
      <c r="AME181" s="179"/>
      <c r="AMF181" s="179"/>
      <c r="AMG181" s="179"/>
      <c r="AMH181" s="179"/>
      <c r="AMI181" s="179"/>
      <c r="AMJ181" s="179"/>
    </row>
    <row r="182" spans="1:1024" x14ac:dyDescent="0.2">
      <c r="A182" s="193">
        <v>312</v>
      </c>
      <c r="B182" s="198" t="s">
        <v>86</v>
      </c>
      <c r="C182" s="195" t="s">
        <v>381</v>
      </c>
      <c r="D182" s="196" t="s">
        <v>382</v>
      </c>
      <c r="E182" s="197"/>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c r="IO182" s="179"/>
      <c r="IP182" s="179"/>
      <c r="IQ182" s="179"/>
      <c r="IR182" s="179"/>
      <c r="IS182" s="179"/>
      <c r="IT182" s="179"/>
      <c r="IU182" s="179"/>
      <c r="IV182" s="179"/>
      <c r="IW182" s="179"/>
      <c r="IX182" s="179"/>
      <c r="IY182" s="179"/>
      <c r="IZ182" s="179"/>
      <c r="JA182" s="179"/>
      <c r="JB182" s="179"/>
      <c r="JC182" s="179"/>
      <c r="JD182" s="179"/>
      <c r="JE182" s="179"/>
      <c r="JF182" s="179"/>
      <c r="JG182" s="179"/>
      <c r="JH182" s="179"/>
      <c r="JI182" s="179"/>
      <c r="JJ182" s="179"/>
      <c r="JK182" s="179"/>
      <c r="JL182" s="179"/>
      <c r="JM182" s="179"/>
      <c r="JN182" s="179"/>
      <c r="JO182" s="179"/>
      <c r="JP182" s="179"/>
      <c r="JQ182" s="179"/>
      <c r="JR182" s="179"/>
      <c r="JS182" s="179"/>
      <c r="JT182" s="179"/>
      <c r="JU182" s="179"/>
      <c r="JV182" s="179"/>
      <c r="JW182" s="179"/>
      <c r="JX182" s="179"/>
      <c r="JY182" s="179"/>
      <c r="JZ182" s="179"/>
      <c r="KA182" s="179"/>
      <c r="KB182" s="179"/>
      <c r="KC182" s="179"/>
      <c r="KD182" s="179"/>
      <c r="KE182" s="179"/>
      <c r="KF182" s="179"/>
      <c r="KG182" s="179"/>
      <c r="KH182" s="179"/>
      <c r="KI182" s="179"/>
      <c r="KJ182" s="179"/>
      <c r="KK182" s="179"/>
      <c r="KL182" s="179"/>
      <c r="KM182" s="179"/>
      <c r="KN182" s="179"/>
      <c r="KO182" s="179"/>
      <c r="KP182" s="179"/>
      <c r="KQ182" s="179"/>
      <c r="KR182" s="179"/>
      <c r="KS182" s="179"/>
      <c r="KT182" s="179"/>
      <c r="KU182" s="179"/>
      <c r="KV182" s="179"/>
      <c r="KW182" s="179"/>
      <c r="KX182" s="179"/>
      <c r="KY182" s="179"/>
      <c r="KZ182" s="179"/>
      <c r="LA182" s="179"/>
      <c r="LB182" s="179"/>
      <c r="LC182" s="179"/>
      <c r="LD182" s="179"/>
      <c r="LE182" s="179"/>
      <c r="LF182" s="179"/>
      <c r="LG182" s="179"/>
      <c r="LH182" s="179"/>
      <c r="LI182" s="179"/>
      <c r="LJ182" s="179"/>
      <c r="LK182" s="179"/>
      <c r="LL182" s="179"/>
      <c r="LM182" s="179"/>
      <c r="LN182" s="179"/>
      <c r="LO182" s="179"/>
      <c r="LP182" s="179"/>
      <c r="LQ182" s="179"/>
      <c r="LR182" s="179"/>
      <c r="LS182" s="179"/>
      <c r="LT182" s="179"/>
      <c r="LU182" s="179"/>
      <c r="LV182" s="179"/>
      <c r="LW182" s="179"/>
      <c r="LX182" s="179"/>
      <c r="LY182" s="179"/>
      <c r="LZ182" s="179"/>
      <c r="MA182" s="179"/>
      <c r="MB182" s="179"/>
      <c r="MC182" s="179"/>
      <c r="MD182" s="179"/>
      <c r="ME182" s="179"/>
      <c r="MF182" s="179"/>
      <c r="MG182" s="179"/>
      <c r="MH182" s="179"/>
      <c r="MI182" s="179"/>
      <c r="MJ182" s="179"/>
      <c r="MK182" s="179"/>
      <c r="ML182" s="179"/>
      <c r="MM182" s="179"/>
      <c r="MN182" s="179"/>
      <c r="MO182" s="179"/>
      <c r="MP182" s="179"/>
      <c r="MQ182" s="179"/>
      <c r="MR182" s="179"/>
      <c r="MS182" s="179"/>
      <c r="MT182" s="179"/>
      <c r="MU182" s="179"/>
      <c r="MV182" s="179"/>
      <c r="MW182" s="179"/>
      <c r="MX182" s="179"/>
      <c r="MY182" s="179"/>
      <c r="MZ182" s="179"/>
      <c r="NA182" s="179"/>
      <c r="NB182" s="179"/>
      <c r="NC182" s="179"/>
      <c r="ND182" s="179"/>
      <c r="NE182" s="179"/>
      <c r="NF182" s="179"/>
      <c r="NG182" s="179"/>
      <c r="NH182" s="179"/>
      <c r="NI182" s="179"/>
      <c r="NJ182" s="179"/>
      <c r="NK182" s="179"/>
      <c r="NL182" s="179"/>
      <c r="NM182" s="179"/>
      <c r="NN182" s="179"/>
      <c r="NO182" s="179"/>
      <c r="NP182" s="179"/>
      <c r="NQ182" s="179"/>
      <c r="NR182" s="179"/>
      <c r="NS182" s="179"/>
      <c r="NT182" s="179"/>
      <c r="NU182" s="179"/>
      <c r="NV182" s="179"/>
      <c r="NW182" s="179"/>
      <c r="NX182" s="179"/>
      <c r="NY182" s="179"/>
      <c r="NZ182" s="179"/>
      <c r="OA182" s="179"/>
      <c r="OB182" s="179"/>
      <c r="OC182" s="179"/>
      <c r="OD182" s="179"/>
      <c r="OE182" s="179"/>
      <c r="OF182" s="179"/>
      <c r="OG182" s="179"/>
      <c r="OH182" s="179"/>
      <c r="OI182" s="179"/>
      <c r="OJ182" s="179"/>
      <c r="OK182" s="179"/>
      <c r="OL182" s="179"/>
      <c r="OM182" s="179"/>
      <c r="ON182" s="179"/>
      <c r="OO182" s="179"/>
      <c r="OP182" s="179"/>
      <c r="OQ182" s="179"/>
      <c r="OR182" s="179"/>
      <c r="OS182" s="179"/>
      <c r="OT182" s="179"/>
      <c r="OU182" s="179"/>
      <c r="OV182" s="179"/>
      <c r="OW182" s="179"/>
      <c r="OX182" s="179"/>
      <c r="OY182" s="179"/>
      <c r="OZ182" s="179"/>
      <c r="PA182" s="179"/>
      <c r="PB182" s="179"/>
      <c r="PC182" s="179"/>
      <c r="PD182" s="179"/>
      <c r="PE182" s="179"/>
      <c r="PF182" s="179"/>
      <c r="PG182" s="179"/>
      <c r="PH182" s="179"/>
      <c r="PI182" s="179"/>
      <c r="PJ182" s="179"/>
      <c r="PK182" s="179"/>
      <c r="PL182" s="179"/>
      <c r="PM182" s="179"/>
      <c r="PN182" s="179"/>
      <c r="PO182" s="179"/>
      <c r="PP182" s="179"/>
      <c r="PQ182" s="179"/>
      <c r="PR182" s="179"/>
      <c r="PS182" s="179"/>
      <c r="PT182" s="179"/>
      <c r="PU182" s="179"/>
      <c r="PV182" s="179"/>
      <c r="PW182" s="179"/>
      <c r="PX182" s="179"/>
      <c r="PY182" s="179"/>
      <c r="PZ182" s="179"/>
      <c r="QA182" s="179"/>
      <c r="QB182" s="179"/>
      <c r="QC182" s="179"/>
      <c r="QD182" s="179"/>
      <c r="QE182" s="179"/>
      <c r="QF182" s="179"/>
      <c r="QG182" s="179"/>
      <c r="QH182" s="179"/>
      <c r="QI182" s="179"/>
      <c r="QJ182" s="179"/>
      <c r="QK182" s="179"/>
      <c r="QL182" s="179"/>
      <c r="QM182" s="179"/>
      <c r="QN182" s="179"/>
      <c r="QO182" s="179"/>
      <c r="QP182" s="179"/>
      <c r="QQ182" s="179"/>
      <c r="QR182" s="179"/>
      <c r="QS182" s="179"/>
      <c r="QT182" s="179"/>
      <c r="QU182" s="179"/>
      <c r="QV182" s="179"/>
      <c r="QW182" s="179"/>
      <c r="QX182" s="179"/>
      <c r="QY182" s="179"/>
      <c r="QZ182" s="179"/>
      <c r="RA182" s="179"/>
      <c r="RB182" s="179"/>
      <c r="RC182" s="179"/>
      <c r="RD182" s="179"/>
      <c r="RE182" s="179"/>
      <c r="RF182" s="179"/>
      <c r="RG182" s="179"/>
      <c r="RH182" s="179"/>
      <c r="RI182" s="179"/>
      <c r="RJ182" s="179"/>
      <c r="RK182" s="179"/>
      <c r="RL182" s="179"/>
      <c r="RM182" s="179"/>
      <c r="RN182" s="179"/>
      <c r="RO182" s="179"/>
      <c r="RP182" s="179"/>
      <c r="RQ182" s="179"/>
      <c r="RR182" s="179"/>
      <c r="RS182" s="179"/>
      <c r="RT182" s="179"/>
      <c r="RU182" s="179"/>
      <c r="RV182" s="179"/>
      <c r="RW182" s="179"/>
      <c r="RX182" s="179"/>
      <c r="RY182" s="179"/>
      <c r="RZ182" s="179"/>
      <c r="SA182" s="179"/>
      <c r="SB182" s="179"/>
      <c r="SC182" s="179"/>
      <c r="SD182" s="179"/>
      <c r="SE182" s="179"/>
      <c r="SF182" s="179"/>
      <c r="SG182" s="179"/>
      <c r="SH182" s="179"/>
      <c r="SI182" s="179"/>
      <c r="SJ182" s="179"/>
      <c r="SK182" s="179"/>
      <c r="SL182" s="179"/>
      <c r="SM182" s="179"/>
      <c r="SN182" s="179"/>
      <c r="SO182" s="179"/>
      <c r="SP182" s="179"/>
      <c r="SQ182" s="179"/>
      <c r="SR182" s="179"/>
      <c r="SS182" s="179"/>
      <c r="ST182" s="179"/>
      <c r="SU182" s="179"/>
      <c r="SV182" s="179"/>
      <c r="SW182" s="179"/>
      <c r="SX182" s="179"/>
      <c r="SY182" s="179"/>
      <c r="SZ182" s="179"/>
      <c r="TA182" s="179"/>
      <c r="TB182" s="179"/>
      <c r="TC182" s="179"/>
      <c r="TD182" s="179"/>
      <c r="TE182" s="179"/>
      <c r="TF182" s="179"/>
      <c r="TG182" s="179"/>
      <c r="TH182" s="179"/>
      <c r="TI182" s="179"/>
      <c r="TJ182" s="179"/>
      <c r="TK182" s="179"/>
      <c r="TL182" s="179"/>
      <c r="TM182" s="179"/>
      <c r="TN182" s="179"/>
      <c r="TO182" s="179"/>
      <c r="TP182" s="179"/>
      <c r="TQ182" s="179"/>
      <c r="TR182" s="179"/>
      <c r="TS182" s="179"/>
      <c r="TT182" s="179"/>
      <c r="TU182" s="179"/>
      <c r="TV182" s="179"/>
      <c r="TW182" s="179"/>
      <c r="TX182" s="179"/>
      <c r="TY182" s="179"/>
      <c r="TZ182" s="179"/>
      <c r="UA182" s="179"/>
      <c r="UB182" s="179"/>
      <c r="UC182" s="179"/>
      <c r="UD182" s="179"/>
      <c r="UE182" s="179"/>
      <c r="UF182" s="179"/>
      <c r="UG182" s="179"/>
      <c r="UH182" s="179"/>
      <c r="UI182" s="179"/>
      <c r="UJ182" s="179"/>
      <c r="UK182" s="179"/>
      <c r="UL182" s="179"/>
      <c r="UM182" s="179"/>
      <c r="UN182" s="179"/>
      <c r="UO182" s="179"/>
      <c r="UP182" s="179"/>
      <c r="UQ182" s="179"/>
      <c r="UR182" s="179"/>
      <c r="US182" s="179"/>
      <c r="UT182" s="179"/>
      <c r="UU182" s="179"/>
      <c r="UV182" s="179"/>
      <c r="UW182" s="179"/>
      <c r="UX182" s="179"/>
      <c r="UY182" s="179"/>
      <c r="UZ182" s="179"/>
      <c r="VA182" s="179"/>
      <c r="VB182" s="179"/>
      <c r="VC182" s="179"/>
      <c r="VD182" s="179"/>
      <c r="VE182" s="179"/>
      <c r="VF182" s="179"/>
      <c r="VG182" s="179"/>
      <c r="VH182" s="179"/>
      <c r="VI182" s="179"/>
      <c r="VJ182" s="179"/>
      <c r="VK182" s="179"/>
      <c r="VL182" s="179"/>
      <c r="VM182" s="179"/>
      <c r="VN182" s="179"/>
      <c r="VO182" s="179"/>
      <c r="VP182" s="179"/>
      <c r="VQ182" s="179"/>
      <c r="VR182" s="179"/>
      <c r="VS182" s="179"/>
      <c r="VT182" s="179"/>
      <c r="VU182" s="179"/>
      <c r="VV182" s="179"/>
      <c r="VW182" s="179"/>
      <c r="VX182" s="179"/>
      <c r="VY182" s="179"/>
      <c r="VZ182" s="179"/>
      <c r="WA182" s="179"/>
      <c r="WB182" s="179"/>
      <c r="WC182" s="179"/>
      <c r="WD182" s="179"/>
      <c r="WE182" s="179"/>
      <c r="WF182" s="179"/>
      <c r="WG182" s="179"/>
      <c r="WH182" s="179"/>
      <c r="WI182" s="179"/>
      <c r="WJ182" s="179"/>
      <c r="WK182" s="179"/>
      <c r="WL182" s="179"/>
      <c r="WM182" s="179"/>
      <c r="WN182" s="179"/>
      <c r="WO182" s="179"/>
      <c r="WP182" s="179"/>
      <c r="WQ182" s="179"/>
      <c r="WR182" s="179"/>
      <c r="WS182" s="179"/>
      <c r="WT182" s="179"/>
      <c r="WU182" s="179"/>
      <c r="WV182" s="179"/>
      <c r="WW182" s="179"/>
      <c r="WX182" s="179"/>
      <c r="WY182" s="179"/>
      <c r="WZ182" s="179"/>
      <c r="XA182" s="179"/>
      <c r="XB182" s="179"/>
      <c r="XC182" s="179"/>
      <c r="XD182" s="179"/>
      <c r="XE182" s="179"/>
      <c r="XF182" s="179"/>
      <c r="XG182" s="179"/>
      <c r="XH182" s="179"/>
      <c r="XI182" s="179"/>
      <c r="XJ182" s="179"/>
      <c r="XK182" s="179"/>
      <c r="XL182" s="179"/>
      <c r="XM182" s="179"/>
      <c r="XN182" s="179"/>
      <c r="XO182" s="179"/>
      <c r="XP182" s="179"/>
      <c r="XQ182" s="179"/>
      <c r="XR182" s="179"/>
      <c r="XS182" s="179"/>
      <c r="XT182" s="179"/>
      <c r="XU182" s="179"/>
      <c r="XV182" s="179"/>
      <c r="XW182" s="179"/>
      <c r="XX182" s="179"/>
      <c r="XY182" s="179"/>
      <c r="XZ182" s="179"/>
      <c r="YA182" s="179"/>
      <c r="YB182" s="179"/>
      <c r="YC182" s="179"/>
      <c r="YD182" s="179"/>
      <c r="YE182" s="179"/>
      <c r="YF182" s="179"/>
      <c r="YG182" s="179"/>
      <c r="YH182" s="179"/>
      <c r="YI182" s="179"/>
      <c r="YJ182" s="179"/>
      <c r="YK182" s="179"/>
      <c r="YL182" s="179"/>
      <c r="YM182" s="179"/>
      <c r="YN182" s="179"/>
      <c r="YO182" s="179"/>
      <c r="YP182" s="179"/>
      <c r="YQ182" s="179"/>
      <c r="YR182" s="179"/>
      <c r="YS182" s="179"/>
      <c r="YT182" s="179"/>
      <c r="YU182" s="179"/>
      <c r="YV182" s="179"/>
      <c r="YW182" s="179"/>
      <c r="YX182" s="179"/>
      <c r="YY182" s="179"/>
      <c r="YZ182" s="179"/>
      <c r="ZA182" s="179"/>
      <c r="ZB182" s="179"/>
      <c r="ZC182" s="179"/>
      <c r="ZD182" s="179"/>
      <c r="ZE182" s="179"/>
      <c r="ZF182" s="179"/>
      <c r="ZG182" s="179"/>
      <c r="ZH182" s="179"/>
      <c r="ZI182" s="179"/>
      <c r="ZJ182" s="179"/>
      <c r="ZK182" s="179"/>
      <c r="ZL182" s="179"/>
      <c r="ZM182" s="179"/>
      <c r="ZN182" s="179"/>
      <c r="ZO182" s="179"/>
      <c r="ZP182" s="179"/>
      <c r="ZQ182" s="179"/>
      <c r="ZR182" s="179"/>
      <c r="ZS182" s="179"/>
      <c r="ZT182" s="179"/>
      <c r="ZU182" s="179"/>
      <c r="ZV182" s="179"/>
      <c r="ZW182" s="179"/>
      <c r="ZX182" s="179"/>
      <c r="ZY182" s="179"/>
      <c r="ZZ182" s="179"/>
      <c r="AAA182" s="179"/>
      <c r="AAB182" s="179"/>
      <c r="AAC182" s="179"/>
      <c r="AAD182" s="179"/>
      <c r="AAE182" s="179"/>
      <c r="AAF182" s="179"/>
      <c r="AAG182" s="179"/>
      <c r="AAH182" s="179"/>
      <c r="AAI182" s="179"/>
      <c r="AAJ182" s="179"/>
      <c r="AAK182" s="179"/>
      <c r="AAL182" s="179"/>
      <c r="AAM182" s="179"/>
      <c r="AAN182" s="179"/>
      <c r="AAO182" s="179"/>
      <c r="AAP182" s="179"/>
      <c r="AAQ182" s="179"/>
      <c r="AAR182" s="179"/>
      <c r="AAS182" s="179"/>
      <c r="AAT182" s="179"/>
      <c r="AAU182" s="179"/>
      <c r="AAV182" s="179"/>
      <c r="AAW182" s="179"/>
      <c r="AAX182" s="179"/>
      <c r="AAY182" s="179"/>
      <c r="AAZ182" s="179"/>
      <c r="ABA182" s="179"/>
      <c r="ABB182" s="179"/>
      <c r="ABC182" s="179"/>
      <c r="ABD182" s="179"/>
      <c r="ABE182" s="179"/>
      <c r="ABF182" s="179"/>
      <c r="ABG182" s="179"/>
      <c r="ABH182" s="179"/>
      <c r="ABI182" s="179"/>
      <c r="ABJ182" s="179"/>
      <c r="ABK182" s="179"/>
      <c r="ABL182" s="179"/>
      <c r="ABM182" s="179"/>
      <c r="ABN182" s="179"/>
      <c r="ABO182" s="179"/>
      <c r="ABP182" s="179"/>
      <c r="ABQ182" s="179"/>
      <c r="ABR182" s="179"/>
      <c r="ABS182" s="179"/>
      <c r="ABT182" s="179"/>
      <c r="ABU182" s="179"/>
      <c r="ABV182" s="179"/>
      <c r="ABW182" s="179"/>
      <c r="ABX182" s="179"/>
      <c r="ABY182" s="179"/>
      <c r="ABZ182" s="179"/>
      <c r="ACA182" s="179"/>
      <c r="ACB182" s="179"/>
      <c r="ACC182" s="179"/>
      <c r="ACD182" s="179"/>
      <c r="ACE182" s="179"/>
      <c r="ACF182" s="179"/>
      <c r="ACG182" s="179"/>
      <c r="ACH182" s="179"/>
      <c r="ACI182" s="179"/>
      <c r="ACJ182" s="179"/>
      <c r="ACK182" s="179"/>
      <c r="ACL182" s="179"/>
      <c r="ACM182" s="179"/>
      <c r="ACN182" s="179"/>
      <c r="ACO182" s="179"/>
      <c r="ACP182" s="179"/>
      <c r="ACQ182" s="179"/>
      <c r="ACR182" s="179"/>
      <c r="ACS182" s="179"/>
      <c r="ACT182" s="179"/>
      <c r="ACU182" s="179"/>
      <c r="ACV182" s="179"/>
      <c r="ACW182" s="179"/>
      <c r="ACX182" s="179"/>
      <c r="ACY182" s="179"/>
      <c r="ACZ182" s="179"/>
      <c r="ADA182" s="179"/>
      <c r="ADB182" s="179"/>
      <c r="ADC182" s="179"/>
      <c r="ADD182" s="179"/>
      <c r="ADE182" s="179"/>
      <c r="ADF182" s="179"/>
      <c r="ADG182" s="179"/>
      <c r="ADH182" s="179"/>
      <c r="ADI182" s="179"/>
      <c r="ADJ182" s="179"/>
      <c r="ADK182" s="179"/>
      <c r="ADL182" s="179"/>
      <c r="ADM182" s="179"/>
      <c r="ADN182" s="179"/>
      <c r="ADO182" s="179"/>
      <c r="ADP182" s="179"/>
      <c r="ADQ182" s="179"/>
      <c r="ADR182" s="179"/>
      <c r="ADS182" s="179"/>
      <c r="ADT182" s="179"/>
      <c r="ADU182" s="179"/>
      <c r="ADV182" s="179"/>
      <c r="ADW182" s="179"/>
      <c r="ADX182" s="179"/>
      <c r="ADY182" s="179"/>
      <c r="ADZ182" s="179"/>
      <c r="AEA182" s="179"/>
      <c r="AEB182" s="179"/>
      <c r="AEC182" s="179"/>
      <c r="AED182" s="179"/>
      <c r="AEE182" s="179"/>
      <c r="AEF182" s="179"/>
      <c r="AEG182" s="179"/>
      <c r="AEH182" s="179"/>
      <c r="AEI182" s="179"/>
      <c r="AEJ182" s="179"/>
      <c r="AEK182" s="179"/>
      <c r="AEL182" s="179"/>
      <c r="AEM182" s="179"/>
      <c r="AEN182" s="179"/>
      <c r="AEO182" s="179"/>
      <c r="AEP182" s="179"/>
      <c r="AEQ182" s="179"/>
      <c r="AER182" s="179"/>
      <c r="AES182" s="179"/>
      <c r="AET182" s="179"/>
      <c r="AEU182" s="179"/>
      <c r="AEV182" s="179"/>
      <c r="AEW182" s="179"/>
      <c r="AEX182" s="179"/>
      <c r="AEY182" s="179"/>
      <c r="AEZ182" s="179"/>
      <c r="AFA182" s="179"/>
      <c r="AFB182" s="179"/>
      <c r="AFC182" s="179"/>
      <c r="AFD182" s="179"/>
      <c r="AFE182" s="179"/>
      <c r="AFF182" s="179"/>
      <c r="AFG182" s="179"/>
      <c r="AFH182" s="179"/>
      <c r="AFI182" s="179"/>
      <c r="AFJ182" s="179"/>
      <c r="AFK182" s="179"/>
      <c r="AFL182" s="179"/>
      <c r="AFM182" s="179"/>
      <c r="AFN182" s="179"/>
      <c r="AFO182" s="179"/>
      <c r="AFP182" s="179"/>
      <c r="AFQ182" s="179"/>
      <c r="AFR182" s="179"/>
      <c r="AFS182" s="179"/>
      <c r="AFT182" s="179"/>
      <c r="AFU182" s="179"/>
      <c r="AFV182" s="179"/>
      <c r="AFW182" s="179"/>
      <c r="AFX182" s="179"/>
      <c r="AFY182" s="179"/>
      <c r="AFZ182" s="179"/>
      <c r="AGA182" s="179"/>
      <c r="AGB182" s="179"/>
      <c r="AGC182" s="179"/>
      <c r="AGD182" s="179"/>
      <c r="AGE182" s="179"/>
      <c r="AGF182" s="179"/>
      <c r="AGG182" s="179"/>
      <c r="AGH182" s="179"/>
      <c r="AGI182" s="179"/>
      <c r="AGJ182" s="179"/>
      <c r="AGK182" s="179"/>
      <c r="AGL182" s="179"/>
      <c r="AGM182" s="179"/>
      <c r="AGN182" s="179"/>
      <c r="AGO182" s="179"/>
      <c r="AGP182" s="179"/>
      <c r="AGQ182" s="179"/>
      <c r="AGR182" s="179"/>
      <c r="AGS182" s="179"/>
      <c r="AGT182" s="179"/>
      <c r="AGU182" s="179"/>
      <c r="AGV182" s="179"/>
      <c r="AGW182" s="179"/>
      <c r="AGX182" s="179"/>
      <c r="AGY182" s="179"/>
      <c r="AGZ182" s="179"/>
      <c r="AHA182" s="179"/>
      <c r="AHB182" s="179"/>
      <c r="AHC182" s="179"/>
      <c r="AHD182" s="179"/>
      <c r="AHE182" s="179"/>
      <c r="AHF182" s="179"/>
      <c r="AHG182" s="179"/>
      <c r="AHH182" s="179"/>
      <c r="AHI182" s="179"/>
      <c r="AHJ182" s="179"/>
      <c r="AHK182" s="179"/>
      <c r="AHL182" s="179"/>
      <c r="AHM182" s="179"/>
      <c r="AHN182" s="179"/>
      <c r="AHO182" s="179"/>
      <c r="AHP182" s="179"/>
      <c r="AHQ182" s="179"/>
      <c r="AHR182" s="179"/>
      <c r="AHS182" s="179"/>
      <c r="AHT182" s="179"/>
      <c r="AHU182" s="179"/>
      <c r="AHV182" s="179"/>
      <c r="AHW182" s="179"/>
      <c r="AHX182" s="179"/>
      <c r="AHY182" s="179"/>
      <c r="AHZ182" s="179"/>
      <c r="AIA182" s="179"/>
      <c r="AIB182" s="179"/>
      <c r="AIC182" s="179"/>
      <c r="AID182" s="179"/>
      <c r="AIE182" s="179"/>
      <c r="AIF182" s="179"/>
      <c r="AIG182" s="179"/>
      <c r="AIH182" s="179"/>
      <c r="AII182" s="179"/>
      <c r="AIJ182" s="179"/>
      <c r="AIK182" s="179"/>
      <c r="AIL182" s="179"/>
      <c r="AIM182" s="179"/>
      <c r="AIN182" s="179"/>
      <c r="AIO182" s="179"/>
      <c r="AIP182" s="179"/>
      <c r="AIQ182" s="179"/>
      <c r="AIR182" s="179"/>
      <c r="AIS182" s="179"/>
      <c r="AIT182" s="179"/>
      <c r="AIU182" s="179"/>
      <c r="AIV182" s="179"/>
      <c r="AIW182" s="179"/>
      <c r="AIX182" s="179"/>
      <c r="AIY182" s="179"/>
      <c r="AIZ182" s="179"/>
      <c r="AJA182" s="179"/>
      <c r="AJB182" s="179"/>
      <c r="AJC182" s="179"/>
      <c r="AJD182" s="179"/>
      <c r="AJE182" s="179"/>
      <c r="AJF182" s="179"/>
      <c r="AJG182" s="179"/>
      <c r="AJH182" s="179"/>
      <c r="AJI182" s="179"/>
      <c r="AJJ182" s="179"/>
      <c r="AJK182" s="179"/>
      <c r="AJL182" s="179"/>
      <c r="AJM182" s="179"/>
      <c r="AJN182" s="179"/>
      <c r="AJO182" s="179"/>
      <c r="AJP182" s="179"/>
      <c r="AJQ182" s="179"/>
      <c r="AJR182" s="179"/>
      <c r="AJS182" s="179"/>
      <c r="AJT182" s="179"/>
      <c r="AJU182" s="179"/>
      <c r="AJV182" s="179"/>
      <c r="AJW182" s="179"/>
      <c r="AJX182" s="179"/>
      <c r="AJY182" s="179"/>
      <c r="AJZ182" s="179"/>
      <c r="AKA182" s="179"/>
      <c r="AKB182" s="179"/>
      <c r="AKC182" s="179"/>
      <c r="AKD182" s="179"/>
      <c r="AKE182" s="179"/>
      <c r="AKF182" s="179"/>
      <c r="AKG182" s="179"/>
      <c r="AKH182" s="179"/>
      <c r="AKI182" s="179"/>
      <c r="AKJ182" s="179"/>
      <c r="AKK182" s="179"/>
      <c r="AKL182" s="179"/>
      <c r="AKM182" s="179"/>
      <c r="AKN182" s="179"/>
      <c r="AKO182" s="179"/>
      <c r="AKP182" s="179"/>
      <c r="AKQ182" s="179"/>
      <c r="AKR182" s="179"/>
      <c r="AKS182" s="179"/>
      <c r="AKT182" s="179"/>
      <c r="AKU182" s="179"/>
      <c r="AKV182" s="179"/>
      <c r="AKW182" s="179"/>
      <c r="AKX182" s="179"/>
      <c r="AKY182" s="179"/>
      <c r="AKZ182" s="179"/>
      <c r="ALA182" s="179"/>
      <c r="ALB182" s="179"/>
      <c r="ALC182" s="179"/>
      <c r="ALD182" s="179"/>
      <c r="ALE182" s="179"/>
      <c r="ALF182" s="179"/>
      <c r="ALG182" s="179"/>
      <c r="ALH182" s="179"/>
      <c r="ALI182" s="179"/>
      <c r="ALJ182" s="179"/>
      <c r="ALK182" s="179"/>
      <c r="ALL182" s="179"/>
      <c r="ALM182" s="179"/>
      <c r="ALN182" s="179"/>
      <c r="ALO182" s="179"/>
      <c r="ALP182" s="179"/>
      <c r="ALQ182" s="179"/>
      <c r="ALR182" s="179"/>
      <c r="ALS182" s="179"/>
      <c r="ALT182" s="179"/>
      <c r="ALU182" s="179"/>
      <c r="ALV182" s="179"/>
      <c r="ALW182" s="179"/>
      <c r="ALX182" s="179"/>
      <c r="ALY182" s="179"/>
      <c r="ALZ182" s="179"/>
      <c r="AMA182" s="179"/>
      <c r="AMB182" s="179"/>
      <c r="AMC182" s="179"/>
      <c r="AMD182" s="179"/>
      <c r="AME182" s="179"/>
      <c r="AMF182" s="179"/>
      <c r="AMG182" s="179"/>
      <c r="AMH182" s="179"/>
      <c r="AMI182" s="179"/>
      <c r="AMJ182" s="179"/>
    </row>
    <row r="183" spans="1:1024" ht="24" x14ac:dyDescent="0.2">
      <c r="A183" s="193">
        <v>312</v>
      </c>
      <c r="B183" s="194" t="s">
        <v>89</v>
      </c>
      <c r="C183" s="195" t="s">
        <v>383</v>
      </c>
      <c r="D183" s="196" t="s">
        <v>382</v>
      </c>
      <c r="E183" s="197"/>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c r="ADK183" s="179"/>
      <c r="ADL183" s="179"/>
      <c r="ADM183" s="179"/>
      <c r="ADN183" s="179"/>
      <c r="ADO183" s="179"/>
      <c r="ADP183" s="179"/>
      <c r="ADQ183" s="179"/>
      <c r="ADR183" s="179"/>
      <c r="ADS183" s="179"/>
      <c r="ADT183" s="179"/>
      <c r="ADU183" s="179"/>
      <c r="ADV183" s="179"/>
      <c r="ADW183" s="179"/>
      <c r="ADX183" s="179"/>
      <c r="ADY183" s="179"/>
      <c r="ADZ183" s="179"/>
      <c r="AEA183" s="179"/>
      <c r="AEB183" s="179"/>
      <c r="AEC183" s="179"/>
      <c r="AED183" s="179"/>
      <c r="AEE183" s="179"/>
      <c r="AEF183" s="179"/>
      <c r="AEG183" s="179"/>
      <c r="AEH183" s="179"/>
      <c r="AEI183" s="179"/>
      <c r="AEJ183" s="179"/>
      <c r="AEK183" s="179"/>
      <c r="AEL183" s="179"/>
      <c r="AEM183" s="179"/>
      <c r="AEN183" s="179"/>
      <c r="AEO183" s="179"/>
      <c r="AEP183" s="179"/>
      <c r="AEQ183" s="179"/>
      <c r="AER183" s="179"/>
      <c r="AES183" s="179"/>
      <c r="AET183" s="179"/>
      <c r="AEU183" s="179"/>
      <c r="AEV183" s="179"/>
      <c r="AEW183" s="179"/>
      <c r="AEX183" s="179"/>
      <c r="AEY183" s="179"/>
      <c r="AEZ183" s="179"/>
      <c r="AFA183" s="179"/>
      <c r="AFB183" s="179"/>
      <c r="AFC183" s="179"/>
      <c r="AFD183" s="179"/>
      <c r="AFE183" s="179"/>
      <c r="AFF183" s="179"/>
      <c r="AFG183" s="179"/>
      <c r="AFH183" s="179"/>
      <c r="AFI183" s="179"/>
      <c r="AFJ183" s="179"/>
      <c r="AFK183" s="179"/>
      <c r="AFL183" s="179"/>
      <c r="AFM183" s="179"/>
      <c r="AFN183" s="179"/>
      <c r="AFO183" s="179"/>
      <c r="AFP183" s="179"/>
      <c r="AFQ183" s="179"/>
      <c r="AFR183" s="179"/>
      <c r="AFS183" s="179"/>
      <c r="AFT183" s="179"/>
      <c r="AFU183" s="179"/>
      <c r="AFV183" s="179"/>
      <c r="AFW183" s="179"/>
      <c r="AFX183" s="179"/>
      <c r="AFY183" s="179"/>
      <c r="AFZ183" s="179"/>
      <c r="AGA183" s="179"/>
      <c r="AGB183" s="179"/>
      <c r="AGC183" s="179"/>
      <c r="AGD183" s="179"/>
      <c r="AGE183" s="179"/>
      <c r="AGF183" s="179"/>
      <c r="AGG183" s="179"/>
      <c r="AGH183" s="179"/>
      <c r="AGI183" s="179"/>
      <c r="AGJ183" s="179"/>
      <c r="AGK183" s="179"/>
      <c r="AGL183" s="179"/>
      <c r="AGM183" s="179"/>
      <c r="AGN183" s="179"/>
      <c r="AGO183" s="179"/>
      <c r="AGP183" s="179"/>
      <c r="AGQ183" s="179"/>
      <c r="AGR183" s="179"/>
      <c r="AGS183" s="179"/>
      <c r="AGT183" s="179"/>
      <c r="AGU183" s="179"/>
      <c r="AGV183" s="179"/>
      <c r="AGW183" s="179"/>
      <c r="AGX183" s="179"/>
      <c r="AGY183" s="179"/>
      <c r="AGZ183" s="179"/>
      <c r="AHA183" s="179"/>
      <c r="AHB183" s="179"/>
      <c r="AHC183" s="179"/>
      <c r="AHD183" s="179"/>
      <c r="AHE183" s="179"/>
      <c r="AHF183" s="179"/>
      <c r="AHG183" s="179"/>
      <c r="AHH183" s="179"/>
      <c r="AHI183" s="179"/>
      <c r="AHJ183" s="179"/>
      <c r="AHK183" s="179"/>
      <c r="AHL183" s="179"/>
      <c r="AHM183" s="179"/>
      <c r="AHN183" s="179"/>
      <c r="AHO183" s="179"/>
      <c r="AHP183" s="179"/>
      <c r="AHQ183" s="179"/>
      <c r="AHR183" s="179"/>
      <c r="AHS183" s="179"/>
      <c r="AHT183" s="179"/>
      <c r="AHU183" s="179"/>
      <c r="AHV183" s="179"/>
      <c r="AHW183" s="179"/>
      <c r="AHX183" s="179"/>
      <c r="AHY183" s="179"/>
      <c r="AHZ183" s="179"/>
      <c r="AIA183" s="179"/>
      <c r="AIB183" s="179"/>
      <c r="AIC183" s="179"/>
      <c r="AID183" s="179"/>
      <c r="AIE183" s="179"/>
      <c r="AIF183" s="179"/>
      <c r="AIG183" s="179"/>
      <c r="AIH183" s="179"/>
      <c r="AII183" s="179"/>
      <c r="AIJ183" s="179"/>
      <c r="AIK183" s="179"/>
      <c r="AIL183" s="179"/>
      <c r="AIM183" s="179"/>
      <c r="AIN183" s="179"/>
      <c r="AIO183" s="179"/>
      <c r="AIP183" s="179"/>
      <c r="AIQ183" s="179"/>
      <c r="AIR183" s="179"/>
      <c r="AIS183" s="179"/>
      <c r="AIT183" s="179"/>
      <c r="AIU183" s="179"/>
      <c r="AIV183" s="179"/>
      <c r="AIW183" s="179"/>
      <c r="AIX183" s="179"/>
      <c r="AIY183" s="179"/>
      <c r="AIZ183" s="179"/>
      <c r="AJA183" s="179"/>
      <c r="AJB183" s="179"/>
      <c r="AJC183" s="179"/>
      <c r="AJD183" s="179"/>
      <c r="AJE183" s="179"/>
      <c r="AJF183" s="179"/>
      <c r="AJG183" s="179"/>
      <c r="AJH183" s="179"/>
      <c r="AJI183" s="179"/>
      <c r="AJJ183" s="179"/>
      <c r="AJK183" s="179"/>
      <c r="AJL183" s="179"/>
      <c r="AJM183" s="179"/>
      <c r="AJN183" s="179"/>
      <c r="AJO183" s="179"/>
      <c r="AJP183" s="179"/>
      <c r="AJQ183" s="179"/>
      <c r="AJR183" s="179"/>
      <c r="AJS183" s="179"/>
      <c r="AJT183" s="179"/>
      <c r="AJU183" s="179"/>
      <c r="AJV183" s="179"/>
      <c r="AJW183" s="179"/>
      <c r="AJX183" s="179"/>
      <c r="AJY183" s="179"/>
      <c r="AJZ183" s="179"/>
      <c r="AKA183" s="179"/>
      <c r="AKB183" s="179"/>
      <c r="AKC183" s="179"/>
      <c r="AKD183" s="179"/>
      <c r="AKE183" s="179"/>
      <c r="AKF183" s="179"/>
      <c r="AKG183" s="179"/>
      <c r="AKH183" s="179"/>
      <c r="AKI183" s="179"/>
      <c r="AKJ183" s="179"/>
      <c r="AKK183" s="179"/>
      <c r="AKL183" s="179"/>
      <c r="AKM183" s="179"/>
      <c r="AKN183" s="179"/>
      <c r="AKO183" s="179"/>
      <c r="AKP183" s="179"/>
      <c r="AKQ183" s="179"/>
      <c r="AKR183" s="179"/>
      <c r="AKS183" s="179"/>
      <c r="AKT183" s="179"/>
      <c r="AKU183" s="179"/>
      <c r="AKV183" s="179"/>
      <c r="AKW183" s="179"/>
      <c r="AKX183" s="179"/>
      <c r="AKY183" s="179"/>
      <c r="AKZ183" s="179"/>
      <c r="ALA183" s="179"/>
      <c r="ALB183" s="179"/>
      <c r="ALC183" s="179"/>
      <c r="ALD183" s="179"/>
      <c r="ALE183" s="179"/>
      <c r="ALF183" s="179"/>
      <c r="ALG183" s="179"/>
      <c r="ALH183" s="179"/>
      <c r="ALI183" s="179"/>
      <c r="ALJ183" s="179"/>
      <c r="ALK183" s="179"/>
      <c r="ALL183" s="179"/>
      <c r="ALM183" s="179"/>
      <c r="ALN183" s="179"/>
      <c r="ALO183" s="179"/>
      <c r="ALP183" s="179"/>
      <c r="ALQ183" s="179"/>
      <c r="ALR183" s="179"/>
      <c r="ALS183" s="179"/>
      <c r="ALT183" s="179"/>
      <c r="ALU183" s="179"/>
      <c r="ALV183" s="179"/>
      <c r="ALW183" s="179"/>
      <c r="ALX183" s="179"/>
      <c r="ALY183" s="179"/>
      <c r="ALZ183" s="179"/>
      <c r="AMA183" s="179"/>
      <c r="AMB183" s="179"/>
      <c r="AMC183" s="179"/>
      <c r="AMD183" s="179"/>
      <c r="AME183" s="179"/>
      <c r="AMF183" s="179"/>
      <c r="AMG183" s="179"/>
      <c r="AMH183" s="179"/>
      <c r="AMI183" s="179"/>
      <c r="AMJ183" s="179"/>
    </row>
    <row r="184" spans="1:1024" ht="48" x14ac:dyDescent="0.2">
      <c r="A184" s="199">
        <v>313</v>
      </c>
      <c r="B184" s="689" t="s">
        <v>86</v>
      </c>
      <c r="C184" s="687" t="s">
        <v>384</v>
      </c>
      <c r="D184" s="208" t="s">
        <v>385</v>
      </c>
      <c r="E184" s="197"/>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c r="ADK184" s="179"/>
      <c r="ADL184" s="179"/>
      <c r="ADM184" s="179"/>
      <c r="ADN184" s="179"/>
      <c r="ADO184" s="179"/>
      <c r="ADP184" s="179"/>
      <c r="ADQ184" s="179"/>
      <c r="ADR184" s="179"/>
      <c r="ADS184" s="179"/>
      <c r="ADT184" s="179"/>
      <c r="ADU184" s="179"/>
      <c r="ADV184" s="179"/>
      <c r="ADW184" s="179"/>
      <c r="ADX184" s="179"/>
      <c r="ADY184" s="179"/>
      <c r="ADZ184" s="179"/>
      <c r="AEA184" s="179"/>
      <c r="AEB184" s="179"/>
      <c r="AEC184" s="179"/>
      <c r="AED184" s="179"/>
      <c r="AEE184" s="179"/>
      <c r="AEF184" s="179"/>
      <c r="AEG184" s="179"/>
      <c r="AEH184" s="179"/>
      <c r="AEI184" s="179"/>
      <c r="AEJ184" s="179"/>
      <c r="AEK184" s="179"/>
      <c r="AEL184" s="179"/>
      <c r="AEM184" s="179"/>
      <c r="AEN184" s="179"/>
      <c r="AEO184" s="179"/>
      <c r="AEP184" s="179"/>
      <c r="AEQ184" s="179"/>
      <c r="AER184" s="179"/>
      <c r="AES184" s="179"/>
      <c r="AET184" s="179"/>
      <c r="AEU184" s="179"/>
      <c r="AEV184" s="179"/>
      <c r="AEW184" s="179"/>
      <c r="AEX184" s="179"/>
      <c r="AEY184" s="179"/>
      <c r="AEZ184" s="179"/>
      <c r="AFA184" s="179"/>
      <c r="AFB184" s="179"/>
      <c r="AFC184" s="179"/>
      <c r="AFD184" s="179"/>
      <c r="AFE184" s="179"/>
      <c r="AFF184" s="179"/>
      <c r="AFG184" s="179"/>
      <c r="AFH184" s="179"/>
      <c r="AFI184" s="179"/>
      <c r="AFJ184" s="179"/>
      <c r="AFK184" s="179"/>
      <c r="AFL184" s="179"/>
      <c r="AFM184" s="179"/>
      <c r="AFN184" s="179"/>
      <c r="AFO184" s="179"/>
      <c r="AFP184" s="179"/>
      <c r="AFQ184" s="179"/>
      <c r="AFR184" s="179"/>
      <c r="AFS184" s="179"/>
      <c r="AFT184" s="179"/>
      <c r="AFU184" s="179"/>
      <c r="AFV184" s="179"/>
      <c r="AFW184" s="179"/>
      <c r="AFX184" s="179"/>
      <c r="AFY184" s="179"/>
      <c r="AFZ184" s="179"/>
      <c r="AGA184" s="179"/>
      <c r="AGB184" s="179"/>
      <c r="AGC184" s="179"/>
      <c r="AGD184" s="179"/>
      <c r="AGE184" s="179"/>
      <c r="AGF184" s="179"/>
      <c r="AGG184" s="179"/>
      <c r="AGH184" s="179"/>
      <c r="AGI184" s="179"/>
      <c r="AGJ184" s="179"/>
      <c r="AGK184" s="179"/>
      <c r="AGL184" s="179"/>
      <c r="AGM184" s="179"/>
      <c r="AGN184" s="179"/>
      <c r="AGO184" s="179"/>
      <c r="AGP184" s="179"/>
      <c r="AGQ184" s="179"/>
      <c r="AGR184" s="179"/>
      <c r="AGS184" s="179"/>
      <c r="AGT184" s="179"/>
      <c r="AGU184" s="179"/>
      <c r="AGV184" s="179"/>
      <c r="AGW184" s="179"/>
      <c r="AGX184" s="179"/>
      <c r="AGY184" s="179"/>
      <c r="AGZ184" s="179"/>
      <c r="AHA184" s="179"/>
      <c r="AHB184" s="179"/>
      <c r="AHC184" s="179"/>
      <c r="AHD184" s="179"/>
      <c r="AHE184" s="179"/>
      <c r="AHF184" s="179"/>
      <c r="AHG184" s="179"/>
      <c r="AHH184" s="179"/>
      <c r="AHI184" s="179"/>
      <c r="AHJ184" s="179"/>
      <c r="AHK184" s="179"/>
      <c r="AHL184" s="179"/>
      <c r="AHM184" s="179"/>
      <c r="AHN184" s="179"/>
      <c r="AHO184" s="179"/>
      <c r="AHP184" s="179"/>
      <c r="AHQ184" s="179"/>
      <c r="AHR184" s="179"/>
      <c r="AHS184" s="179"/>
      <c r="AHT184" s="179"/>
      <c r="AHU184" s="179"/>
      <c r="AHV184" s="179"/>
      <c r="AHW184" s="179"/>
      <c r="AHX184" s="179"/>
      <c r="AHY184" s="179"/>
      <c r="AHZ184" s="179"/>
      <c r="AIA184" s="179"/>
      <c r="AIB184" s="179"/>
      <c r="AIC184" s="179"/>
      <c r="AID184" s="179"/>
      <c r="AIE184" s="179"/>
      <c r="AIF184" s="179"/>
      <c r="AIG184" s="179"/>
      <c r="AIH184" s="179"/>
      <c r="AII184" s="179"/>
      <c r="AIJ184" s="179"/>
      <c r="AIK184" s="179"/>
      <c r="AIL184" s="179"/>
      <c r="AIM184" s="179"/>
      <c r="AIN184" s="179"/>
      <c r="AIO184" s="179"/>
      <c r="AIP184" s="179"/>
      <c r="AIQ184" s="179"/>
      <c r="AIR184" s="179"/>
      <c r="AIS184" s="179"/>
      <c r="AIT184" s="179"/>
      <c r="AIU184" s="179"/>
      <c r="AIV184" s="179"/>
      <c r="AIW184" s="179"/>
      <c r="AIX184" s="179"/>
      <c r="AIY184" s="179"/>
      <c r="AIZ184" s="179"/>
      <c r="AJA184" s="179"/>
      <c r="AJB184" s="179"/>
      <c r="AJC184" s="179"/>
      <c r="AJD184" s="179"/>
      <c r="AJE184" s="179"/>
      <c r="AJF184" s="179"/>
      <c r="AJG184" s="179"/>
      <c r="AJH184" s="179"/>
      <c r="AJI184" s="179"/>
      <c r="AJJ184" s="179"/>
      <c r="AJK184" s="179"/>
      <c r="AJL184" s="179"/>
      <c r="AJM184" s="179"/>
      <c r="AJN184" s="179"/>
      <c r="AJO184" s="179"/>
      <c r="AJP184" s="179"/>
      <c r="AJQ184" s="179"/>
      <c r="AJR184" s="179"/>
      <c r="AJS184" s="179"/>
      <c r="AJT184" s="179"/>
      <c r="AJU184" s="179"/>
      <c r="AJV184" s="179"/>
      <c r="AJW184" s="179"/>
      <c r="AJX184" s="179"/>
      <c r="AJY184" s="179"/>
      <c r="AJZ184" s="179"/>
      <c r="AKA184" s="179"/>
      <c r="AKB184" s="179"/>
      <c r="AKC184" s="179"/>
      <c r="AKD184" s="179"/>
      <c r="AKE184" s="179"/>
      <c r="AKF184" s="179"/>
      <c r="AKG184" s="179"/>
      <c r="AKH184" s="179"/>
      <c r="AKI184" s="179"/>
      <c r="AKJ184" s="179"/>
      <c r="AKK184" s="179"/>
      <c r="AKL184" s="179"/>
      <c r="AKM184" s="179"/>
      <c r="AKN184" s="179"/>
      <c r="AKO184" s="179"/>
      <c r="AKP184" s="179"/>
      <c r="AKQ184" s="179"/>
      <c r="AKR184" s="179"/>
      <c r="AKS184" s="179"/>
      <c r="AKT184" s="179"/>
      <c r="AKU184" s="179"/>
      <c r="AKV184" s="179"/>
      <c r="AKW184" s="179"/>
      <c r="AKX184" s="179"/>
      <c r="AKY184" s="179"/>
      <c r="AKZ184" s="179"/>
      <c r="ALA184" s="179"/>
      <c r="ALB184" s="179"/>
      <c r="ALC184" s="179"/>
      <c r="ALD184" s="179"/>
      <c r="ALE184" s="179"/>
      <c r="ALF184" s="179"/>
      <c r="ALG184" s="179"/>
      <c r="ALH184" s="179"/>
      <c r="ALI184" s="179"/>
      <c r="ALJ184" s="179"/>
      <c r="ALK184" s="179"/>
      <c r="ALL184" s="179"/>
      <c r="ALM184" s="179"/>
      <c r="ALN184" s="179"/>
      <c r="ALO184" s="179"/>
      <c r="ALP184" s="179"/>
      <c r="ALQ184" s="179"/>
      <c r="ALR184" s="179"/>
      <c r="ALS184" s="179"/>
      <c r="ALT184" s="179"/>
      <c r="ALU184" s="179"/>
      <c r="ALV184" s="179"/>
      <c r="ALW184" s="179"/>
      <c r="ALX184" s="179"/>
      <c r="ALY184" s="179"/>
      <c r="ALZ184" s="179"/>
      <c r="AMA184" s="179"/>
      <c r="AMB184" s="179"/>
      <c r="AMC184" s="179"/>
      <c r="AMD184" s="179"/>
      <c r="AME184" s="179"/>
      <c r="AMF184" s="179"/>
      <c r="AMG184" s="179"/>
      <c r="AMH184" s="179"/>
      <c r="AMI184" s="179"/>
      <c r="AMJ184" s="179"/>
    </row>
    <row r="185" spans="1:1024" x14ac:dyDescent="0.2">
      <c r="A185" s="193">
        <v>320</v>
      </c>
      <c r="B185" s="198" t="s">
        <v>86</v>
      </c>
      <c r="C185" s="195" t="s">
        <v>386</v>
      </c>
      <c r="D185" s="196" t="s">
        <v>387</v>
      </c>
      <c r="E185" s="197"/>
      <c r="F185" s="210"/>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c r="FJ185" s="179"/>
      <c r="FK185" s="179"/>
      <c r="FL185" s="179"/>
      <c r="FM185" s="179"/>
      <c r="FN185" s="179"/>
      <c r="FO185" s="179"/>
      <c r="FP185" s="179"/>
      <c r="FQ185" s="179"/>
      <c r="FR185" s="179"/>
      <c r="FS185" s="179"/>
      <c r="FT185" s="179"/>
      <c r="FU185" s="179"/>
      <c r="FV185" s="179"/>
      <c r="FW185" s="179"/>
      <c r="FX185" s="179"/>
      <c r="FY185" s="179"/>
      <c r="FZ185" s="179"/>
      <c r="GA185" s="179"/>
      <c r="GB185" s="179"/>
      <c r="GC185" s="179"/>
      <c r="GD185" s="179"/>
      <c r="GE185" s="179"/>
      <c r="GF185" s="179"/>
      <c r="GG185" s="179"/>
      <c r="GH185" s="179"/>
      <c r="GI185" s="179"/>
      <c r="GJ185" s="179"/>
      <c r="GK185" s="179"/>
      <c r="GL185" s="179"/>
      <c r="GM185" s="179"/>
      <c r="GN185" s="179"/>
      <c r="GO185" s="179"/>
      <c r="GP185" s="179"/>
      <c r="GQ185" s="179"/>
      <c r="GR185" s="179"/>
      <c r="GS185" s="179"/>
      <c r="GT185" s="179"/>
      <c r="GU185" s="179"/>
      <c r="GV185" s="179"/>
      <c r="GW185" s="179"/>
      <c r="GX185" s="179"/>
      <c r="GY185" s="179"/>
      <c r="GZ185" s="179"/>
      <c r="HA185" s="179"/>
      <c r="HB185" s="179"/>
      <c r="HC185" s="179"/>
      <c r="HD185" s="179"/>
      <c r="HE185" s="179"/>
      <c r="HF185" s="179"/>
      <c r="HG185" s="179"/>
      <c r="HH185" s="179"/>
      <c r="HI185" s="179"/>
      <c r="HJ185" s="179"/>
      <c r="HK185" s="179"/>
      <c r="HL185" s="179"/>
      <c r="HM185" s="179"/>
      <c r="HN185" s="179"/>
      <c r="HO185" s="179"/>
      <c r="HP185" s="179"/>
      <c r="HQ185" s="179"/>
      <c r="HR185" s="179"/>
      <c r="HS185" s="179"/>
      <c r="HT185" s="179"/>
      <c r="HU185" s="179"/>
      <c r="HV185" s="179"/>
      <c r="HW185" s="179"/>
      <c r="HX185" s="179"/>
      <c r="HY185" s="179"/>
      <c r="HZ185" s="179"/>
      <c r="IA185" s="179"/>
      <c r="IB185" s="179"/>
      <c r="IC185" s="179"/>
      <c r="ID185" s="179"/>
      <c r="IE185" s="179"/>
      <c r="IF185" s="179"/>
      <c r="IG185" s="179"/>
      <c r="IH185" s="179"/>
      <c r="II185" s="179"/>
      <c r="IJ185" s="179"/>
      <c r="IK185" s="179"/>
      <c r="IL185" s="179"/>
      <c r="IM185" s="179"/>
      <c r="IN185" s="179"/>
      <c r="IO185" s="179"/>
      <c r="IP185" s="179"/>
      <c r="IQ185" s="179"/>
      <c r="IR185" s="179"/>
      <c r="IS185" s="179"/>
      <c r="IT185" s="179"/>
      <c r="IU185" s="179"/>
      <c r="IV185" s="179"/>
      <c r="IW185" s="179"/>
      <c r="IX185" s="179"/>
      <c r="IY185" s="179"/>
      <c r="IZ185" s="179"/>
      <c r="JA185" s="179"/>
      <c r="JB185" s="179"/>
      <c r="JC185" s="179"/>
      <c r="JD185" s="179"/>
      <c r="JE185" s="179"/>
      <c r="JF185" s="179"/>
      <c r="JG185" s="179"/>
      <c r="JH185" s="179"/>
      <c r="JI185" s="179"/>
      <c r="JJ185" s="179"/>
      <c r="JK185" s="179"/>
      <c r="JL185" s="179"/>
      <c r="JM185" s="179"/>
      <c r="JN185" s="179"/>
      <c r="JO185" s="179"/>
      <c r="JP185" s="179"/>
      <c r="JQ185" s="179"/>
      <c r="JR185" s="179"/>
      <c r="JS185" s="179"/>
      <c r="JT185" s="179"/>
      <c r="JU185" s="179"/>
      <c r="JV185" s="179"/>
      <c r="JW185" s="179"/>
      <c r="JX185" s="179"/>
      <c r="JY185" s="179"/>
      <c r="JZ185" s="179"/>
      <c r="KA185" s="179"/>
      <c r="KB185" s="179"/>
      <c r="KC185" s="179"/>
      <c r="KD185" s="179"/>
      <c r="KE185" s="179"/>
      <c r="KF185" s="179"/>
      <c r="KG185" s="179"/>
      <c r="KH185" s="179"/>
      <c r="KI185" s="179"/>
      <c r="KJ185" s="179"/>
      <c r="KK185" s="179"/>
      <c r="KL185" s="179"/>
      <c r="KM185" s="179"/>
      <c r="KN185" s="179"/>
      <c r="KO185" s="179"/>
      <c r="KP185" s="179"/>
      <c r="KQ185" s="179"/>
      <c r="KR185" s="179"/>
      <c r="KS185" s="179"/>
      <c r="KT185" s="179"/>
      <c r="KU185" s="179"/>
      <c r="KV185" s="179"/>
      <c r="KW185" s="179"/>
      <c r="KX185" s="179"/>
      <c r="KY185" s="179"/>
      <c r="KZ185" s="179"/>
      <c r="LA185" s="179"/>
      <c r="LB185" s="179"/>
      <c r="LC185" s="179"/>
      <c r="LD185" s="179"/>
      <c r="LE185" s="179"/>
      <c r="LF185" s="179"/>
      <c r="LG185" s="179"/>
      <c r="LH185" s="179"/>
      <c r="LI185" s="179"/>
      <c r="LJ185" s="179"/>
      <c r="LK185" s="179"/>
      <c r="LL185" s="179"/>
      <c r="LM185" s="179"/>
      <c r="LN185" s="179"/>
      <c r="LO185" s="179"/>
      <c r="LP185" s="179"/>
      <c r="LQ185" s="179"/>
      <c r="LR185" s="179"/>
      <c r="LS185" s="179"/>
      <c r="LT185" s="179"/>
      <c r="LU185" s="179"/>
      <c r="LV185" s="179"/>
      <c r="LW185" s="179"/>
      <c r="LX185" s="179"/>
      <c r="LY185" s="179"/>
      <c r="LZ185" s="179"/>
      <c r="MA185" s="179"/>
      <c r="MB185" s="179"/>
      <c r="MC185" s="179"/>
      <c r="MD185" s="179"/>
      <c r="ME185" s="179"/>
      <c r="MF185" s="179"/>
      <c r="MG185" s="179"/>
      <c r="MH185" s="179"/>
      <c r="MI185" s="179"/>
      <c r="MJ185" s="179"/>
      <c r="MK185" s="179"/>
      <c r="ML185" s="179"/>
      <c r="MM185" s="179"/>
      <c r="MN185" s="179"/>
      <c r="MO185" s="179"/>
      <c r="MP185" s="179"/>
      <c r="MQ185" s="179"/>
      <c r="MR185" s="179"/>
      <c r="MS185" s="179"/>
      <c r="MT185" s="179"/>
      <c r="MU185" s="179"/>
      <c r="MV185" s="179"/>
      <c r="MW185" s="179"/>
      <c r="MX185" s="179"/>
      <c r="MY185" s="179"/>
      <c r="MZ185" s="179"/>
      <c r="NA185" s="179"/>
      <c r="NB185" s="179"/>
      <c r="NC185" s="179"/>
      <c r="ND185" s="179"/>
      <c r="NE185" s="179"/>
      <c r="NF185" s="179"/>
      <c r="NG185" s="179"/>
      <c r="NH185" s="179"/>
      <c r="NI185" s="179"/>
      <c r="NJ185" s="179"/>
      <c r="NK185" s="179"/>
      <c r="NL185" s="179"/>
      <c r="NM185" s="179"/>
      <c r="NN185" s="179"/>
      <c r="NO185" s="179"/>
      <c r="NP185" s="179"/>
      <c r="NQ185" s="179"/>
      <c r="NR185" s="179"/>
      <c r="NS185" s="179"/>
      <c r="NT185" s="179"/>
      <c r="NU185" s="179"/>
      <c r="NV185" s="179"/>
      <c r="NW185" s="179"/>
      <c r="NX185" s="179"/>
      <c r="NY185" s="179"/>
      <c r="NZ185" s="179"/>
      <c r="OA185" s="179"/>
      <c r="OB185" s="179"/>
      <c r="OC185" s="179"/>
      <c r="OD185" s="179"/>
      <c r="OE185" s="179"/>
      <c r="OF185" s="179"/>
      <c r="OG185" s="179"/>
      <c r="OH185" s="179"/>
      <c r="OI185" s="179"/>
      <c r="OJ185" s="179"/>
      <c r="OK185" s="179"/>
      <c r="OL185" s="179"/>
      <c r="OM185" s="179"/>
      <c r="ON185" s="179"/>
      <c r="OO185" s="179"/>
      <c r="OP185" s="179"/>
      <c r="OQ185" s="179"/>
      <c r="OR185" s="179"/>
      <c r="OS185" s="179"/>
      <c r="OT185" s="179"/>
      <c r="OU185" s="179"/>
      <c r="OV185" s="179"/>
      <c r="OW185" s="179"/>
      <c r="OX185" s="179"/>
      <c r="OY185" s="179"/>
      <c r="OZ185" s="179"/>
      <c r="PA185" s="179"/>
      <c r="PB185" s="179"/>
      <c r="PC185" s="179"/>
      <c r="PD185" s="179"/>
      <c r="PE185" s="179"/>
      <c r="PF185" s="179"/>
      <c r="PG185" s="179"/>
      <c r="PH185" s="179"/>
      <c r="PI185" s="179"/>
      <c r="PJ185" s="179"/>
      <c r="PK185" s="179"/>
      <c r="PL185" s="179"/>
      <c r="PM185" s="179"/>
      <c r="PN185" s="179"/>
      <c r="PO185" s="179"/>
      <c r="PP185" s="179"/>
      <c r="PQ185" s="179"/>
      <c r="PR185" s="179"/>
      <c r="PS185" s="179"/>
      <c r="PT185" s="179"/>
      <c r="PU185" s="179"/>
      <c r="PV185" s="179"/>
      <c r="PW185" s="179"/>
      <c r="PX185" s="179"/>
      <c r="PY185" s="179"/>
      <c r="PZ185" s="179"/>
      <c r="QA185" s="179"/>
      <c r="QB185" s="179"/>
      <c r="QC185" s="179"/>
      <c r="QD185" s="179"/>
      <c r="QE185" s="179"/>
      <c r="QF185" s="179"/>
      <c r="QG185" s="179"/>
      <c r="QH185" s="179"/>
      <c r="QI185" s="179"/>
      <c r="QJ185" s="179"/>
      <c r="QK185" s="179"/>
      <c r="QL185" s="179"/>
      <c r="QM185" s="179"/>
      <c r="QN185" s="179"/>
      <c r="QO185" s="179"/>
      <c r="QP185" s="179"/>
      <c r="QQ185" s="179"/>
      <c r="QR185" s="179"/>
      <c r="QS185" s="179"/>
      <c r="QT185" s="179"/>
      <c r="QU185" s="179"/>
      <c r="QV185" s="179"/>
      <c r="QW185" s="179"/>
      <c r="QX185" s="179"/>
      <c r="QY185" s="179"/>
      <c r="QZ185" s="179"/>
      <c r="RA185" s="179"/>
      <c r="RB185" s="179"/>
      <c r="RC185" s="179"/>
      <c r="RD185" s="179"/>
      <c r="RE185" s="179"/>
      <c r="RF185" s="179"/>
      <c r="RG185" s="179"/>
      <c r="RH185" s="179"/>
      <c r="RI185" s="179"/>
      <c r="RJ185" s="179"/>
      <c r="RK185" s="179"/>
      <c r="RL185" s="179"/>
      <c r="RM185" s="179"/>
      <c r="RN185" s="179"/>
      <c r="RO185" s="179"/>
      <c r="RP185" s="179"/>
      <c r="RQ185" s="179"/>
      <c r="RR185" s="179"/>
      <c r="RS185" s="179"/>
      <c r="RT185" s="179"/>
      <c r="RU185" s="179"/>
      <c r="RV185" s="179"/>
      <c r="RW185" s="179"/>
      <c r="RX185" s="179"/>
      <c r="RY185" s="179"/>
      <c r="RZ185" s="179"/>
      <c r="SA185" s="179"/>
      <c r="SB185" s="179"/>
      <c r="SC185" s="179"/>
      <c r="SD185" s="179"/>
      <c r="SE185" s="179"/>
      <c r="SF185" s="179"/>
      <c r="SG185" s="179"/>
      <c r="SH185" s="179"/>
      <c r="SI185" s="179"/>
      <c r="SJ185" s="179"/>
      <c r="SK185" s="179"/>
      <c r="SL185" s="179"/>
      <c r="SM185" s="179"/>
      <c r="SN185" s="179"/>
      <c r="SO185" s="179"/>
      <c r="SP185" s="179"/>
      <c r="SQ185" s="179"/>
      <c r="SR185" s="179"/>
      <c r="SS185" s="179"/>
      <c r="ST185" s="179"/>
      <c r="SU185" s="179"/>
      <c r="SV185" s="179"/>
      <c r="SW185" s="179"/>
      <c r="SX185" s="179"/>
      <c r="SY185" s="179"/>
      <c r="SZ185" s="179"/>
      <c r="TA185" s="179"/>
      <c r="TB185" s="179"/>
      <c r="TC185" s="179"/>
      <c r="TD185" s="179"/>
      <c r="TE185" s="179"/>
      <c r="TF185" s="179"/>
      <c r="TG185" s="179"/>
      <c r="TH185" s="179"/>
      <c r="TI185" s="179"/>
      <c r="TJ185" s="179"/>
      <c r="TK185" s="179"/>
      <c r="TL185" s="179"/>
      <c r="TM185" s="179"/>
      <c r="TN185" s="179"/>
      <c r="TO185" s="179"/>
      <c r="TP185" s="179"/>
      <c r="TQ185" s="179"/>
      <c r="TR185" s="179"/>
      <c r="TS185" s="179"/>
      <c r="TT185" s="179"/>
      <c r="TU185" s="179"/>
      <c r="TV185" s="179"/>
      <c r="TW185" s="179"/>
      <c r="TX185" s="179"/>
      <c r="TY185" s="179"/>
      <c r="TZ185" s="179"/>
      <c r="UA185" s="179"/>
      <c r="UB185" s="179"/>
      <c r="UC185" s="179"/>
      <c r="UD185" s="179"/>
      <c r="UE185" s="179"/>
      <c r="UF185" s="179"/>
      <c r="UG185" s="179"/>
      <c r="UH185" s="179"/>
      <c r="UI185" s="179"/>
      <c r="UJ185" s="179"/>
      <c r="UK185" s="179"/>
      <c r="UL185" s="179"/>
      <c r="UM185" s="179"/>
      <c r="UN185" s="179"/>
      <c r="UO185" s="179"/>
      <c r="UP185" s="179"/>
      <c r="UQ185" s="179"/>
      <c r="UR185" s="179"/>
      <c r="US185" s="179"/>
      <c r="UT185" s="179"/>
      <c r="UU185" s="179"/>
      <c r="UV185" s="179"/>
      <c r="UW185" s="179"/>
      <c r="UX185" s="179"/>
      <c r="UY185" s="179"/>
      <c r="UZ185" s="179"/>
      <c r="VA185" s="179"/>
      <c r="VB185" s="179"/>
      <c r="VC185" s="179"/>
      <c r="VD185" s="179"/>
      <c r="VE185" s="179"/>
      <c r="VF185" s="179"/>
      <c r="VG185" s="179"/>
      <c r="VH185" s="179"/>
      <c r="VI185" s="179"/>
      <c r="VJ185" s="179"/>
      <c r="VK185" s="179"/>
      <c r="VL185" s="179"/>
      <c r="VM185" s="179"/>
      <c r="VN185" s="179"/>
      <c r="VO185" s="179"/>
      <c r="VP185" s="179"/>
      <c r="VQ185" s="179"/>
      <c r="VR185" s="179"/>
      <c r="VS185" s="179"/>
      <c r="VT185" s="179"/>
      <c r="VU185" s="179"/>
      <c r="VV185" s="179"/>
      <c r="VW185" s="179"/>
      <c r="VX185" s="179"/>
      <c r="VY185" s="179"/>
      <c r="VZ185" s="179"/>
      <c r="WA185" s="179"/>
      <c r="WB185" s="179"/>
      <c r="WC185" s="179"/>
      <c r="WD185" s="179"/>
      <c r="WE185" s="179"/>
      <c r="WF185" s="179"/>
      <c r="WG185" s="179"/>
      <c r="WH185" s="179"/>
      <c r="WI185" s="179"/>
      <c r="WJ185" s="179"/>
      <c r="WK185" s="179"/>
      <c r="WL185" s="179"/>
      <c r="WM185" s="179"/>
      <c r="WN185" s="179"/>
      <c r="WO185" s="179"/>
      <c r="WP185" s="179"/>
      <c r="WQ185" s="179"/>
      <c r="WR185" s="179"/>
      <c r="WS185" s="179"/>
      <c r="WT185" s="179"/>
      <c r="WU185" s="179"/>
      <c r="WV185" s="179"/>
      <c r="WW185" s="179"/>
      <c r="WX185" s="179"/>
      <c r="WY185" s="179"/>
      <c r="WZ185" s="179"/>
      <c r="XA185" s="179"/>
      <c r="XB185" s="179"/>
      <c r="XC185" s="179"/>
      <c r="XD185" s="179"/>
      <c r="XE185" s="179"/>
      <c r="XF185" s="179"/>
      <c r="XG185" s="179"/>
      <c r="XH185" s="179"/>
      <c r="XI185" s="179"/>
      <c r="XJ185" s="179"/>
      <c r="XK185" s="179"/>
      <c r="XL185" s="179"/>
      <c r="XM185" s="179"/>
      <c r="XN185" s="179"/>
      <c r="XO185" s="179"/>
      <c r="XP185" s="179"/>
      <c r="XQ185" s="179"/>
      <c r="XR185" s="179"/>
      <c r="XS185" s="179"/>
      <c r="XT185" s="179"/>
      <c r="XU185" s="179"/>
      <c r="XV185" s="179"/>
      <c r="XW185" s="179"/>
      <c r="XX185" s="179"/>
      <c r="XY185" s="179"/>
      <c r="XZ185" s="179"/>
      <c r="YA185" s="179"/>
      <c r="YB185" s="179"/>
      <c r="YC185" s="179"/>
      <c r="YD185" s="179"/>
      <c r="YE185" s="179"/>
      <c r="YF185" s="179"/>
      <c r="YG185" s="179"/>
      <c r="YH185" s="179"/>
      <c r="YI185" s="179"/>
      <c r="YJ185" s="179"/>
      <c r="YK185" s="179"/>
      <c r="YL185" s="179"/>
      <c r="YM185" s="179"/>
      <c r="YN185" s="179"/>
      <c r="YO185" s="179"/>
      <c r="YP185" s="179"/>
      <c r="YQ185" s="179"/>
      <c r="YR185" s="179"/>
      <c r="YS185" s="179"/>
      <c r="YT185" s="179"/>
      <c r="YU185" s="179"/>
      <c r="YV185" s="179"/>
      <c r="YW185" s="179"/>
      <c r="YX185" s="179"/>
      <c r="YY185" s="179"/>
      <c r="YZ185" s="179"/>
      <c r="ZA185" s="179"/>
      <c r="ZB185" s="179"/>
      <c r="ZC185" s="179"/>
      <c r="ZD185" s="179"/>
      <c r="ZE185" s="179"/>
      <c r="ZF185" s="179"/>
      <c r="ZG185" s="179"/>
      <c r="ZH185" s="179"/>
      <c r="ZI185" s="179"/>
      <c r="ZJ185" s="179"/>
      <c r="ZK185" s="179"/>
      <c r="ZL185" s="179"/>
      <c r="ZM185" s="179"/>
      <c r="ZN185" s="179"/>
      <c r="ZO185" s="179"/>
      <c r="ZP185" s="179"/>
      <c r="ZQ185" s="179"/>
      <c r="ZR185" s="179"/>
      <c r="ZS185" s="179"/>
      <c r="ZT185" s="179"/>
      <c r="ZU185" s="179"/>
      <c r="ZV185" s="179"/>
      <c r="ZW185" s="179"/>
      <c r="ZX185" s="179"/>
      <c r="ZY185" s="179"/>
      <c r="ZZ185" s="179"/>
      <c r="AAA185" s="179"/>
      <c r="AAB185" s="179"/>
      <c r="AAC185" s="179"/>
      <c r="AAD185" s="179"/>
      <c r="AAE185" s="179"/>
      <c r="AAF185" s="179"/>
      <c r="AAG185" s="179"/>
      <c r="AAH185" s="179"/>
      <c r="AAI185" s="179"/>
      <c r="AAJ185" s="179"/>
      <c r="AAK185" s="179"/>
      <c r="AAL185" s="179"/>
      <c r="AAM185" s="179"/>
      <c r="AAN185" s="179"/>
      <c r="AAO185" s="179"/>
      <c r="AAP185" s="179"/>
      <c r="AAQ185" s="179"/>
      <c r="AAR185" s="179"/>
      <c r="AAS185" s="179"/>
      <c r="AAT185" s="179"/>
      <c r="AAU185" s="179"/>
      <c r="AAV185" s="179"/>
      <c r="AAW185" s="179"/>
      <c r="AAX185" s="179"/>
      <c r="AAY185" s="179"/>
      <c r="AAZ185" s="179"/>
      <c r="ABA185" s="179"/>
      <c r="ABB185" s="179"/>
      <c r="ABC185" s="179"/>
      <c r="ABD185" s="179"/>
      <c r="ABE185" s="179"/>
      <c r="ABF185" s="179"/>
      <c r="ABG185" s="179"/>
      <c r="ABH185" s="179"/>
      <c r="ABI185" s="179"/>
      <c r="ABJ185" s="179"/>
      <c r="ABK185" s="179"/>
      <c r="ABL185" s="179"/>
      <c r="ABM185" s="179"/>
      <c r="ABN185" s="179"/>
      <c r="ABO185" s="179"/>
      <c r="ABP185" s="179"/>
      <c r="ABQ185" s="179"/>
      <c r="ABR185" s="179"/>
      <c r="ABS185" s="179"/>
      <c r="ABT185" s="179"/>
      <c r="ABU185" s="179"/>
      <c r="ABV185" s="179"/>
      <c r="ABW185" s="179"/>
      <c r="ABX185" s="179"/>
      <c r="ABY185" s="179"/>
      <c r="ABZ185" s="179"/>
      <c r="ACA185" s="179"/>
      <c r="ACB185" s="179"/>
      <c r="ACC185" s="179"/>
      <c r="ACD185" s="179"/>
      <c r="ACE185" s="179"/>
      <c r="ACF185" s="179"/>
      <c r="ACG185" s="179"/>
      <c r="ACH185" s="179"/>
      <c r="ACI185" s="179"/>
      <c r="ACJ185" s="179"/>
      <c r="ACK185" s="179"/>
      <c r="ACL185" s="179"/>
      <c r="ACM185" s="179"/>
      <c r="ACN185" s="179"/>
      <c r="ACO185" s="179"/>
      <c r="ACP185" s="179"/>
      <c r="ACQ185" s="179"/>
      <c r="ACR185" s="179"/>
      <c r="ACS185" s="179"/>
      <c r="ACT185" s="179"/>
      <c r="ACU185" s="179"/>
      <c r="ACV185" s="179"/>
      <c r="ACW185" s="179"/>
      <c r="ACX185" s="179"/>
      <c r="ACY185" s="179"/>
      <c r="ACZ185" s="179"/>
      <c r="ADA185" s="179"/>
      <c r="ADB185" s="179"/>
      <c r="ADC185" s="179"/>
      <c r="ADD185" s="179"/>
      <c r="ADE185" s="179"/>
      <c r="ADF185" s="179"/>
      <c r="ADG185" s="179"/>
      <c r="ADH185" s="179"/>
      <c r="ADI185" s="179"/>
      <c r="ADJ185" s="179"/>
      <c r="ADK185" s="179"/>
      <c r="ADL185" s="179"/>
      <c r="ADM185" s="179"/>
      <c r="ADN185" s="179"/>
      <c r="ADO185" s="179"/>
      <c r="ADP185" s="179"/>
      <c r="ADQ185" s="179"/>
      <c r="ADR185" s="179"/>
      <c r="ADS185" s="179"/>
      <c r="ADT185" s="179"/>
      <c r="ADU185" s="179"/>
      <c r="ADV185" s="179"/>
      <c r="ADW185" s="179"/>
      <c r="ADX185" s="179"/>
      <c r="ADY185" s="179"/>
      <c r="ADZ185" s="179"/>
      <c r="AEA185" s="179"/>
      <c r="AEB185" s="179"/>
      <c r="AEC185" s="179"/>
      <c r="AED185" s="179"/>
      <c r="AEE185" s="179"/>
      <c r="AEF185" s="179"/>
      <c r="AEG185" s="179"/>
      <c r="AEH185" s="179"/>
      <c r="AEI185" s="179"/>
      <c r="AEJ185" s="179"/>
      <c r="AEK185" s="179"/>
      <c r="AEL185" s="179"/>
      <c r="AEM185" s="179"/>
      <c r="AEN185" s="179"/>
      <c r="AEO185" s="179"/>
      <c r="AEP185" s="179"/>
      <c r="AEQ185" s="179"/>
      <c r="AER185" s="179"/>
      <c r="AES185" s="179"/>
      <c r="AET185" s="179"/>
      <c r="AEU185" s="179"/>
      <c r="AEV185" s="179"/>
      <c r="AEW185" s="179"/>
      <c r="AEX185" s="179"/>
      <c r="AEY185" s="179"/>
      <c r="AEZ185" s="179"/>
      <c r="AFA185" s="179"/>
      <c r="AFB185" s="179"/>
      <c r="AFC185" s="179"/>
      <c r="AFD185" s="179"/>
      <c r="AFE185" s="179"/>
      <c r="AFF185" s="179"/>
      <c r="AFG185" s="179"/>
      <c r="AFH185" s="179"/>
      <c r="AFI185" s="179"/>
      <c r="AFJ185" s="179"/>
      <c r="AFK185" s="179"/>
      <c r="AFL185" s="179"/>
      <c r="AFM185" s="179"/>
      <c r="AFN185" s="179"/>
      <c r="AFO185" s="179"/>
      <c r="AFP185" s="179"/>
      <c r="AFQ185" s="179"/>
      <c r="AFR185" s="179"/>
      <c r="AFS185" s="179"/>
      <c r="AFT185" s="179"/>
      <c r="AFU185" s="179"/>
      <c r="AFV185" s="179"/>
      <c r="AFW185" s="179"/>
      <c r="AFX185" s="179"/>
      <c r="AFY185" s="179"/>
      <c r="AFZ185" s="179"/>
      <c r="AGA185" s="179"/>
      <c r="AGB185" s="179"/>
      <c r="AGC185" s="179"/>
      <c r="AGD185" s="179"/>
      <c r="AGE185" s="179"/>
      <c r="AGF185" s="179"/>
      <c r="AGG185" s="179"/>
      <c r="AGH185" s="179"/>
      <c r="AGI185" s="179"/>
      <c r="AGJ185" s="179"/>
      <c r="AGK185" s="179"/>
      <c r="AGL185" s="179"/>
      <c r="AGM185" s="179"/>
      <c r="AGN185" s="179"/>
      <c r="AGO185" s="179"/>
      <c r="AGP185" s="179"/>
      <c r="AGQ185" s="179"/>
      <c r="AGR185" s="179"/>
      <c r="AGS185" s="179"/>
      <c r="AGT185" s="179"/>
      <c r="AGU185" s="179"/>
      <c r="AGV185" s="179"/>
      <c r="AGW185" s="179"/>
      <c r="AGX185" s="179"/>
      <c r="AGY185" s="179"/>
      <c r="AGZ185" s="179"/>
      <c r="AHA185" s="179"/>
      <c r="AHB185" s="179"/>
      <c r="AHC185" s="179"/>
      <c r="AHD185" s="179"/>
      <c r="AHE185" s="179"/>
      <c r="AHF185" s="179"/>
      <c r="AHG185" s="179"/>
      <c r="AHH185" s="179"/>
      <c r="AHI185" s="179"/>
      <c r="AHJ185" s="179"/>
      <c r="AHK185" s="179"/>
      <c r="AHL185" s="179"/>
      <c r="AHM185" s="179"/>
      <c r="AHN185" s="179"/>
      <c r="AHO185" s="179"/>
      <c r="AHP185" s="179"/>
      <c r="AHQ185" s="179"/>
      <c r="AHR185" s="179"/>
      <c r="AHS185" s="179"/>
      <c r="AHT185" s="179"/>
      <c r="AHU185" s="179"/>
      <c r="AHV185" s="179"/>
      <c r="AHW185" s="179"/>
      <c r="AHX185" s="179"/>
      <c r="AHY185" s="179"/>
      <c r="AHZ185" s="179"/>
      <c r="AIA185" s="179"/>
      <c r="AIB185" s="179"/>
      <c r="AIC185" s="179"/>
      <c r="AID185" s="179"/>
      <c r="AIE185" s="179"/>
      <c r="AIF185" s="179"/>
      <c r="AIG185" s="179"/>
      <c r="AIH185" s="179"/>
      <c r="AII185" s="179"/>
      <c r="AIJ185" s="179"/>
      <c r="AIK185" s="179"/>
      <c r="AIL185" s="179"/>
      <c r="AIM185" s="179"/>
      <c r="AIN185" s="179"/>
      <c r="AIO185" s="179"/>
      <c r="AIP185" s="179"/>
      <c r="AIQ185" s="179"/>
      <c r="AIR185" s="179"/>
      <c r="AIS185" s="179"/>
      <c r="AIT185" s="179"/>
      <c r="AIU185" s="179"/>
      <c r="AIV185" s="179"/>
      <c r="AIW185" s="179"/>
      <c r="AIX185" s="179"/>
      <c r="AIY185" s="179"/>
      <c r="AIZ185" s="179"/>
      <c r="AJA185" s="179"/>
      <c r="AJB185" s="179"/>
      <c r="AJC185" s="179"/>
      <c r="AJD185" s="179"/>
      <c r="AJE185" s="179"/>
      <c r="AJF185" s="179"/>
      <c r="AJG185" s="179"/>
      <c r="AJH185" s="179"/>
      <c r="AJI185" s="179"/>
      <c r="AJJ185" s="179"/>
      <c r="AJK185" s="179"/>
      <c r="AJL185" s="179"/>
      <c r="AJM185" s="179"/>
      <c r="AJN185" s="179"/>
      <c r="AJO185" s="179"/>
      <c r="AJP185" s="179"/>
      <c r="AJQ185" s="179"/>
      <c r="AJR185" s="179"/>
      <c r="AJS185" s="179"/>
      <c r="AJT185" s="179"/>
      <c r="AJU185" s="179"/>
      <c r="AJV185" s="179"/>
      <c r="AJW185" s="179"/>
      <c r="AJX185" s="179"/>
      <c r="AJY185" s="179"/>
      <c r="AJZ185" s="179"/>
      <c r="AKA185" s="179"/>
      <c r="AKB185" s="179"/>
      <c r="AKC185" s="179"/>
      <c r="AKD185" s="179"/>
      <c r="AKE185" s="179"/>
      <c r="AKF185" s="179"/>
      <c r="AKG185" s="179"/>
      <c r="AKH185" s="179"/>
      <c r="AKI185" s="179"/>
      <c r="AKJ185" s="179"/>
      <c r="AKK185" s="179"/>
      <c r="AKL185" s="179"/>
      <c r="AKM185" s="179"/>
      <c r="AKN185" s="179"/>
      <c r="AKO185" s="179"/>
      <c r="AKP185" s="179"/>
      <c r="AKQ185" s="179"/>
      <c r="AKR185" s="179"/>
      <c r="AKS185" s="179"/>
      <c r="AKT185" s="179"/>
      <c r="AKU185" s="179"/>
      <c r="AKV185" s="179"/>
      <c r="AKW185" s="179"/>
      <c r="AKX185" s="179"/>
      <c r="AKY185" s="179"/>
      <c r="AKZ185" s="179"/>
      <c r="ALA185" s="179"/>
      <c r="ALB185" s="179"/>
      <c r="ALC185" s="179"/>
      <c r="ALD185" s="179"/>
      <c r="ALE185" s="179"/>
      <c r="ALF185" s="179"/>
      <c r="ALG185" s="179"/>
      <c r="ALH185" s="179"/>
      <c r="ALI185" s="179"/>
      <c r="ALJ185" s="179"/>
      <c r="ALK185" s="179"/>
      <c r="ALL185" s="179"/>
      <c r="ALM185" s="179"/>
      <c r="ALN185" s="179"/>
      <c r="ALO185" s="179"/>
      <c r="ALP185" s="179"/>
      <c r="ALQ185" s="179"/>
      <c r="ALR185" s="179"/>
      <c r="ALS185" s="179"/>
      <c r="ALT185" s="179"/>
      <c r="ALU185" s="179"/>
      <c r="ALV185" s="179"/>
      <c r="ALW185" s="179"/>
      <c r="ALX185" s="179"/>
      <c r="ALY185" s="179"/>
      <c r="ALZ185" s="179"/>
      <c r="AMA185" s="179"/>
      <c r="AMB185" s="179"/>
      <c r="AMC185" s="179"/>
      <c r="AMD185" s="179"/>
      <c r="AME185" s="179"/>
      <c r="AMF185" s="179"/>
      <c r="AMG185" s="179"/>
      <c r="AMH185" s="179"/>
      <c r="AMI185" s="179"/>
      <c r="AMJ185" s="179"/>
    </row>
    <row r="186" spans="1:1024" x14ac:dyDescent="0.2">
      <c r="A186" s="193">
        <v>330</v>
      </c>
      <c r="B186" s="198" t="s">
        <v>86</v>
      </c>
      <c r="C186" s="195" t="s">
        <v>388</v>
      </c>
      <c r="D186" s="196" t="s">
        <v>389</v>
      </c>
      <c r="E186" s="197"/>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c r="FJ186" s="179"/>
      <c r="FK186" s="179"/>
      <c r="FL186" s="179"/>
      <c r="FM186" s="179"/>
      <c r="FN186" s="179"/>
      <c r="FO186" s="179"/>
      <c r="FP186" s="179"/>
      <c r="FQ186" s="179"/>
      <c r="FR186" s="179"/>
      <c r="FS186" s="179"/>
      <c r="FT186" s="179"/>
      <c r="FU186" s="179"/>
      <c r="FV186" s="179"/>
      <c r="FW186" s="179"/>
      <c r="FX186" s="179"/>
      <c r="FY186" s="179"/>
      <c r="FZ186" s="179"/>
      <c r="GA186" s="179"/>
      <c r="GB186" s="179"/>
      <c r="GC186" s="179"/>
      <c r="GD186" s="179"/>
      <c r="GE186" s="179"/>
      <c r="GF186" s="179"/>
      <c r="GG186" s="179"/>
      <c r="GH186" s="179"/>
      <c r="GI186" s="179"/>
      <c r="GJ186" s="179"/>
      <c r="GK186" s="179"/>
      <c r="GL186" s="179"/>
      <c r="GM186" s="179"/>
      <c r="GN186" s="179"/>
      <c r="GO186" s="179"/>
      <c r="GP186" s="179"/>
      <c r="GQ186" s="179"/>
      <c r="GR186" s="179"/>
      <c r="GS186" s="179"/>
      <c r="GT186" s="179"/>
      <c r="GU186" s="179"/>
      <c r="GV186" s="179"/>
      <c r="GW186" s="179"/>
      <c r="GX186" s="179"/>
      <c r="GY186" s="179"/>
      <c r="GZ186" s="179"/>
      <c r="HA186" s="179"/>
      <c r="HB186" s="179"/>
      <c r="HC186" s="179"/>
      <c r="HD186" s="179"/>
      <c r="HE186" s="179"/>
      <c r="HF186" s="179"/>
      <c r="HG186" s="179"/>
      <c r="HH186" s="179"/>
      <c r="HI186" s="179"/>
      <c r="HJ186" s="179"/>
      <c r="HK186" s="179"/>
      <c r="HL186" s="179"/>
      <c r="HM186" s="179"/>
      <c r="HN186" s="179"/>
      <c r="HO186" s="179"/>
      <c r="HP186" s="179"/>
      <c r="HQ186" s="179"/>
      <c r="HR186" s="179"/>
      <c r="HS186" s="179"/>
      <c r="HT186" s="179"/>
      <c r="HU186" s="179"/>
      <c r="HV186" s="179"/>
      <c r="HW186" s="179"/>
      <c r="HX186" s="179"/>
      <c r="HY186" s="179"/>
      <c r="HZ186" s="179"/>
      <c r="IA186" s="179"/>
      <c r="IB186" s="179"/>
      <c r="IC186" s="179"/>
      <c r="ID186" s="179"/>
      <c r="IE186" s="179"/>
      <c r="IF186" s="179"/>
      <c r="IG186" s="179"/>
      <c r="IH186" s="179"/>
      <c r="II186" s="179"/>
      <c r="IJ186" s="179"/>
      <c r="IK186" s="179"/>
      <c r="IL186" s="179"/>
      <c r="IM186" s="179"/>
      <c r="IN186" s="179"/>
      <c r="IO186" s="179"/>
      <c r="IP186" s="179"/>
      <c r="IQ186" s="179"/>
      <c r="IR186" s="179"/>
      <c r="IS186" s="179"/>
      <c r="IT186" s="179"/>
      <c r="IU186" s="179"/>
      <c r="IV186" s="179"/>
      <c r="IW186" s="179"/>
      <c r="IX186" s="179"/>
      <c r="IY186" s="179"/>
      <c r="IZ186" s="179"/>
      <c r="JA186" s="179"/>
      <c r="JB186" s="179"/>
      <c r="JC186" s="179"/>
      <c r="JD186" s="179"/>
      <c r="JE186" s="179"/>
      <c r="JF186" s="179"/>
      <c r="JG186" s="179"/>
      <c r="JH186" s="179"/>
      <c r="JI186" s="179"/>
      <c r="JJ186" s="179"/>
      <c r="JK186" s="179"/>
      <c r="JL186" s="179"/>
      <c r="JM186" s="179"/>
      <c r="JN186" s="179"/>
      <c r="JO186" s="179"/>
      <c r="JP186" s="179"/>
      <c r="JQ186" s="179"/>
      <c r="JR186" s="179"/>
      <c r="JS186" s="179"/>
      <c r="JT186" s="179"/>
      <c r="JU186" s="179"/>
      <c r="JV186" s="179"/>
      <c r="JW186" s="179"/>
      <c r="JX186" s="179"/>
      <c r="JY186" s="179"/>
      <c r="JZ186" s="179"/>
      <c r="KA186" s="179"/>
      <c r="KB186" s="179"/>
      <c r="KC186" s="179"/>
      <c r="KD186" s="179"/>
      <c r="KE186" s="179"/>
      <c r="KF186" s="179"/>
      <c r="KG186" s="179"/>
      <c r="KH186" s="179"/>
      <c r="KI186" s="179"/>
      <c r="KJ186" s="179"/>
      <c r="KK186" s="179"/>
      <c r="KL186" s="179"/>
      <c r="KM186" s="179"/>
      <c r="KN186" s="179"/>
      <c r="KO186" s="179"/>
      <c r="KP186" s="179"/>
      <c r="KQ186" s="179"/>
      <c r="KR186" s="179"/>
      <c r="KS186" s="179"/>
      <c r="KT186" s="179"/>
      <c r="KU186" s="179"/>
      <c r="KV186" s="179"/>
      <c r="KW186" s="179"/>
      <c r="KX186" s="179"/>
      <c r="KY186" s="179"/>
      <c r="KZ186" s="179"/>
      <c r="LA186" s="179"/>
      <c r="LB186" s="179"/>
      <c r="LC186" s="179"/>
      <c r="LD186" s="179"/>
      <c r="LE186" s="179"/>
      <c r="LF186" s="179"/>
      <c r="LG186" s="179"/>
      <c r="LH186" s="179"/>
      <c r="LI186" s="179"/>
      <c r="LJ186" s="179"/>
      <c r="LK186" s="179"/>
      <c r="LL186" s="179"/>
      <c r="LM186" s="179"/>
      <c r="LN186" s="179"/>
      <c r="LO186" s="179"/>
      <c r="LP186" s="179"/>
      <c r="LQ186" s="179"/>
      <c r="LR186" s="179"/>
      <c r="LS186" s="179"/>
      <c r="LT186" s="179"/>
      <c r="LU186" s="179"/>
      <c r="LV186" s="179"/>
      <c r="LW186" s="179"/>
      <c r="LX186" s="179"/>
      <c r="LY186" s="179"/>
      <c r="LZ186" s="179"/>
      <c r="MA186" s="179"/>
      <c r="MB186" s="179"/>
      <c r="MC186" s="179"/>
      <c r="MD186" s="179"/>
      <c r="ME186" s="179"/>
      <c r="MF186" s="179"/>
      <c r="MG186" s="179"/>
      <c r="MH186" s="179"/>
      <c r="MI186" s="179"/>
      <c r="MJ186" s="179"/>
      <c r="MK186" s="179"/>
      <c r="ML186" s="179"/>
      <c r="MM186" s="179"/>
      <c r="MN186" s="179"/>
      <c r="MO186" s="179"/>
      <c r="MP186" s="179"/>
      <c r="MQ186" s="179"/>
      <c r="MR186" s="179"/>
      <c r="MS186" s="179"/>
      <c r="MT186" s="179"/>
      <c r="MU186" s="179"/>
      <c r="MV186" s="179"/>
      <c r="MW186" s="179"/>
      <c r="MX186" s="179"/>
      <c r="MY186" s="179"/>
      <c r="MZ186" s="179"/>
      <c r="NA186" s="179"/>
      <c r="NB186" s="179"/>
      <c r="NC186" s="179"/>
      <c r="ND186" s="179"/>
      <c r="NE186" s="179"/>
      <c r="NF186" s="179"/>
      <c r="NG186" s="179"/>
      <c r="NH186" s="179"/>
      <c r="NI186" s="179"/>
      <c r="NJ186" s="179"/>
      <c r="NK186" s="179"/>
      <c r="NL186" s="179"/>
      <c r="NM186" s="179"/>
      <c r="NN186" s="179"/>
      <c r="NO186" s="179"/>
      <c r="NP186" s="179"/>
      <c r="NQ186" s="179"/>
      <c r="NR186" s="179"/>
      <c r="NS186" s="179"/>
      <c r="NT186" s="179"/>
      <c r="NU186" s="179"/>
      <c r="NV186" s="179"/>
      <c r="NW186" s="179"/>
      <c r="NX186" s="179"/>
      <c r="NY186" s="179"/>
      <c r="NZ186" s="179"/>
      <c r="OA186" s="179"/>
      <c r="OB186" s="179"/>
      <c r="OC186" s="179"/>
      <c r="OD186" s="179"/>
      <c r="OE186" s="179"/>
      <c r="OF186" s="179"/>
      <c r="OG186" s="179"/>
      <c r="OH186" s="179"/>
      <c r="OI186" s="179"/>
      <c r="OJ186" s="179"/>
      <c r="OK186" s="179"/>
      <c r="OL186" s="179"/>
      <c r="OM186" s="179"/>
      <c r="ON186" s="179"/>
      <c r="OO186" s="179"/>
      <c r="OP186" s="179"/>
      <c r="OQ186" s="179"/>
      <c r="OR186" s="179"/>
      <c r="OS186" s="179"/>
      <c r="OT186" s="179"/>
      <c r="OU186" s="179"/>
      <c r="OV186" s="179"/>
      <c r="OW186" s="179"/>
      <c r="OX186" s="179"/>
      <c r="OY186" s="179"/>
      <c r="OZ186" s="179"/>
      <c r="PA186" s="179"/>
      <c r="PB186" s="179"/>
      <c r="PC186" s="179"/>
      <c r="PD186" s="179"/>
      <c r="PE186" s="179"/>
      <c r="PF186" s="179"/>
      <c r="PG186" s="179"/>
      <c r="PH186" s="179"/>
      <c r="PI186" s="179"/>
      <c r="PJ186" s="179"/>
      <c r="PK186" s="179"/>
      <c r="PL186" s="179"/>
      <c r="PM186" s="179"/>
      <c r="PN186" s="179"/>
      <c r="PO186" s="179"/>
      <c r="PP186" s="179"/>
      <c r="PQ186" s="179"/>
      <c r="PR186" s="179"/>
      <c r="PS186" s="179"/>
      <c r="PT186" s="179"/>
      <c r="PU186" s="179"/>
      <c r="PV186" s="179"/>
      <c r="PW186" s="179"/>
      <c r="PX186" s="179"/>
      <c r="PY186" s="179"/>
      <c r="PZ186" s="179"/>
      <c r="QA186" s="179"/>
      <c r="QB186" s="179"/>
      <c r="QC186" s="179"/>
      <c r="QD186" s="179"/>
      <c r="QE186" s="179"/>
      <c r="QF186" s="179"/>
      <c r="QG186" s="179"/>
      <c r="QH186" s="179"/>
      <c r="QI186" s="179"/>
      <c r="QJ186" s="179"/>
      <c r="QK186" s="179"/>
      <c r="QL186" s="179"/>
      <c r="QM186" s="179"/>
      <c r="QN186" s="179"/>
      <c r="QO186" s="179"/>
      <c r="QP186" s="179"/>
      <c r="QQ186" s="179"/>
      <c r="QR186" s="179"/>
      <c r="QS186" s="179"/>
      <c r="QT186" s="179"/>
      <c r="QU186" s="179"/>
      <c r="QV186" s="179"/>
      <c r="QW186" s="179"/>
      <c r="QX186" s="179"/>
      <c r="QY186" s="179"/>
      <c r="QZ186" s="179"/>
      <c r="RA186" s="179"/>
      <c r="RB186" s="179"/>
      <c r="RC186" s="179"/>
      <c r="RD186" s="179"/>
      <c r="RE186" s="179"/>
      <c r="RF186" s="179"/>
      <c r="RG186" s="179"/>
      <c r="RH186" s="179"/>
      <c r="RI186" s="179"/>
      <c r="RJ186" s="179"/>
      <c r="RK186" s="179"/>
      <c r="RL186" s="179"/>
      <c r="RM186" s="179"/>
      <c r="RN186" s="179"/>
      <c r="RO186" s="179"/>
      <c r="RP186" s="179"/>
      <c r="RQ186" s="179"/>
      <c r="RR186" s="179"/>
      <c r="RS186" s="179"/>
      <c r="RT186" s="179"/>
      <c r="RU186" s="179"/>
      <c r="RV186" s="179"/>
      <c r="RW186" s="179"/>
      <c r="RX186" s="179"/>
      <c r="RY186" s="179"/>
      <c r="RZ186" s="179"/>
      <c r="SA186" s="179"/>
      <c r="SB186" s="179"/>
      <c r="SC186" s="179"/>
      <c r="SD186" s="179"/>
      <c r="SE186" s="179"/>
      <c r="SF186" s="179"/>
      <c r="SG186" s="179"/>
      <c r="SH186" s="179"/>
      <c r="SI186" s="179"/>
      <c r="SJ186" s="179"/>
      <c r="SK186" s="179"/>
      <c r="SL186" s="179"/>
      <c r="SM186" s="179"/>
      <c r="SN186" s="179"/>
      <c r="SO186" s="179"/>
      <c r="SP186" s="179"/>
      <c r="SQ186" s="179"/>
      <c r="SR186" s="179"/>
      <c r="SS186" s="179"/>
      <c r="ST186" s="179"/>
      <c r="SU186" s="179"/>
      <c r="SV186" s="179"/>
      <c r="SW186" s="179"/>
      <c r="SX186" s="179"/>
      <c r="SY186" s="179"/>
      <c r="SZ186" s="179"/>
      <c r="TA186" s="179"/>
      <c r="TB186" s="179"/>
      <c r="TC186" s="179"/>
      <c r="TD186" s="179"/>
      <c r="TE186" s="179"/>
      <c r="TF186" s="179"/>
      <c r="TG186" s="179"/>
      <c r="TH186" s="179"/>
      <c r="TI186" s="179"/>
      <c r="TJ186" s="179"/>
      <c r="TK186" s="179"/>
      <c r="TL186" s="179"/>
      <c r="TM186" s="179"/>
      <c r="TN186" s="179"/>
      <c r="TO186" s="179"/>
      <c r="TP186" s="179"/>
      <c r="TQ186" s="179"/>
      <c r="TR186" s="179"/>
      <c r="TS186" s="179"/>
      <c r="TT186" s="179"/>
      <c r="TU186" s="179"/>
      <c r="TV186" s="179"/>
      <c r="TW186" s="179"/>
      <c r="TX186" s="179"/>
      <c r="TY186" s="179"/>
      <c r="TZ186" s="179"/>
      <c r="UA186" s="179"/>
      <c r="UB186" s="179"/>
      <c r="UC186" s="179"/>
      <c r="UD186" s="179"/>
      <c r="UE186" s="179"/>
      <c r="UF186" s="179"/>
      <c r="UG186" s="179"/>
      <c r="UH186" s="179"/>
      <c r="UI186" s="179"/>
      <c r="UJ186" s="179"/>
      <c r="UK186" s="179"/>
      <c r="UL186" s="179"/>
      <c r="UM186" s="179"/>
      <c r="UN186" s="179"/>
      <c r="UO186" s="179"/>
      <c r="UP186" s="179"/>
      <c r="UQ186" s="179"/>
      <c r="UR186" s="179"/>
      <c r="US186" s="179"/>
      <c r="UT186" s="179"/>
      <c r="UU186" s="179"/>
      <c r="UV186" s="179"/>
      <c r="UW186" s="179"/>
      <c r="UX186" s="179"/>
      <c r="UY186" s="179"/>
      <c r="UZ186" s="179"/>
      <c r="VA186" s="179"/>
      <c r="VB186" s="179"/>
      <c r="VC186" s="179"/>
      <c r="VD186" s="179"/>
      <c r="VE186" s="179"/>
      <c r="VF186" s="179"/>
      <c r="VG186" s="179"/>
      <c r="VH186" s="179"/>
      <c r="VI186" s="179"/>
      <c r="VJ186" s="179"/>
      <c r="VK186" s="179"/>
      <c r="VL186" s="179"/>
      <c r="VM186" s="179"/>
      <c r="VN186" s="179"/>
      <c r="VO186" s="179"/>
      <c r="VP186" s="179"/>
      <c r="VQ186" s="179"/>
      <c r="VR186" s="179"/>
      <c r="VS186" s="179"/>
      <c r="VT186" s="179"/>
      <c r="VU186" s="179"/>
      <c r="VV186" s="179"/>
      <c r="VW186" s="179"/>
      <c r="VX186" s="179"/>
      <c r="VY186" s="179"/>
      <c r="VZ186" s="179"/>
      <c r="WA186" s="179"/>
      <c r="WB186" s="179"/>
      <c r="WC186" s="179"/>
      <c r="WD186" s="179"/>
      <c r="WE186" s="179"/>
      <c r="WF186" s="179"/>
      <c r="WG186" s="179"/>
      <c r="WH186" s="179"/>
      <c r="WI186" s="179"/>
      <c r="WJ186" s="179"/>
      <c r="WK186" s="179"/>
      <c r="WL186" s="179"/>
      <c r="WM186" s="179"/>
      <c r="WN186" s="179"/>
      <c r="WO186" s="179"/>
      <c r="WP186" s="179"/>
      <c r="WQ186" s="179"/>
      <c r="WR186" s="179"/>
      <c r="WS186" s="179"/>
      <c r="WT186" s="179"/>
      <c r="WU186" s="179"/>
      <c r="WV186" s="179"/>
      <c r="WW186" s="179"/>
      <c r="WX186" s="179"/>
      <c r="WY186" s="179"/>
      <c r="WZ186" s="179"/>
      <c r="XA186" s="179"/>
      <c r="XB186" s="179"/>
      <c r="XC186" s="179"/>
      <c r="XD186" s="179"/>
      <c r="XE186" s="179"/>
      <c r="XF186" s="179"/>
      <c r="XG186" s="179"/>
      <c r="XH186" s="179"/>
      <c r="XI186" s="179"/>
      <c r="XJ186" s="179"/>
      <c r="XK186" s="179"/>
      <c r="XL186" s="179"/>
      <c r="XM186" s="179"/>
      <c r="XN186" s="179"/>
      <c r="XO186" s="179"/>
      <c r="XP186" s="179"/>
      <c r="XQ186" s="179"/>
      <c r="XR186" s="179"/>
      <c r="XS186" s="179"/>
      <c r="XT186" s="179"/>
      <c r="XU186" s="179"/>
      <c r="XV186" s="179"/>
      <c r="XW186" s="179"/>
      <c r="XX186" s="179"/>
      <c r="XY186" s="179"/>
      <c r="XZ186" s="179"/>
      <c r="YA186" s="179"/>
      <c r="YB186" s="179"/>
      <c r="YC186" s="179"/>
      <c r="YD186" s="179"/>
      <c r="YE186" s="179"/>
      <c r="YF186" s="179"/>
      <c r="YG186" s="179"/>
      <c r="YH186" s="179"/>
      <c r="YI186" s="179"/>
      <c r="YJ186" s="179"/>
      <c r="YK186" s="179"/>
      <c r="YL186" s="179"/>
      <c r="YM186" s="179"/>
      <c r="YN186" s="179"/>
      <c r="YO186" s="179"/>
      <c r="YP186" s="179"/>
      <c r="YQ186" s="179"/>
      <c r="YR186" s="179"/>
      <c r="YS186" s="179"/>
      <c r="YT186" s="179"/>
      <c r="YU186" s="179"/>
      <c r="YV186" s="179"/>
      <c r="YW186" s="179"/>
      <c r="YX186" s="179"/>
      <c r="YY186" s="179"/>
      <c r="YZ186" s="179"/>
      <c r="ZA186" s="179"/>
      <c r="ZB186" s="179"/>
      <c r="ZC186" s="179"/>
      <c r="ZD186" s="179"/>
      <c r="ZE186" s="179"/>
      <c r="ZF186" s="179"/>
      <c r="ZG186" s="179"/>
      <c r="ZH186" s="179"/>
      <c r="ZI186" s="179"/>
      <c r="ZJ186" s="179"/>
      <c r="ZK186" s="179"/>
      <c r="ZL186" s="179"/>
      <c r="ZM186" s="179"/>
      <c r="ZN186" s="179"/>
      <c r="ZO186" s="179"/>
      <c r="ZP186" s="179"/>
      <c r="ZQ186" s="179"/>
      <c r="ZR186" s="179"/>
      <c r="ZS186" s="179"/>
      <c r="ZT186" s="179"/>
      <c r="ZU186" s="179"/>
      <c r="ZV186" s="179"/>
      <c r="ZW186" s="179"/>
      <c r="ZX186" s="179"/>
      <c r="ZY186" s="179"/>
      <c r="ZZ186" s="179"/>
      <c r="AAA186" s="179"/>
      <c r="AAB186" s="179"/>
      <c r="AAC186" s="179"/>
      <c r="AAD186" s="179"/>
      <c r="AAE186" s="179"/>
      <c r="AAF186" s="179"/>
      <c r="AAG186" s="179"/>
      <c r="AAH186" s="179"/>
      <c r="AAI186" s="179"/>
      <c r="AAJ186" s="179"/>
      <c r="AAK186" s="179"/>
      <c r="AAL186" s="179"/>
      <c r="AAM186" s="179"/>
      <c r="AAN186" s="179"/>
      <c r="AAO186" s="179"/>
      <c r="AAP186" s="179"/>
      <c r="AAQ186" s="179"/>
      <c r="AAR186" s="179"/>
      <c r="AAS186" s="179"/>
      <c r="AAT186" s="179"/>
      <c r="AAU186" s="179"/>
      <c r="AAV186" s="179"/>
      <c r="AAW186" s="179"/>
      <c r="AAX186" s="179"/>
      <c r="AAY186" s="179"/>
      <c r="AAZ186" s="179"/>
      <c r="ABA186" s="179"/>
      <c r="ABB186" s="179"/>
      <c r="ABC186" s="179"/>
      <c r="ABD186" s="179"/>
      <c r="ABE186" s="179"/>
      <c r="ABF186" s="179"/>
      <c r="ABG186" s="179"/>
      <c r="ABH186" s="179"/>
      <c r="ABI186" s="179"/>
      <c r="ABJ186" s="179"/>
      <c r="ABK186" s="179"/>
      <c r="ABL186" s="179"/>
      <c r="ABM186" s="179"/>
      <c r="ABN186" s="179"/>
      <c r="ABO186" s="179"/>
      <c r="ABP186" s="179"/>
      <c r="ABQ186" s="179"/>
      <c r="ABR186" s="179"/>
      <c r="ABS186" s="179"/>
      <c r="ABT186" s="179"/>
      <c r="ABU186" s="179"/>
      <c r="ABV186" s="179"/>
      <c r="ABW186" s="179"/>
      <c r="ABX186" s="179"/>
      <c r="ABY186" s="179"/>
      <c r="ABZ186" s="179"/>
      <c r="ACA186" s="179"/>
      <c r="ACB186" s="179"/>
      <c r="ACC186" s="179"/>
      <c r="ACD186" s="179"/>
      <c r="ACE186" s="179"/>
      <c r="ACF186" s="179"/>
      <c r="ACG186" s="179"/>
      <c r="ACH186" s="179"/>
      <c r="ACI186" s="179"/>
      <c r="ACJ186" s="179"/>
      <c r="ACK186" s="179"/>
      <c r="ACL186" s="179"/>
      <c r="ACM186" s="179"/>
      <c r="ACN186" s="179"/>
      <c r="ACO186" s="179"/>
      <c r="ACP186" s="179"/>
      <c r="ACQ186" s="179"/>
      <c r="ACR186" s="179"/>
      <c r="ACS186" s="179"/>
      <c r="ACT186" s="179"/>
      <c r="ACU186" s="179"/>
      <c r="ACV186" s="179"/>
      <c r="ACW186" s="179"/>
      <c r="ACX186" s="179"/>
      <c r="ACY186" s="179"/>
      <c r="ACZ186" s="179"/>
      <c r="ADA186" s="179"/>
      <c r="ADB186" s="179"/>
      <c r="ADC186" s="179"/>
      <c r="ADD186" s="179"/>
      <c r="ADE186" s="179"/>
      <c r="ADF186" s="179"/>
      <c r="ADG186" s="179"/>
      <c r="ADH186" s="179"/>
      <c r="ADI186" s="179"/>
      <c r="ADJ186" s="179"/>
      <c r="ADK186" s="179"/>
      <c r="ADL186" s="179"/>
      <c r="ADM186" s="179"/>
      <c r="ADN186" s="179"/>
      <c r="ADO186" s="179"/>
      <c r="ADP186" s="179"/>
      <c r="ADQ186" s="179"/>
      <c r="ADR186" s="179"/>
      <c r="ADS186" s="179"/>
      <c r="ADT186" s="179"/>
      <c r="ADU186" s="179"/>
      <c r="ADV186" s="179"/>
      <c r="ADW186" s="179"/>
      <c r="ADX186" s="179"/>
      <c r="ADY186" s="179"/>
      <c r="ADZ186" s="179"/>
      <c r="AEA186" s="179"/>
      <c r="AEB186" s="179"/>
      <c r="AEC186" s="179"/>
      <c r="AED186" s="179"/>
      <c r="AEE186" s="179"/>
      <c r="AEF186" s="179"/>
      <c r="AEG186" s="179"/>
      <c r="AEH186" s="179"/>
      <c r="AEI186" s="179"/>
      <c r="AEJ186" s="179"/>
      <c r="AEK186" s="179"/>
      <c r="AEL186" s="179"/>
      <c r="AEM186" s="179"/>
      <c r="AEN186" s="179"/>
      <c r="AEO186" s="179"/>
      <c r="AEP186" s="179"/>
      <c r="AEQ186" s="179"/>
      <c r="AER186" s="179"/>
      <c r="AES186" s="179"/>
      <c r="AET186" s="179"/>
      <c r="AEU186" s="179"/>
      <c r="AEV186" s="179"/>
      <c r="AEW186" s="179"/>
      <c r="AEX186" s="179"/>
      <c r="AEY186" s="179"/>
      <c r="AEZ186" s="179"/>
      <c r="AFA186" s="179"/>
      <c r="AFB186" s="179"/>
      <c r="AFC186" s="179"/>
      <c r="AFD186" s="179"/>
      <c r="AFE186" s="179"/>
      <c r="AFF186" s="179"/>
      <c r="AFG186" s="179"/>
      <c r="AFH186" s="179"/>
      <c r="AFI186" s="179"/>
      <c r="AFJ186" s="179"/>
      <c r="AFK186" s="179"/>
      <c r="AFL186" s="179"/>
      <c r="AFM186" s="179"/>
      <c r="AFN186" s="179"/>
      <c r="AFO186" s="179"/>
      <c r="AFP186" s="179"/>
      <c r="AFQ186" s="179"/>
      <c r="AFR186" s="179"/>
      <c r="AFS186" s="179"/>
      <c r="AFT186" s="179"/>
      <c r="AFU186" s="179"/>
      <c r="AFV186" s="179"/>
      <c r="AFW186" s="179"/>
      <c r="AFX186" s="179"/>
      <c r="AFY186" s="179"/>
      <c r="AFZ186" s="179"/>
      <c r="AGA186" s="179"/>
      <c r="AGB186" s="179"/>
      <c r="AGC186" s="179"/>
      <c r="AGD186" s="179"/>
      <c r="AGE186" s="179"/>
      <c r="AGF186" s="179"/>
      <c r="AGG186" s="179"/>
      <c r="AGH186" s="179"/>
      <c r="AGI186" s="179"/>
      <c r="AGJ186" s="179"/>
      <c r="AGK186" s="179"/>
      <c r="AGL186" s="179"/>
      <c r="AGM186" s="179"/>
      <c r="AGN186" s="179"/>
      <c r="AGO186" s="179"/>
      <c r="AGP186" s="179"/>
      <c r="AGQ186" s="179"/>
      <c r="AGR186" s="179"/>
      <c r="AGS186" s="179"/>
      <c r="AGT186" s="179"/>
      <c r="AGU186" s="179"/>
      <c r="AGV186" s="179"/>
      <c r="AGW186" s="179"/>
      <c r="AGX186" s="179"/>
      <c r="AGY186" s="179"/>
      <c r="AGZ186" s="179"/>
      <c r="AHA186" s="179"/>
      <c r="AHB186" s="179"/>
      <c r="AHC186" s="179"/>
      <c r="AHD186" s="179"/>
      <c r="AHE186" s="179"/>
      <c r="AHF186" s="179"/>
      <c r="AHG186" s="179"/>
      <c r="AHH186" s="179"/>
      <c r="AHI186" s="179"/>
      <c r="AHJ186" s="179"/>
      <c r="AHK186" s="179"/>
      <c r="AHL186" s="179"/>
      <c r="AHM186" s="179"/>
      <c r="AHN186" s="179"/>
      <c r="AHO186" s="179"/>
      <c r="AHP186" s="179"/>
      <c r="AHQ186" s="179"/>
      <c r="AHR186" s="179"/>
      <c r="AHS186" s="179"/>
      <c r="AHT186" s="179"/>
      <c r="AHU186" s="179"/>
      <c r="AHV186" s="179"/>
      <c r="AHW186" s="179"/>
      <c r="AHX186" s="179"/>
      <c r="AHY186" s="179"/>
      <c r="AHZ186" s="179"/>
      <c r="AIA186" s="179"/>
      <c r="AIB186" s="179"/>
      <c r="AIC186" s="179"/>
      <c r="AID186" s="179"/>
      <c r="AIE186" s="179"/>
      <c r="AIF186" s="179"/>
      <c r="AIG186" s="179"/>
      <c r="AIH186" s="179"/>
      <c r="AII186" s="179"/>
      <c r="AIJ186" s="179"/>
      <c r="AIK186" s="179"/>
      <c r="AIL186" s="179"/>
      <c r="AIM186" s="179"/>
      <c r="AIN186" s="179"/>
      <c r="AIO186" s="179"/>
      <c r="AIP186" s="179"/>
      <c r="AIQ186" s="179"/>
      <c r="AIR186" s="179"/>
      <c r="AIS186" s="179"/>
      <c r="AIT186" s="179"/>
      <c r="AIU186" s="179"/>
      <c r="AIV186" s="179"/>
      <c r="AIW186" s="179"/>
      <c r="AIX186" s="179"/>
      <c r="AIY186" s="179"/>
      <c r="AIZ186" s="179"/>
      <c r="AJA186" s="179"/>
      <c r="AJB186" s="179"/>
      <c r="AJC186" s="179"/>
      <c r="AJD186" s="179"/>
      <c r="AJE186" s="179"/>
      <c r="AJF186" s="179"/>
      <c r="AJG186" s="179"/>
      <c r="AJH186" s="179"/>
      <c r="AJI186" s="179"/>
      <c r="AJJ186" s="179"/>
      <c r="AJK186" s="179"/>
      <c r="AJL186" s="179"/>
      <c r="AJM186" s="179"/>
      <c r="AJN186" s="179"/>
      <c r="AJO186" s="179"/>
      <c r="AJP186" s="179"/>
      <c r="AJQ186" s="179"/>
      <c r="AJR186" s="179"/>
      <c r="AJS186" s="179"/>
      <c r="AJT186" s="179"/>
      <c r="AJU186" s="179"/>
      <c r="AJV186" s="179"/>
      <c r="AJW186" s="179"/>
      <c r="AJX186" s="179"/>
      <c r="AJY186" s="179"/>
      <c r="AJZ186" s="179"/>
      <c r="AKA186" s="179"/>
      <c r="AKB186" s="179"/>
      <c r="AKC186" s="179"/>
      <c r="AKD186" s="179"/>
      <c r="AKE186" s="179"/>
      <c r="AKF186" s="179"/>
      <c r="AKG186" s="179"/>
      <c r="AKH186" s="179"/>
      <c r="AKI186" s="179"/>
      <c r="AKJ186" s="179"/>
      <c r="AKK186" s="179"/>
      <c r="AKL186" s="179"/>
      <c r="AKM186" s="179"/>
      <c r="AKN186" s="179"/>
      <c r="AKO186" s="179"/>
      <c r="AKP186" s="179"/>
      <c r="AKQ186" s="179"/>
      <c r="AKR186" s="179"/>
      <c r="AKS186" s="179"/>
      <c r="AKT186" s="179"/>
      <c r="AKU186" s="179"/>
      <c r="AKV186" s="179"/>
      <c r="AKW186" s="179"/>
      <c r="AKX186" s="179"/>
      <c r="AKY186" s="179"/>
      <c r="AKZ186" s="179"/>
      <c r="ALA186" s="179"/>
      <c r="ALB186" s="179"/>
      <c r="ALC186" s="179"/>
      <c r="ALD186" s="179"/>
      <c r="ALE186" s="179"/>
      <c r="ALF186" s="179"/>
      <c r="ALG186" s="179"/>
      <c r="ALH186" s="179"/>
      <c r="ALI186" s="179"/>
      <c r="ALJ186" s="179"/>
      <c r="ALK186" s="179"/>
      <c r="ALL186" s="179"/>
      <c r="ALM186" s="179"/>
      <c r="ALN186" s="179"/>
      <c r="ALO186" s="179"/>
      <c r="ALP186" s="179"/>
      <c r="ALQ186" s="179"/>
      <c r="ALR186" s="179"/>
      <c r="ALS186" s="179"/>
      <c r="ALT186" s="179"/>
      <c r="ALU186" s="179"/>
      <c r="ALV186" s="179"/>
      <c r="ALW186" s="179"/>
      <c r="ALX186" s="179"/>
      <c r="ALY186" s="179"/>
      <c r="ALZ186" s="179"/>
      <c r="AMA186" s="179"/>
      <c r="AMB186" s="179"/>
      <c r="AMC186" s="179"/>
      <c r="AMD186" s="179"/>
      <c r="AME186" s="179"/>
      <c r="AMF186" s="179"/>
      <c r="AMG186" s="179"/>
      <c r="AMH186" s="179"/>
      <c r="AMI186" s="179"/>
      <c r="AMJ186" s="179"/>
    </row>
    <row r="187" spans="1:1024" x14ac:dyDescent="0.2">
      <c r="A187" s="193">
        <v>340</v>
      </c>
      <c r="B187" s="198" t="s">
        <v>86</v>
      </c>
      <c r="C187" s="195" t="s">
        <v>390</v>
      </c>
      <c r="D187" s="196" t="s">
        <v>391</v>
      </c>
      <c r="E187" s="197"/>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c r="ADK187" s="179"/>
      <c r="ADL187" s="179"/>
      <c r="ADM187" s="179"/>
      <c r="ADN187" s="179"/>
      <c r="ADO187" s="179"/>
      <c r="ADP187" s="179"/>
      <c r="ADQ187" s="179"/>
      <c r="ADR187" s="179"/>
      <c r="ADS187" s="179"/>
      <c r="ADT187" s="179"/>
      <c r="ADU187" s="179"/>
      <c r="ADV187" s="179"/>
      <c r="ADW187" s="179"/>
      <c r="ADX187" s="179"/>
      <c r="ADY187" s="179"/>
      <c r="ADZ187" s="179"/>
      <c r="AEA187" s="179"/>
      <c r="AEB187" s="179"/>
      <c r="AEC187" s="179"/>
      <c r="AED187" s="179"/>
      <c r="AEE187" s="179"/>
      <c r="AEF187" s="179"/>
      <c r="AEG187" s="179"/>
      <c r="AEH187" s="179"/>
      <c r="AEI187" s="179"/>
      <c r="AEJ187" s="179"/>
      <c r="AEK187" s="179"/>
      <c r="AEL187" s="179"/>
      <c r="AEM187" s="179"/>
      <c r="AEN187" s="179"/>
      <c r="AEO187" s="179"/>
      <c r="AEP187" s="179"/>
      <c r="AEQ187" s="179"/>
      <c r="AER187" s="179"/>
      <c r="AES187" s="179"/>
      <c r="AET187" s="179"/>
      <c r="AEU187" s="179"/>
      <c r="AEV187" s="179"/>
      <c r="AEW187" s="179"/>
      <c r="AEX187" s="179"/>
      <c r="AEY187" s="179"/>
      <c r="AEZ187" s="179"/>
      <c r="AFA187" s="179"/>
      <c r="AFB187" s="179"/>
      <c r="AFC187" s="179"/>
      <c r="AFD187" s="179"/>
      <c r="AFE187" s="179"/>
      <c r="AFF187" s="179"/>
      <c r="AFG187" s="179"/>
      <c r="AFH187" s="179"/>
      <c r="AFI187" s="179"/>
      <c r="AFJ187" s="179"/>
      <c r="AFK187" s="179"/>
      <c r="AFL187" s="179"/>
      <c r="AFM187" s="179"/>
      <c r="AFN187" s="179"/>
      <c r="AFO187" s="179"/>
      <c r="AFP187" s="179"/>
      <c r="AFQ187" s="179"/>
      <c r="AFR187" s="179"/>
      <c r="AFS187" s="179"/>
      <c r="AFT187" s="179"/>
      <c r="AFU187" s="179"/>
      <c r="AFV187" s="179"/>
      <c r="AFW187" s="179"/>
      <c r="AFX187" s="179"/>
      <c r="AFY187" s="179"/>
      <c r="AFZ187" s="179"/>
      <c r="AGA187" s="179"/>
      <c r="AGB187" s="179"/>
      <c r="AGC187" s="179"/>
      <c r="AGD187" s="179"/>
      <c r="AGE187" s="179"/>
      <c r="AGF187" s="179"/>
      <c r="AGG187" s="179"/>
      <c r="AGH187" s="179"/>
      <c r="AGI187" s="179"/>
      <c r="AGJ187" s="179"/>
      <c r="AGK187" s="179"/>
      <c r="AGL187" s="179"/>
      <c r="AGM187" s="179"/>
      <c r="AGN187" s="179"/>
      <c r="AGO187" s="179"/>
      <c r="AGP187" s="179"/>
      <c r="AGQ187" s="179"/>
      <c r="AGR187" s="179"/>
      <c r="AGS187" s="179"/>
      <c r="AGT187" s="179"/>
      <c r="AGU187" s="179"/>
      <c r="AGV187" s="179"/>
      <c r="AGW187" s="179"/>
      <c r="AGX187" s="179"/>
      <c r="AGY187" s="179"/>
      <c r="AGZ187" s="179"/>
      <c r="AHA187" s="179"/>
      <c r="AHB187" s="179"/>
      <c r="AHC187" s="179"/>
      <c r="AHD187" s="179"/>
      <c r="AHE187" s="179"/>
      <c r="AHF187" s="179"/>
      <c r="AHG187" s="179"/>
      <c r="AHH187" s="179"/>
      <c r="AHI187" s="179"/>
      <c r="AHJ187" s="179"/>
      <c r="AHK187" s="179"/>
      <c r="AHL187" s="179"/>
      <c r="AHM187" s="179"/>
      <c r="AHN187" s="179"/>
      <c r="AHO187" s="179"/>
      <c r="AHP187" s="179"/>
      <c r="AHQ187" s="179"/>
      <c r="AHR187" s="179"/>
      <c r="AHS187" s="179"/>
      <c r="AHT187" s="179"/>
      <c r="AHU187" s="179"/>
      <c r="AHV187" s="179"/>
      <c r="AHW187" s="179"/>
      <c r="AHX187" s="179"/>
      <c r="AHY187" s="179"/>
      <c r="AHZ187" s="179"/>
      <c r="AIA187" s="179"/>
      <c r="AIB187" s="179"/>
      <c r="AIC187" s="179"/>
      <c r="AID187" s="179"/>
      <c r="AIE187" s="179"/>
      <c r="AIF187" s="179"/>
      <c r="AIG187" s="179"/>
      <c r="AIH187" s="179"/>
      <c r="AII187" s="179"/>
      <c r="AIJ187" s="179"/>
      <c r="AIK187" s="179"/>
      <c r="AIL187" s="179"/>
      <c r="AIM187" s="179"/>
      <c r="AIN187" s="179"/>
      <c r="AIO187" s="179"/>
      <c r="AIP187" s="179"/>
      <c r="AIQ187" s="179"/>
      <c r="AIR187" s="179"/>
      <c r="AIS187" s="179"/>
      <c r="AIT187" s="179"/>
      <c r="AIU187" s="179"/>
      <c r="AIV187" s="179"/>
      <c r="AIW187" s="179"/>
      <c r="AIX187" s="179"/>
      <c r="AIY187" s="179"/>
      <c r="AIZ187" s="179"/>
      <c r="AJA187" s="179"/>
      <c r="AJB187" s="179"/>
      <c r="AJC187" s="179"/>
      <c r="AJD187" s="179"/>
      <c r="AJE187" s="179"/>
      <c r="AJF187" s="179"/>
      <c r="AJG187" s="179"/>
      <c r="AJH187" s="179"/>
      <c r="AJI187" s="179"/>
      <c r="AJJ187" s="179"/>
      <c r="AJK187" s="179"/>
      <c r="AJL187" s="179"/>
      <c r="AJM187" s="179"/>
      <c r="AJN187" s="179"/>
      <c r="AJO187" s="179"/>
      <c r="AJP187" s="179"/>
      <c r="AJQ187" s="179"/>
      <c r="AJR187" s="179"/>
      <c r="AJS187" s="179"/>
      <c r="AJT187" s="179"/>
      <c r="AJU187" s="179"/>
      <c r="AJV187" s="179"/>
      <c r="AJW187" s="179"/>
      <c r="AJX187" s="179"/>
      <c r="AJY187" s="179"/>
      <c r="AJZ187" s="179"/>
      <c r="AKA187" s="179"/>
      <c r="AKB187" s="179"/>
      <c r="AKC187" s="179"/>
      <c r="AKD187" s="179"/>
      <c r="AKE187" s="179"/>
      <c r="AKF187" s="179"/>
      <c r="AKG187" s="179"/>
      <c r="AKH187" s="179"/>
      <c r="AKI187" s="179"/>
      <c r="AKJ187" s="179"/>
      <c r="AKK187" s="179"/>
      <c r="AKL187" s="179"/>
      <c r="AKM187" s="179"/>
      <c r="AKN187" s="179"/>
      <c r="AKO187" s="179"/>
      <c r="AKP187" s="179"/>
      <c r="AKQ187" s="179"/>
      <c r="AKR187" s="179"/>
      <c r="AKS187" s="179"/>
      <c r="AKT187" s="179"/>
      <c r="AKU187" s="179"/>
      <c r="AKV187" s="179"/>
      <c r="AKW187" s="179"/>
      <c r="AKX187" s="179"/>
      <c r="AKY187" s="179"/>
      <c r="AKZ187" s="179"/>
      <c r="ALA187" s="179"/>
      <c r="ALB187" s="179"/>
      <c r="ALC187" s="179"/>
      <c r="ALD187" s="179"/>
      <c r="ALE187" s="179"/>
      <c r="ALF187" s="179"/>
      <c r="ALG187" s="179"/>
      <c r="ALH187" s="179"/>
      <c r="ALI187" s="179"/>
      <c r="ALJ187" s="179"/>
      <c r="ALK187" s="179"/>
      <c r="ALL187" s="179"/>
      <c r="ALM187" s="179"/>
      <c r="ALN187" s="179"/>
      <c r="ALO187" s="179"/>
      <c r="ALP187" s="179"/>
      <c r="ALQ187" s="179"/>
      <c r="ALR187" s="179"/>
      <c r="ALS187" s="179"/>
      <c r="ALT187" s="179"/>
      <c r="ALU187" s="179"/>
      <c r="ALV187" s="179"/>
      <c r="ALW187" s="179"/>
      <c r="ALX187" s="179"/>
      <c r="ALY187" s="179"/>
      <c r="ALZ187" s="179"/>
      <c r="AMA187" s="179"/>
      <c r="AMB187" s="179"/>
      <c r="AMC187" s="179"/>
      <c r="AMD187" s="179"/>
      <c r="AME187" s="179"/>
      <c r="AMF187" s="179"/>
      <c r="AMG187" s="179"/>
      <c r="AMH187" s="179"/>
      <c r="AMI187" s="179"/>
      <c r="AMJ187" s="179"/>
    </row>
    <row r="188" spans="1:1024" ht="24" x14ac:dyDescent="0.2">
      <c r="A188" s="193">
        <v>350</v>
      </c>
      <c r="B188" s="198" t="s">
        <v>86</v>
      </c>
      <c r="C188" s="195" t="s">
        <v>392</v>
      </c>
      <c r="D188" s="196" t="s">
        <v>393</v>
      </c>
      <c r="E188" s="197"/>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c r="ADK188" s="179"/>
      <c r="ADL188" s="179"/>
      <c r="ADM188" s="179"/>
      <c r="ADN188" s="179"/>
      <c r="ADO188" s="179"/>
      <c r="ADP188" s="179"/>
      <c r="ADQ188" s="179"/>
      <c r="ADR188" s="179"/>
      <c r="ADS188" s="179"/>
      <c r="ADT188" s="179"/>
      <c r="ADU188" s="179"/>
      <c r="ADV188" s="179"/>
      <c r="ADW188" s="179"/>
      <c r="ADX188" s="179"/>
      <c r="ADY188" s="179"/>
      <c r="ADZ188" s="179"/>
      <c r="AEA188" s="179"/>
      <c r="AEB188" s="179"/>
      <c r="AEC188" s="179"/>
      <c r="AED188" s="179"/>
      <c r="AEE188" s="179"/>
      <c r="AEF188" s="179"/>
      <c r="AEG188" s="179"/>
      <c r="AEH188" s="179"/>
      <c r="AEI188" s="179"/>
      <c r="AEJ188" s="179"/>
      <c r="AEK188" s="179"/>
      <c r="AEL188" s="179"/>
      <c r="AEM188" s="179"/>
      <c r="AEN188" s="179"/>
      <c r="AEO188" s="179"/>
      <c r="AEP188" s="179"/>
      <c r="AEQ188" s="179"/>
      <c r="AER188" s="179"/>
      <c r="AES188" s="179"/>
      <c r="AET188" s="179"/>
      <c r="AEU188" s="179"/>
      <c r="AEV188" s="179"/>
      <c r="AEW188" s="179"/>
      <c r="AEX188" s="179"/>
      <c r="AEY188" s="179"/>
      <c r="AEZ188" s="179"/>
      <c r="AFA188" s="179"/>
      <c r="AFB188" s="179"/>
      <c r="AFC188" s="179"/>
      <c r="AFD188" s="179"/>
      <c r="AFE188" s="179"/>
      <c r="AFF188" s="179"/>
      <c r="AFG188" s="179"/>
      <c r="AFH188" s="179"/>
      <c r="AFI188" s="179"/>
      <c r="AFJ188" s="179"/>
      <c r="AFK188" s="179"/>
      <c r="AFL188" s="179"/>
      <c r="AFM188" s="179"/>
      <c r="AFN188" s="179"/>
      <c r="AFO188" s="179"/>
      <c r="AFP188" s="179"/>
      <c r="AFQ188" s="179"/>
      <c r="AFR188" s="179"/>
      <c r="AFS188" s="179"/>
      <c r="AFT188" s="179"/>
      <c r="AFU188" s="179"/>
      <c r="AFV188" s="179"/>
      <c r="AFW188" s="179"/>
      <c r="AFX188" s="179"/>
      <c r="AFY188" s="179"/>
      <c r="AFZ188" s="179"/>
      <c r="AGA188" s="179"/>
      <c r="AGB188" s="179"/>
      <c r="AGC188" s="179"/>
      <c r="AGD188" s="179"/>
      <c r="AGE188" s="179"/>
      <c r="AGF188" s="179"/>
      <c r="AGG188" s="179"/>
      <c r="AGH188" s="179"/>
      <c r="AGI188" s="179"/>
      <c r="AGJ188" s="179"/>
      <c r="AGK188" s="179"/>
      <c r="AGL188" s="179"/>
      <c r="AGM188" s="179"/>
      <c r="AGN188" s="179"/>
      <c r="AGO188" s="179"/>
      <c r="AGP188" s="179"/>
      <c r="AGQ188" s="179"/>
      <c r="AGR188" s="179"/>
      <c r="AGS188" s="179"/>
      <c r="AGT188" s="179"/>
      <c r="AGU188" s="179"/>
      <c r="AGV188" s="179"/>
      <c r="AGW188" s="179"/>
      <c r="AGX188" s="179"/>
      <c r="AGY188" s="179"/>
      <c r="AGZ188" s="179"/>
      <c r="AHA188" s="179"/>
      <c r="AHB188" s="179"/>
      <c r="AHC188" s="179"/>
      <c r="AHD188" s="179"/>
      <c r="AHE188" s="179"/>
      <c r="AHF188" s="179"/>
      <c r="AHG188" s="179"/>
      <c r="AHH188" s="179"/>
      <c r="AHI188" s="179"/>
      <c r="AHJ188" s="179"/>
      <c r="AHK188" s="179"/>
      <c r="AHL188" s="179"/>
      <c r="AHM188" s="179"/>
      <c r="AHN188" s="179"/>
      <c r="AHO188" s="179"/>
      <c r="AHP188" s="179"/>
      <c r="AHQ188" s="179"/>
      <c r="AHR188" s="179"/>
      <c r="AHS188" s="179"/>
      <c r="AHT188" s="179"/>
      <c r="AHU188" s="179"/>
      <c r="AHV188" s="179"/>
      <c r="AHW188" s="179"/>
      <c r="AHX188" s="179"/>
      <c r="AHY188" s="179"/>
      <c r="AHZ188" s="179"/>
      <c r="AIA188" s="179"/>
      <c r="AIB188" s="179"/>
      <c r="AIC188" s="179"/>
      <c r="AID188" s="179"/>
      <c r="AIE188" s="179"/>
      <c r="AIF188" s="179"/>
      <c r="AIG188" s="179"/>
      <c r="AIH188" s="179"/>
      <c r="AII188" s="179"/>
      <c r="AIJ188" s="179"/>
      <c r="AIK188" s="179"/>
      <c r="AIL188" s="179"/>
      <c r="AIM188" s="179"/>
      <c r="AIN188" s="179"/>
      <c r="AIO188" s="179"/>
      <c r="AIP188" s="179"/>
      <c r="AIQ188" s="179"/>
      <c r="AIR188" s="179"/>
      <c r="AIS188" s="179"/>
      <c r="AIT188" s="179"/>
      <c r="AIU188" s="179"/>
      <c r="AIV188" s="179"/>
      <c r="AIW188" s="179"/>
      <c r="AIX188" s="179"/>
      <c r="AIY188" s="179"/>
      <c r="AIZ188" s="179"/>
      <c r="AJA188" s="179"/>
      <c r="AJB188" s="179"/>
      <c r="AJC188" s="179"/>
      <c r="AJD188" s="179"/>
      <c r="AJE188" s="179"/>
      <c r="AJF188" s="179"/>
      <c r="AJG188" s="179"/>
      <c r="AJH188" s="179"/>
      <c r="AJI188" s="179"/>
      <c r="AJJ188" s="179"/>
      <c r="AJK188" s="179"/>
      <c r="AJL188" s="179"/>
      <c r="AJM188" s="179"/>
      <c r="AJN188" s="179"/>
      <c r="AJO188" s="179"/>
      <c r="AJP188" s="179"/>
      <c r="AJQ188" s="179"/>
      <c r="AJR188" s="179"/>
      <c r="AJS188" s="179"/>
      <c r="AJT188" s="179"/>
      <c r="AJU188" s="179"/>
      <c r="AJV188" s="179"/>
      <c r="AJW188" s="179"/>
      <c r="AJX188" s="179"/>
      <c r="AJY188" s="179"/>
      <c r="AJZ188" s="179"/>
      <c r="AKA188" s="179"/>
      <c r="AKB188" s="179"/>
      <c r="AKC188" s="179"/>
      <c r="AKD188" s="179"/>
      <c r="AKE188" s="179"/>
      <c r="AKF188" s="179"/>
      <c r="AKG188" s="179"/>
      <c r="AKH188" s="179"/>
      <c r="AKI188" s="179"/>
      <c r="AKJ188" s="179"/>
      <c r="AKK188" s="179"/>
      <c r="AKL188" s="179"/>
      <c r="AKM188" s="179"/>
      <c r="AKN188" s="179"/>
      <c r="AKO188" s="179"/>
      <c r="AKP188" s="179"/>
      <c r="AKQ188" s="179"/>
      <c r="AKR188" s="179"/>
      <c r="AKS188" s="179"/>
      <c r="AKT188" s="179"/>
      <c r="AKU188" s="179"/>
      <c r="AKV188" s="179"/>
      <c r="AKW188" s="179"/>
      <c r="AKX188" s="179"/>
      <c r="AKY188" s="179"/>
      <c r="AKZ188" s="179"/>
      <c r="ALA188" s="179"/>
      <c r="ALB188" s="179"/>
      <c r="ALC188" s="179"/>
      <c r="ALD188" s="179"/>
      <c r="ALE188" s="179"/>
      <c r="ALF188" s="179"/>
      <c r="ALG188" s="179"/>
      <c r="ALH188" s="179"/>
      <c r="ALI188" s="179"/>
      <c r="ALJ188" s="179"/>
      <c r="ALK188" s="179"/>
      <c r="ALL188" s="179"/>
      <c r="ALM188" s="179"/>
      <c r="ALN188" s="179"/>
      <c r="ALO188" s="179"/>
      <c r="ALP188" s="179"/>
      <c r="ALQ188" s="179"/>
      <c r="ALR188" s="179"/>
      <c r="ALS188" s="179"/>
      <c r="ALT188" s="179"/>
      <c r="ALU188" s="179"/>
      <c r="ALV188" s="179"/>
      <c r="ALW188" s="179"/>
      <c r="ALX188" s="179"/>
      <c r="ALY188" s="179"/>
      <c r="ALZ188" s="179"/>
      <c r="AMA188" s="179"/>
      <c r="AMB188" s="179"/>
      <c r="AMC188" s="179"/>
      <c r="AMD188" s="179"/>
      <c r="AME188" s="179"/>
      <c r="AMF188" s="179"/>
      <c r="AMG188" s="179"/>
      <c r="AMH188" s="179"/>
      <c r="AMI188" s="179"/>
      <c r="AMJ188" s="179"/>
    </row>
    <row r="189" spans="1:1024" ht="36" x14ac:dyDescent="0.2">
      <c r="A189" s="193">
        <v>351</v>
      </c>
      <c r="B189" s="198" t="s">
        <v>86</v>
      </c>
      <c r="C189" s="195" t="s">
        <v>394</v>
      </c>
      <c r="D189" s="196" t="s">
        <v>395</v>
      </c>
      <c r="E189" s="197"/>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79"/>
      <c r="FK189" s="179"/>
      <c r="FL189" s="179"/>
      <c r="FM189" s="179"/>
      <c r="FN189" s="179"/>
      <c r="FO189" s="179"/>
      <c r="FP189" s="179"/>
      <c r="FQ189" s="179"/>
      <c r="FR189" s="179"/>
      <c r="FS189" s="179"/>
      <c r="FT189" s="179"/>
      <c r="FU189" s="179"/>
      <c r="FV189" s="179"/>
      <c r="FW189" s="179"/>
      <c r="FX189" s="179"/>
      <c r="FY189" s="179"/>
      <c r="FZ189" s="179"/>
      <c r="GA189" s="179"/>
      <c r="GB189" s="179"/>
      <c r="GC189" s="179"/>
      <c r="GD189" s="179"/>
      <c r="GE189" s="179"/>
      <c r="GF189" s="179"/>
      <c r="GG189" s="179"/>
      <c r="GH189" s="179"/>
      <c r="GI189" s="179"/>
      <c r="GJ189" s="179"/>
      <c r="GK189" s="179"/>
      <c r="GL189" s="179"/>
      <c r="GM189" s="179"/>
      <c r="GN189" s="179"/>
      <c r="GO189" s="179"/>
      <c r="GP189" s="179"/>
      <c r="GQ189" s="179"/>
      <c r="GR189" s="179"/>
      <c r="GS189" s="179"/>
      <c r="GT189" s="179"/>
      <c r="GU189" s="179"/>
      <c r="GV189" s="179"/>
      <c r="GW189" s="179"/>
      <c r="GX189" s="179"/>
      <c r="GY189" s="179"/>
      <c r="GZ189" s="179"/>
      <c r="HA189" s="179"/>
      <c r="HB189" s="179"/>
      <c r="HC189" s="179"/>
      <c r="HD189" s="179"/>
      <c r="HE189" s="179"/>
      <c r="HF189" s="179"/>
      <c r="HG189" s="179"/>
      <c r="HH189" s="179"/>
      <c r="HI189" s="179"/>
      <c r="HJ189" s="179"/>
      <c r="HK189" s="179"/>
      <c r="HL189" s="179"/>
      <c r="HM189" s="179"/>
      <c r="HN189" s="179"/>
      <c r="HO189" s="179"/>
      <c r="HP189" s="179"/>
      <c r="HQ189" s="179"/>
      <c r="HR189" s="179"/>
      <c r="HS189" s="179"/>
      <c r="HT189" s="179"/>
      <c r="HU189" s="179"/>
      <c r="HV189" s="179"/>
      <c r="HW189" s="179"/>
      <c r="HX189" s="179"/>
      <c r="HY189" s="179"/>
      <c r="HZ189" s="179"/>
      <c r="IA189" s="179"/>
      <c r="IB189" s="179"/>
      <c r="IC189" s="179"/>
      <c r="ID189" s="179"/>
      <c r="IE189" s="179"/>
      <c r="IF189" s="179"/>
      <c r="IG189" s="179"/>
      <c r="IH189" s="179"/>
      <c r="II189" s="179"/>
      <c r="IJ189" s="179"/>
      <c r="IK189" s="179"/>
      <c r="IL189" s="179"/>
      <c r="IM189" s="179"/>
      <c r="IN189" s="179"/>
      <c r="IO189" s="179"/>
      <c r="IP189" s="179"/>
      <c r="IQ189" s="179"/>
      <c r="IR189" s="179"/>
      <c r="IS189" s="179"/>
      <c r="IT189" s="179"/>
      <c r="IU189" s="179"/>
      <c r="IV189" s="179"/>
      <c r="IW189" s="179"/>
      <c r="IX189" s="179"/>
      <c r="IY189" s="179"/>
      <c r="IZ189" s="179"/>
      <c r="JA189" s="179"/>
      <c r="JB189" s="179"/>
      <c r="JC189" s="179"/>
      <c r="JD189" s="179"/>
      <c r="JE189" s="179"/>
      <c r="JF189" s="179"/>
      <c r="JG189" s="179"/>
      <c r="JH189" s="179"/>
      <c r="JI189" s="179"/>
      <c r="JJ189" s="179"/>
      <c r="JK189" s="179"/>
      <c r="JL189" s="179"/>
      <c r="JM189" s="179"/>
      <c r="JN189" s="179"/>
      <c r="JO189" s="179"/>
      <c r="JP189" s="179"/>
      <c r="JQ189" s="179"/>
      <c r="JR189" s="179"/>
      <c r="JS189" s="179"/>
      <c r="JT189" s="179"/>
      <c r="JU189" s="179"/>
      <c r="JV189" s="179"/>
      <c r="JW189" s="179"/>
      <c r="JX189" s="179"/>
      <c r="JY189" s="179"/>
      <c r="JZ189" s="179"/>
      <c r="KA189" s="179"/>
      <c r="KB189" s="179"/>
      <c r="KC189" s="179"/>
      <c r="KD189" s="179"/>
      <c r="KE189" s="179"/>
      <c r="KF189" s="179"/>
      <c r="KG189" s="179"/>
      <c r="KH189" s="179"/>
      <c r="KI189" s="179"/>
      <c r="KJ189" s="179"/>
      <c r="KK189" s="179"/>
      <c r="KL189" s="179"/>
      <c r="KM189" s="179"/>
      <c r="KN189" s="179"/>
      <c r="KO189" s="179"/>
      <c r="KP189" s="179"/>
      <c r="KQ189" s="179"/>
      <c r="KR189" s="179"/>
      <c r="KS189" s="179"/>
      <c r="KT189" s="179"/>
      <c r="KU189" s="179"/>
      <c r="KV189" s="179"/>
      <c r="KW189" s="179"/>
      <c r="KX189" s="179"/>
      <c r="KY189" s="179"/>
      <c r="KZ189" s="179"/>
      <c r="LA189" s="179"/>
      <c r="LB189" s="179"/>
      <c r="LC189" s="179"/>
      <c r="LD189" s="179"/>
      <c r="LE189" s="179"/>
      <c r="LF189" s="179"/>
      <c r="LG189" s="179"/>
      <c r="LH189" s="179"/>
      <c r="LI189" s="179"/>
      <c r="LJ189" s="179"/>
      <c r="LK189" s="179"/>
      <c r="LL189" s="179"/>
      <c r="LM189" s="179"/>
      <c r="LN189" s="179"/>
      <c r="LO189" s="179"/>
      <c r="LP189" s="179"/>
      <c r="LQ189" s="179"/>
      <c r="LR189" s="179"/>
      <c r="LS189" s="179"/>
      <c r="LT189" s="179"/>
      <c r="LU189" s="179"/>
      <c r="LV189" s="179"/>
      <c r="LW189" s="179"/>
      <c r="LX189" s="179"/>
      <c r="LY189" s="179"/>
      <c r="LZ189" s="179"/>
      <c r="MA189" s="179"/>
      <c r="MB189" s="179"/>
      <c r="MC189" s="179"/>
      <c r="MD189" s="179"/>
      <c r="ME189" s="179"/>
      <c r="MF189" s="179"/>
      <c r="MG189" s="179"/>
      <c r="MH189" s="179"/>
      <c r="MI189" s="179"/>
      <c r="MJ189" s="179"/>
      <c r="MK189" s="179"/>
      <c r="ML189" s="179"/>
      <c r="MM189" s="179"/>
      <c r="MN189" s="179"/>
      <c r="MO189" s="179"/>
      <c r="MP189" s="179"/>
      <c r="MQ189" s="179"/>
      <c r="MR189" s="179"/>
      <c r="MS189" s="179"/>
      <c r="MT189" s="179"/>
      <c r="MU189" s="179"/>
      <c r="MV189" s="179"/>
      <c r="MW189" s="179"/>
      <c r="MX189" s="179"/>
      <c r="MY189" s="179"/>
      <c r="MZ189" s="179"/>
      <c r="NA189" s="179"/>
      <c r="NB189" s="179"/>
      <c r="NC189" s="179"/>
      <c r="ND189" s="179"/>
      <c r="NE189" s="179"/>
      <c r="NF189" s="179"/>
      <c r="NG189" s="179"/>
      <c r="NH189" s="179"/>
      <c r="NI189" s="179"/>
      <c r="NJ189" s="179"/>
      <c r="NK189" s="179"/>
      <c r="NL189" s="179"/>
      <c r="NM189" s="179"/>
      <c r="NN189" s="179"/>
      <c r="NO189" s="179"/>
      <c r="NP189" s="179"/>
      <c r="NQ189" s="179"/>
      <c r="NR189" s="179"/>
      <c r="NS189" s="179"/>
      <c r="NT189" s="179"/>
      <c r="NU189" s="179"/>
      <c r="NV189" s="179"/>
      <c r="NW189" s="179"/>
      <c r="NX189" s="179"/>
      <c r="NY189" s="179"/>
      <c r="NZ189" s="179"/>
      <c r="OA189" s="179"/>
      <c r="OB189" s="179"/>
      <c r="OC189" s="179"/>
      <c r="OD189" s="179"/>
      <c r="OE189" s="179"/>
      <c r="OF189" s="179"/>
      <c r="OG189" s="179"/>
      <c r="OH189" s="179"/>
      <c r="OI189" s="179"/>
      <c r="OJ189" s="179"/>
      <c r="OK189" s="179"/>
      <c r="OL189" s="179"/>
      <c r="OM189" s="179"/>
      <c r="ON189" s="179"/>
      <c r="OO189" s="179"/>
      <c r="OP189" s="179"/>
      <c r="OQ189" s="179"/>
      <c r="OR189" s="179"/>
      <c r="OS189" s="179"/>
      <c r="OT189" s="179"/>
      <c r="OU189" s="179"/>
      <c r="OV189" s="179"/>
      <c r="OW189" s="179"/>
      <c r="OX189" s="179"/>
      <c r="OY189" s="179"/>
      <c r="OZ189" s="179"/>
      <c r="PA189" s="179"/>
      <c r="PB189" s="179"/>
      <c r="PC189" s="179"/>
      <c r="PD189" s="179"/>
      <c r="PE189" s="179"/>
      <c r="PF189" s="179"/>
      <c r="PG189" s="179"/>
      <c r="PH189" s="179"/>
      <c r="PI189" s="179"/>
      <c r="PJ189" s="179"/>
      <c r="PK189" s="179"/>
      <c r="PL189" s="179"/>
      <c r="PM189" s="179"/>
      <c r="PN189" s="179"/>
      <c r="PO189" s="179"/>
      <c r="PP189" s="179"/>
      <c r="PQ189" s="179"/>
      <c r="PR189" s="179"/>
      <c r="PS189" s="179"/>
      <c r="PT189" s="179"/>
      <c r="PU189" s="179"/>
      <c r="PV189" s="179"/>
      <c r="PW189" s="179"/>
      <c r="PX189" s="179"/>
      <c r="PY189" s="179"/>
      <c r="PZ189" s="179"/>
      <c r="QA189" s="179"/>
      <c r="QB189" s="179"/>
      <c r="QC189" s="179"/>
      <c r="QD189" s="179"/>
      <c r="QE189" s="179"/>
      <c r="QF189" s="179"/>
      <c r="QG189" s="179"/>
      <c r="QH189" s="179"/>
      <c r="QI189" s="179"/>
      <c r="QJ189" s="179"/>
      <c r="QK189" s="179"/>
      <c r="QL189" s="179"/>
      <c r="QM189" s="179"/>
      <c r="QN189" s="179"/>
      <c r="QO189" s="179"/>
      <c r="QP189" s="179"/>
      <c r="QQ189" s="179"/>
      <c r="QR189" s="179"/>
      <c r="QS189" s="179"/>
      <c r="QT189" s="179"/>
      <c r="QU189" s="179"/>
      <c r="QV189" s="179"/>
      <c r="QW189" s="179"/>
      <c r="QX189" s="179"/>
      <c r="QY189" s="179"/>
      <c r="QZ189" s="179"/>
      <c r="RA189" s="179"/>
      <c r="RB189" s="179"/>
      <c r="RC189" s="179"/>
      <c r="RD189" s="179"/>
      <c r="RE189" s="179"/>
      <c r="RF189" s="179"/>
      <c r="RG189" s="179"/>
      <c r="RH189" s="179"/>
      <c r="RI189" s="179"/>
      <c r="RJ189" s="179"/>
      <c r="RK189" s="179"/>
      <c r="RL189" s="179"/>
      <c r="RM189" s="179"/>
      <c r="RN189" s="179"/>
      <c r="RO189" s="179"/>
      <c r="RP189" s="179"/>
      <c r="RQ189" s="179"/>
      <c r="RR189" s="179"/>
      <c r="RS189" s="179"/>
      <c r="RT189" s="179"/>
      <c r="RU189" s="179"/>
      <c r="RV189" s="179"/>
      <c r="RW189" s="179"/>
      <c r="RX189" s="179"/>
      <c r="RY189" s="179"/>
      <c r="RZ189" s="179"/>
      <c r="SA189" s="179"/>
      <c r="SB189" s="179"/>
      <c r="SC189" s="179"/>
      <c r="SD189" s="179"/>
      <c r="SE189" s="179"/>
      <c r="SF189" s="179"/>
      <c r="SG189" s="179"/>
      <c r="SH189" s="179"/>
      <c r="SI189" s="179"/>
      <c r="SJ189" s="179"/>
      <c r="SK189" s="179"/>
      <c r="SL189" s="179"/>
      <c r="SM189" s="179"/>
      <c r="SN189" s="179"/>
      <c r="SO189" s="179"/>
      <c r="SP189" s="179"/>
      <c r="SQ189" s="179"/>
      <c r="SR189" s="179"/>
      <c r="SS189" s="179"/>
      <c r="ST189" s="179"/>
      <c r="SU189" s="179"/>
      <c r="SV189" s="179"/>
      <c r="SW189" s="179"/>
      <c r="SX189" s="179"/>
      <c r="SY189" s="179"/>
      <c r="SZ189" s="179"/>
      <c r="TA189" s="179"/>
      <c r="TB189" s="179"/>
      <c r="TC189" s="179"/>
      <c r="TD189" s="179"/>
      <c r="TE189" s="179"/>
      <c r="TF189" s="179"/>
      <c r="TG189" s="179"/>
      <c r="TH189" s="179"/>
      <c r="TI189" s="179"/>
      <c r="TJ189" s="179"/>
      <c r="TK189" s="179"/>
      <c r="TL189" s="179"/>
      <c r="TM189" s="179"/>
      <c r="TN189" s="179"/>
      <c r="TO189" s="179"/>
      <c r="TP189" s="179"/>
      <c r="TQ189" s="179"/>
      <c r="TR189" s="179"/>
      <c r="TS189" s="179"/>
      <c r="TT189" s="179"/>
      <c r="TU189" s="179"/>
      <c r="TV189" s="179"/>
      <c r="TW189" s="179"/>
      <c r="TX189" s="179"/>
      <c r="TY189" s="179"/>
      <c r="TZ189" s="179"/>
      <c r="UA189" s="179"/>
      <c r="UB189" s="179"/>
      <c r="UC189" s="179"/>
      <c r="UD189" s="179"/>
      <c r="UE189" s="179"/>
      <c r="UF189" s="179"/>
      <c r="UG189" s="179"/>
      <c r="UH189" s="179"/>
      <c r="UI189" s="179"/>
      <c r="UJ189" s="179"/>
      <c r="UK189" s="179"/>
      <c r="UL189" s="179"/>
      <c r="UM189" s="179"/>
      <c r="UN189" s="179"/>
      <c r="UO189" s="179"/>
      <c r="UP189" s="179"/>
      <c r="UQ189" s="179"/>
      <c r="UR189" s="179"/>
      <c r="US189" s="179"/>
      <c r="UT189" s="179"/>
      <c r="UU189" s="179"/>
      <c r="UV189" s="179"/>
      <c r="UW189" s="179"/>
      <c r="UX189" s="179"/>
      <c r="UY189" s="179"/>
      <c r="UZ189" s="179"/>
      <c r="VA189" s="179"/>
      <c r="VB189" s="179"/>
      <c r="VC189" s="179"/>
      <c r="VD189" s="179"/>
      <c r="VE189" s="179"/>
      <c r="VF189" s="179"/>
      <c r="VG189" s="179"/>
      <c r="VH189" s="179"/>
      <c r="VI189" s="179"/>
      <c r="VJ189" s="179"/>
      <c r="VK189" s="179"/>
      <c r="VL189" s="179"/>
      <c r="VM189" s="179"/>
      <c r="VN189" s="179"/>
      <c r="VO189" s="179"/>
      <c r="VP189" s="179"/>
      <c r="VQ189" s="179"/>
      <c r="VR189" s="179"/>
      <c r="VS189" s="179"/>
      <c r="VT189" s="179"/>
      <c r="VU189" s="179"/>
      <c r="VV189" s="179"/>
      <c r="VW189" s="179"/>
      <c r="VX189" s="179"/>
      <c r="VY189" s="179"/>
      <c r="VZ189" s="179"/>
      <c r="WA189" s="179"/>
      <c r="WB189" s="179"/>
      <c r="WC189" s="179"/>
      <c r="WD189" s="179"/>
      <c r="WE189" s="179"/>
      <c r="WF189" s="179"/>
      <c r="WG189" s="179"/>
      <c r="WH189" s="179"/>
      <c r="WI189" s="179"/>
      <c r="WJ189" s="179"/>
      <c r="WK189" s="179"/>
      <c r="WL189" s="179"/>
      <c r="WM189" s="179"/>
      <c r="WN189" s="179"/>
      <c r="WO189" s="179"/>
      <c r="WP189" s="179"/>
      <c r="WQ189" s="179"/>
      <c r="WR189" s="179"/>
      <c r="WS189" s="179"/>
      <c r="WT189" s="179"/>
      <c r="WU189" s="179"/>
      <c r="WV189" s="179"/>
      <c r="WW189" s="179"/>
      <c r="WX189" s="179"/>
      <c r="WY189" s="179"/>
      <c r="WZ189" s="179"/>
      <c r="XA189" s="179"/>
      <c r="XB189" s="179"/>
      <c r="XC189" s="179"/>
      <c r="XD189" s="179"/>
      <c r="XE189" s="179"/>
      <c r="XF189" s="179"/>
      <c r="XG189" s="179"/>
      <c r="XH189" s="179"/>
      <c r="XI189" s="179"/>
      <c r="XJ189" s="179"/>
      <c r="XK189" s="179"/>
      <c r="XL189" s="179"/>
      <c r="XM189" s="179"/>
      <c r="XN189" s="179"/>
      <c r="XO189" s="179"/>
      <c r="XP189" s="179"/>
      <c r="XQ189" s="179"/>
      <c r="XR189" s="179"/>
      <c r="XS189" s="179"/>
      <c r="XT189" s="179"/>
      <c r="XU189" s="179"/>
      <c r="XV189" s="179"/>
      <c r="XW189" s="179"/>
      <c r="XX189" s="179"/>
      <c r="XY189" s="179"/>
      <c r="XZ189" s="179"/>
      <c r="YA189" s="179"/>
      <c r="YB189" s="179"/>
      <c r="YC189" s="179"/>
      <c r="YD189" s="179"/>
      <c r="YE189" s="179"/>
      <c r="YF189" s="179"/>
      <c r="YG189" s="179"/>
      <c r="YH189" s="179"/>
      <c r="YI189" s="179"/>
      <c r="YJ189" s="179"/>
      <c r="YK189" s="179"/>
      <c r="YL189" s="179"/>
      <c r="YM189" s="179"/>
      <c r="YN189" s="179"/>
      <c r="YO189" s="179"/>
      <c r="YP189" s="179"/>
      <c r="YQ189" s="179"/>
      <c r="YR189" s="179"/>
      <c r="YS189" s="179"/>
      <c r="YT189" s="179"/>
      <c r="YU189" s="179"/>
      <c r="YV189" s="179"/>
      <c r="YW189" s="179"/>
      <c r="YX189" s="179"/>
      <c r="YY189" s="179"/>
      <c r="YZ189" s="179"/>
      <c r="ZA189" s="179"/>
      <c r="ZB189" s="179"/>
      <c r="ZC189" s="179"/>
      <c r="ZD189" s="179"/>
      <c r="ZE189" s="179"/>
      <c r="ZF189" s="179"/>
      <c r="ZG189" s="179"/>
      <c r="ZH189" s="179"/>
      <c r="ZI189" s="179"/>
      <c r="ZJ189" s="179"/>
      <c r="ZK189" s="179"/>
      <c r="ZL189" s="179"/>
      <c r="ZM189" s="179"/>
      <c r="ZN189" s="179"/>
      <c r="ZO189" s="179"/>
      <c r="ZP189" s="179"/>
      <c r="ZQ189" s="179"/>
      <c r="ZR189" s="179"/>
      <c r="ZS189" s="179"/>
      <c r="ZT189" s="179"/>
      <c r="ZU189" s="179"/>
      <c r="ZV189" s="179"/>
      <c r="ZW189" s="179"/>
      <c r="ZX189" s="179"/>
      <c r="ZY189" s="179"/>
      <c r="ZZ189" s="179"/>
      <c r="AAA189" s="179"/>
      <c r="AAB189" s="179"/>
      <c r="AAC189" s="179"/>
      <c r="AAD189" s="179"/>
      <c r="AAE189" s="179"/>
      <c r="AAF189" s="179"/>
      <c r="AAG189" s="179"/>
      <c r="AAH189" s="179"/>
      <c r="AAI189" s="179"/>
      <c r="AAJ189" s="179"/>
      <c r="AAK189" s="179"/>
      <c r="AAL189" s="179"/>
      <c r="AAM189" s="179"/>
      <c r="AAN189" s="179"/>
      <c r="AAO189" s="179"/>
      <c r="AAP189" s="179"/>
      <c r="AAQ189" s="179"/>
      <c r="AAR189" s="179"/>
      <c r="AAS189" s="179"/>
      <c r="AAT189" s="179"/>
      <c r="AAU189" s="179"/>
      <c r="AAV189" s="179"/>
      <c r="AAW189" s="179"/>
      <c r="AAX189" s="179"/>
      <c r="AAY189" s="179"/>
      <c r="AAZ189" s="179"/>
      <c r="ABA189" s="179"/>
      <c r="ABB189" s="179"/>
      <c r="ABC189" s="179"/>
      <c r="ABD189" s="179"/>
      <c r="ABE189" s="179"/>
      <c r="ABF189" s="179"/>
      <c r="ABG189" s="179"/>
      <c r="ABH189" s="179"/>
      <c r="ABI189" s="179"/>
      <c r="ABJ189" s="179"/>
      <c r="ABK189" s="179"/>
      <c r="ABL189" s="179"/>
      <c r="ABM189" s="179"/>
      <c r="ABN189" s="179"/>
      <c r="ABO189" s="179"/>
      <c r="ABP189" s="179"/>
      <c r="ABQ189" s="179"/>
      <c r="ABR189" s="179"/>
      <c r="ABS189" s="179"/>
      <c r="ABT189" s="179"/>
      <c r="ABU189" s="179"/>
      <c r="ABV189" s="179"/>
      <c r="ABW189" s="179"/>
      <c r="ABX189" s="179"/>
      <c r="ABY189" s="179"/>
      <c r="ABZ189" s="179"/>
      <c r="ACA189" s="179"/>
      <c r="ACB189" s="179"/>
      <c r="ACC189" s="179"/>
      <c r="ACD189" s="179"/>
      <c r="ACE189" s="179"/>
      <c r="ACF189" s="179"/>
      <c r="ACG189" s="179"/>
      <c r="ACH189" s="179"/>
      <c r="ACI189" s="179"/>
      <c r="ACJ189" s="179"/>
      <c r="ACK189" s="179"/>
      <c r="ACL189" s="179"/>
      <c r="ACM189" s="179"/>
      <c r="ACN189" s="179"/>
      <c r="ACO189" s="179"/>
      <c r="ACP189" s="179"/>
      <c r="ACQ189" s="179"/>
      <c r="ACR189" s="179"/>
      <c r="ACS189" s="179"/>
      <c r="ACT189" s="179"/>
      <c r="ACU189" s="179"/>
      <c r="ACV189" s="179"/>
      <c r="ACW189" s="179"/>
      <c r="ACX189" s="179"/>
      <c r="ACY189" s="179"/>
      <c r="ACZ189" s="179"/>
      <c r="ADA189" s="179"/>
      <c r="ADB189" s="179"/>
      <c r="ADC189" s="179"/>
      <c r="ADD189" s="179"/>
      <c r="ADE189" s="179"/>
      <c r="ADF189" s="179"/>
      <c r="ADG189" s="179"/>
      <c r="ADH189" s="179"/>
      <c r="ADI189" s="179"/>
      <c r="ADJ189" s="179"/>
      <c r="ADK189" s="179"/>
      <c r="ADL189" s="179"/>
      <c r="ADM189" s="179"/>
      <c r="ADN189" s="179"/>
      <c r="ADO189" s="179"/>
      <c r="ADP189" s="179"/>
      <c r="ADQ189" s="179"/>
      <c r="ADR189" s="179"/>
      <c r="ADS189" s="179"/>
      <c r="ADT189" s="179"/>
      <c r="ADU189" s="179"/>
      <c r="ADV189" s="179"/>
      <c r="ADW189" s="179"/>
      <c r="ADX189" s="179"/>
      <c r="ADY189" s="179"/>
      <c r="ADZ189" s="179"/>
      <c r="AEA189" s="179"/>
      <c r="AEB189" s="179"/>
      <c r="AEC189" s="179"/>
      <c r="AED189" s="179"/>
      <c r="AEE189" s="179"/>
      <c r="AEF189" s="179"/>
      <c r="AEG189" s="179"/>
      <c r="AEH189" s="179"/>
      <c r="AEI189" s="179"/>
      <c r="AEJ189" s="179"/>
      <c r="AEK189" s="179"/>
      <c r="AEL189" s="179"/>
      <c r="AEM189" s="179"/>
      <c r="AEN189" s="179"/>
      <c r="AEO189" s="179"/>
      <c r="AEP189" s="179"/>
      <c r="AEQ189" s="179"/>
      <c r="AER189" s="179"/>
      <c r="AES189" s="179"/>
      <c r="AET189" s="179"/>
      <c r="AEU189" s="179"/>
      <c r="AEV189" s="179"/>
      <c r="AEW189" s="179"/>
      <c r="AEX189" s="179"/>
      <c r="AEY189" s="179"/>
      <c r="AEZ189" s="179"/>
      <c r="AFA189" s="179"/>
      <c r="AFB189" s="179"/>
      <c r="AFC189" s="179"/>
      <c r="AFD189" s="179"/>
      <c r="AFE189" s="179"/>
      <c r="AFF189" s="179"/>
      <c r="AFG189" s="179"/>
      <c r="AFH189" s="179"/>
      <c r="AFI189" s="179"/>
      <c r="AFJ189" s="179"/>
      <c r="AFK189" s="179"/>
      <c r="AFL189" s="179"/>
      <c r="AFM189" s="179"/>
      <c r="AFN189" s="179"/>
      <c r="AFO189" s="179"/>
      <c r="AFP189" s="179"/>
      <c r="AFQ189" s="179"/>
      <c r="AFR189" s="179"/>
      <c r="AFS189" s="179"/>
      <c r="AFT189" s="179"/>
      <c r="AFU189" s="179"/>
      <c r="AFV189" s="179"/>
      <c r="AFW189" s="179"/>
      <c r="AFX189" s="179"/>
      <c r="AFY189" s="179"/>
      <c r="AFZ189" s="179"/>
      <c r="AGA189" s="179"/>
      <c r="AGB189" s="179"/>
      <c r="AGC189" s="179"/>
      <c r="AGD189" s="179"/>
      <c r="AGE189" s="179"/>
      <c r="AGF189" s="179"/>
      <c r="AGG189" s="179"/>
      <c r="AGH189" s="179"/>
      <c r="AGI189" s="179"/>
      <c r="AGJ189" s="179"/>
      <c r="AGK189" s="179"/>
      <c r="AGL189" s="179"/>
      <c r="AGM189" s="179"/>
      <c r="AGN189" s="179"/>
      <c r="AGO189" s="179"/>
      <c r="AGP189" s="179"/>
      <c r="AGQ189" s="179"/>
      <c r="AGR189" s="179"/>
      <c r="AGS189" s="179"/>
      <c r="AGT189" s="179"/>
      <c r="AGU189" s="179"/>
      <c r="AGV189" s="179"/>
      <c r="AGW189" s="179"/>
      <c r="AGX189" s="179"/>
      <c r="AGY189" s="179"/>
      <c r="AGZ189" s="179"/>
      <c r="AHA189" s="179"/>
      <c r="AHB189" s="179"/>
      <c r="AHC189" s="179"/>
      <c r="AHD189" s="179"/>
      <c r="AHE189" s="179"/>
      <c r="AHF189" s="179"/>
      <c r="AHG189" s="179"/>
      <c r="AHH189" s="179"/>
      <c r="AHI189" s="179"/>
      <c r="AHJ189" s="179"/>
      <c r="AHK189" s="179"/>
      <c r="AHL189" s="179"/>
      <c r="AHM189" s="179"/>
      <c r="AHN189" s="179"/>
      <c r="AHO189" s="179"/>
      <c r="AHP189" s="179"/>
      <c r="AHQ189" s="179"/>
      <c r="AHR189" s="179"/>
      <c r="AHS189" s="179"/>
      <c r="AHT189" s="179"/>
      <c r="AHU189" s="179"/>
      <c r="AHV189" s="179"/>
      <c r="AHW189" s="179"/>
      <c r="AHX189" s="179"/>
      <c r="AHY189" s="179"/>
      <c r="AHZ189" s="179"/>
      <c r="AIA189" s="179"/>
      <c r="AIB189" s="179"/>
      <c r="AIC189" s="179"/>
      <c r="AID189" s="179"/>
      <c r="AIE189" s="179"/>
      <c r="AIF189" s="179"/>
      <c r="AIG189" s="179"/>
      <c r="AIH189" s="179"/>
      <c r="AII189" s="179"/>
      <c r="AIJ189" s="179"/>
      <c r="AIK189" s="179"/>
      <c r="AIL189" s="179"/>
      <c r="AIM189" s="179"/>
      <c r="AIN189" s="179"/>
      <c r="AIO189" s="179"/>
      <c r="AIP189" s="179"/>
      <c r="AIQ189" s="179"/>
      <c r="AIR189" s="179"/>
      <c r="AIS189" s="179"/>
      <c r="AIT189" s="179"/>
      <c r="AIU189" s="179"/>
      <c r="AIV189" s="179"/>
      <c r="AIW189" s="179"/>
      <c r="AIX189" s="179"/>
      <c r="AIY189" s="179"/>
      <c r="AIZ189" s="179"/>
      <c r="AJA189" s="179"/>
      <c r="AJB189" s="179"/>
      <c r="AJC189" s="179"/>
      <c r="AJD189" s="179"/>
      <c r="AJE189" s="179"/>
      <c r="AJF189" s="179"/>
      <c r="AJG189" s="179"/>
      <c r="AJH189" s="179"/>
      <c r="AJI189" s="179"/>
      <c r="AJJ189" s="179"/>
      <c r="AJK189" s="179"/>
      <c r="AJL189" s="179"/>
      <c r="AJM189" s="179"/>
      <c r="AJN189" s="179"/>
      <c r="AJO189" s="179"/>
      <c r="AJP189" s="179"/>
      <c r="AJQ189" s="179"/>
      <c r="AJR189" s="179"/>
      <c r="AJS189" s="179"/>
      <c r="AJT189" s="179"/>
      <c r="AJU189" s="179"/>
      <c r="AJV189" s="179"/>
      <c r="AJW189" s="179"/>
      <c r="AJX189" s="179"/>
      <c r="AJY189" s="179"/>
      <c r="AJZ189" s="179"/>
      <c r="AKA189" s="179"/>
      <c r="AKB189" s="179"/>
      <c r="AKC189" s="179"/>
      <c r="AKD189" s="179"/>
      <c r="AKE189" s="179"/>
      <c r="AKF189" s="179"/>
      <c r="AKG189" s="179"/>
      <c r="AKH189" s="179"/>
      <c r="AKI189" s="179"/>
      <c r="AKJ189" s="179"/>
      <c r="AKK189" s="179"/>
      <c r="AKL189" s="179"/>
      <c r="AKM189" s="179"/>
      <c r="AKN189" s="179"/>
      <c r="AKO189" s="179"/>
      <c r="AKP189" s="179"/>
      <c r="AKQ189" s="179"/>
      <c r="AKR189" s="179"/>
      <c r="AKS189" s="179"/>
      <c r="AKT189" s="179"/>
      <c r="AKU189" s="179"/>
      <c r="AKV189" s="179"/>
      <c r="AKW189" s="179"/>
      <c r="AKX189" s="179"/>
      <c r="AKY189" s="179"/>
      <c r="AKZ189" s="179"/>
      <c r="ALA189" s="179"/>
      <c r="ALB189" s="179"/>
      <c r="ALC189" s="179"/>
      <c r="ALD189" s="179"/>
      <c r="ALE189" s="179"/>
      <c r="ALF189" s="179"/>
      <c r="ALG189" s="179"/>
      <c r="ALH189" s="179"/>
      <c r="ALI189" s="179"/>
      <c r="ALJ189" s="179"/>
      <c r="ALK189" s="179"/>
      <c r="ALL189" s="179"/>
      <c r="ALM189" s="179"/>
      <c r="ALN189" s="179"/>
      <c r="ALO189" s="179"/>
      <c r="ALP189" s="179"/>
      <c r="ALQ189" s="179"/>
      <c r="ALR189" s="179"/>
      <c r="ALS189" s="179"/>
      <c r="ALT189" s="179"/>
      <c r="ALU189" s="179"/>
      <c r="ALV189" s="179"/>
      <c r="ALW189" s="179"/>
      <c r="ALX189" s="179"/>
      <c r="ALY189" s="179"/>
      <c r="ALZ189" s="179"/>
      <c r="AMA189" s="179"/>
      <c r="AMB189" s="179"/>
      <c r="AMC189" s="179"/>
      <c r="AMD189" s="179"/>
      <c r="AME189" s="179"/>
      <c r="AMF189" s="179"/>
      <c r="AMG189" s="179"/>
      <c r="AMH189" s="179"/>
      <c r="AMI189" s="179"/>
      <c r="AMJ189" s="179"/>
    </row>
    <row r="190" spans="1:1024" ht="24" x14ac:dyDescent="0.2">
      <c r="A190" s="193">
        <v>360</v>
      </c>
      <c r="B190" s="198" t="s">
        <v>86</v>
      </c>
      <c r="C190" s="195" t="s">
        <v>396</v>
      </c>
      <c r="D190" s="196" t="s">
        <v>397</v>
      </c>
      <c r="E190" s="197"/>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c r="IO190" s="179"/>
      <c r="IP190" s="179"/>
      <c r="IQ190" s="179"/>
      <c r="IR190" s="179"/>
      <c r="IS190" s="179"/>
      <c r="IT190" s="179"/>
      <c r="IU190" s="179"/>
      <c r="IV190" s="179"/>
      <c r="IW190" s="179"/>
      <c r="IX190" s="179"/>
      <c r="IY190" s="179"/>
      <c r="IZ190" s="179"/>
      <c r="JA190" s="179"/>
      <c r="JB190" s="179"/>
      <c r="JC190" s="179"/>
      <c r="JD190" s="179"/>
      <c r="JE190" s="179"/>
      <c r="JF190" s="179"/>
      <c r="JG190" s="179"/>
      <c r="JH190" s="179"/>
      <c r="JI190" s="179"/>
      <c r="JJ190" s="179"/>
      <c r="JK190" s="179"/>
      <c r="JL190" s="179"/>
      <c r="JM190" s="179"/>
      <c r="JN190" s="179"/>
      <c r="JO190" s="179"/>
      <c r="JP190" s="179"/>
      <c r="JQ190" s="179"/>
      <c r="JR190" s="179"/>
      <c r="JS190" s="179"/>
      <c r="JT190" s="179"/>
      <c r="JU190" s="179"/>
      <c r="JV190" s="179"/>
      <c r="JW190" s="179"/>
      <c r="JX190" s="179"/>
      <c r="JY190" s="179"/>
      <c r="JZ190" s="179"/>
      <c r="KA190" s="179"/>
      <c r="KB190" s="179"/>
      <c r="KC190" s="179"/>
      <c r="KD190" s="179"/>
      <c r="KE190" s="179"/>
      <c r="KF190" s="179"/>
      <c r="KG190" s="179"/>
      <c r="KH190" s="179"/>
      <c r="KI190" s="179"/>
      <c r="KJ190" s="179"/>
      <c r="KK190" s="179"/>
      <c r="KL190" s="179"/>
      <c r="KM190" s="179"/>
      <c r="KN190" s="179"/>
      <c r="KO190" s="179"/>
      <c r="KP190" s="179"/>
      <c r="KQ190" s="179"/>
      <c r="KR190" s="179"/>
      <c r="KS190" s="179"/>
      <c r="KT190" s="179"/>
      <c r="KU190" s="179"/>
      <c r="KV190" s="179"/>
      <c r="KW190" s="179"/>
      <c r="KX190" s="179"/>
      <c r="KY190" s="179"/>
      <c r="KZ190" s="179"/>
      <c r="LA190" s="179"/>
      <c r="LB190" s="179"/>
      <c r="LC190" s="179"/>
      <c r="LD190" s="179"/>
      <c r="LE190" s="179"/>
      <c r="LF190" s="179"/>
      <c r="LG190" s="179"/>
      <c r="LH190" s="179"/>
      <c r="LI190" s="179"/>
      <c r="LJ190" s="179"/>
      <c r="LK190" s="179"/>
      <c r="LL190" s="179"/>
      <c r="LM190" s="179"/>
      <c r="LN190" s="179"/>
      <c r="LO190" s="179"/>
      <c r="LP190" s="179"/>
      <c r="LQ190" s="179"/>
      <c r="LR190" s="179"/>
      <c r="LS190" s="179"/>
      <c r="LT190" s="179"/>
      <c r="LU190" s="179"/>
      <c r="LV190" s="179"/>
      <c r="LW190" s="179"/>
      <c r="LX190" s="179"/>
      <c r="LY190" s="179"/>
      <c r="LZ190" s="179"/>
      <c r="MA190" s="179"/>
      <c r="MB190" s="179"/>
      <c r="MC190" s="179"/>
      <c r="MD190" s="179"/>
      <c r="ME190" s="179"/>
      <c r="MF190" s="179"/>
      <c r="MG190" s="179"/>
      <c r="MH190" s="179"/>
      <c r="MI190" s="179"/>
      <c r="MJ190" s="179"/>
      <c r="MK190" s="179"/>
      <c r="ML190" s="179"/>
      <c r="MM190" s="179"/>
      <c r="MN190" s="179"/>
      <c r="MO190" s="179"/>
      <c r="MP190" s="179"/>
      <c r="MQ190" s="179"/>
      <c r="MR190" s="179"/>
      <c r="MS190" s="179"/>
      <c r="MT190" s="179"/>
      <c r="MU190" s="179"/>
      <c r="MV190" s="179"/>
      <c r="MW190" s="179"/>
      <c r="MX190" s="179"/>
      <c r="MY190" s="179"/>
      <c r="MZ190" s="179"/>
      <c r="NA190" s="179"/>
      <c r="NB190" s="179"/>
      <c r="NC190" s="179"/>
      <c r="ND190" s="179"/>
      <c r="NE190" s="179"/>
      <c r="NF190" s="179"/>
      <c r="NG190" s="179"/>
      <c r="NH190" s="179"/>
      <c r="NI190" s="179"/>
      <c r="NJ190" s="179"/>
      <c r="NK190" s="179"/>
      <c r="NL190" s="179"/>
      <c r="NM190" s="179"/>
      <c r="NN190" s="179"/>
      <c r="NO190" s="179"/>
      <c r="NP190" s="179"/>
      <c r="NQ190" s="179"/>
      <c r="NR190" s="179"/>
      <c r="NS190" s="179"/>
      <c r="NT190" s="179"/>
      <c r="NU190" s="179"/>
      <c r="NV190" s="179"/>
      <c r="NW190" s="179"/>
      <c r="NX190" s="179"/>
      <c r="NY190" s="179"/>
      <c r="NZ190" s="179"/>
      <c r="OA190" s="179"/>
      <c r="OB190" s="179"/>
      <c r="OC190" s="179"/>
      <c r="OD190" s="179"/>
      <c r="OE190" s="179"/>
      <c r="OF190" s="179"/>
      <c r="OG190" s="179"/>
      <c r="OH190" s="179"/>
      <c r="OI190" s="179"/>
      <c r="OJ190" s="179"/>
      <c r="OK190" s="179"/>
      <c r="OL190" s="179"/>
      <c r="OM190" s="179"/>
      <c r="ON190" s="179"/>
      <c r="OO190" s="179"/>
      <c r="OP190" s="179"/>
      <c r="OQ190" s="179"/>
      <c r="OR190" s="179"/>
      <c r="OS190" s="179"/>
      <c r="OT190" s="179"/>
      <c r="OU190" s="179"/>
      <c r="OV190" s="179"/>
      <c r="OW190" s="179"/>
      <c r="OX190" s="179"/>
      <c r="OY190" s="179"/>
      <c r="OZ190" s="179"/>
      <c r="PA190" s="179"/>
      <c r="PB190" s="179"/>
      <c r="PC190" s="179"/>
      <c r="PD190" s="179"/>
      <c r="PE190" s="179"/>
      <c r="PF190" s="179"/>
      <c r="PG190" s="179"/>
      <c r="PH190" s="179"/>
      <c r="PI190" s="179"/>
      <c r="PJ190" s="179"/>
      <c r="PK190" s="179"/>
      <c r="PL190" s="179"/>
      <c r="PM190" s="179"/>
      <c r="PN190" s="179"/>
      <c r="PO190" s="179"/>
      <c r="PP190" s="179"/>
      <c r="PQ190" s="179"/>
      <c r="PR190" s="179"/>
      <c r="PS190" s="179"/>
      <c r="PT190" s="179"/>
      <c r="PU190" s="179"/>
      <c r="PV190" s="179"/>
      <c r="PW190" s="179"/>
      <c r="PX190" s="179"/>
      <c r="PY190" s="179"/>
      <c r="PZ190" s="179"/>
      <c r="QA190" s="179"/>
      <c r="QB190" s="179"/>
      <c r="QC190" s="179"/>
      <c r="QD190" s="179"/>
      <c r="QE190" s="179"/>
      <c r="QF190" s="179"/>
      <c r="QG190" s="179"/>
      <c r="QH190" s="179"/>
      <c r="QI190" s="179"/>
      <c r="QJ190" s="179"/>
      <c r="QK190" s="179"/>
      <c r="QL190" s="179"/>
      <c r="QM190" s="179"/>
      <c r="QN190" s="179"/>
      <c r="QO190" s="179"/>
      <c r="QP190" s="179"/>
      <c r="QQ190" s="179"/>
      <c r="QR190" s="179"/>
      <c r="QS190" s="179"/>
      <c r="QT190" s="179"/>
      <c r="QU190" s="179"/>
      <c r="QV190" s="179"/>
      <c r="QW190" s="179"/>
      <c r="QX190" s="179"/>
      <c r="QY190" s="179"/>
      <c r="QZ190" s="179"/>
      <c r="RA190" s="179"/>
      <c r="RB190" s="179"/>
      <c r="RC190" s="179"/>
      <c r="RD190" s="179"/>
      <c r="RE190" s="179"/>
      <c r="RF190" s="179"/>
      <c r="RG190" s="179"/>
      <c r="RH190" s="179"/>
      <c r="RI190" s="179"/>
      <c r="RJ190" s="179"/>
      <c r="RK190" s="179"/>
      <c r="RL190" s="179"/>
      <c r="RM190" s="179"/>
      <c r="RN190" s="179"/>
      <c r="RO190" s="179"/>
      <c r="RP190" s="179"/>
      <c r="RQ190" s="179"/>
      <c r="RR190" s="179"/>
      <c r="RS190" s="179"/>
      <c r="RT190" s="179"/>
      <c r="RU190" s="179"/>
      <c r="RV190" s="179"/>
      <c r="RW190" s="179"/>
      <c r="RX190" s="179"/>
      <c r="RY190" s="179"/>
      <c r="RZ190" s="179"/>
      <c r="SA190" s="179"/>
      <c r="SB190" s="179"/>
      <c r="SC190" s="179"/>
      <c r="SD190" s="179"/>
      <c r="SE190" s="179"/>
      <c r="SF190" s="179"/>
      <c r="SG190" s="179"/>
      <c r="SH190" s="179"/>
      <c r="SI190" s="179"/>
      <c r="SJ190" s="179"/>
      <c r="SK190" s="179"/>
      <c r="SL190" s="179"/>
      <c r="SM190" s="179"/>
      <c r="SN190" s="179"/>
      <c r="SO190" s="179"/>
      <c r="SP190" s="179"/>
      <c r="SQ190" s="179"/>
      <c r="SR190" s="179"/>
      <c r="SS190" s="179"/>
      <c r="ST190" s="179"/>
      <c r="SU190" s="179"/>
      <c r="SV190" s="179"/>
      <c r="SW190" s="179"/>
      <c r="SX190" s="179"/>
      <c r="SY190" s="179"/>
      <c r="SZ190" s="179"/>
      <c r="TA190" s="179"/>
      <c r="TB190" s="179"/>
      <c r="TC190" s="179"/>
      <c r="TD190" s="179"/>
      <c r="TE190" s="179"/>
      <c r="TF190" s="179"/>
      <c r="TG190" s="179"/>
      <c r="TH190" s="179"/>
      <c r="TI190" s="179"/>
      <c r="TJ190" s="179"/>
      <c r="TK190" s="179"/>
      <c r="TL190" s="179"/>
      <c r="TM190" s="179"/>
      <c r="TN190" s="179"/>
      <c r="TO190" s="179"/>
      <c r="TP190" s="179"/>
      <c r="TQ190" s="179"/>
      <c r="TR190" s="179"/>
      <c r="TS190" s="179"/>
      <c r="TT190" s="179"/>
      <c r="TU190" s="179"/>
      <c r="TV190" s="179"/>
      <c r="TW190" s="179"/>
      <c r="TX190" s="179"/>
      <c r="TY190" s="179"/>
      <c r="TZ190" s="179"/>
      <c r="UA190" s="179"/>
      <c r="UB190" s="179"/>
      <c r="UC190" s="179"/>
      <c r="UD190" s="179"/>
      <c r="UE190" s="179"/>
      <c r="UF190" s="179"/>
      <c r="UG190" s="179"/>
      <c r="UH190" s="179"/>
      <c r="UI190" s="179"/>
      <c r="UJ190" s="179"/>
      <c r="UK190" s="179"/>
      <c r="UL190" s="179"/>
      <c r="UM190" s="179"/>
      <c r="UN190" s="179"/>
      <c r="UO190" s="179"/>
      <c r="UP190" s="179"/>
      <c r="UQ190" s="179"/>
      <c r="UR190" s="179"/>
      <c r="US190" s="179"/>
      <c r="UT190" s="179"/>
      <c r="UU190" s="179"/>
      <c r="UV190" s="179"/>
      <c r="UW190" s="179"/>
      <c r="UX190" s="179"/>
      <c r="UY190" s="179"/>
      <c r="UZ190" s="179"/>
      <c r="VA190" s="179"/>
      <c r="VB190" s="179"/>
      <c r="VC190" s="179"/>
      <c r="VD190" s="179"/>
      <c r="VE190" s="179"/>
      <c r="VF190" s="179"/>
      <c r="VG190" s="179"/>
      <c r="VH190" s="179"/>
      <c r="VI190" s="179"/>
      <c r="VJ190" s="179"/>
      <c r="VK190" s="179"/>
      <c r="VL190" s="179"/>
      <c r="VM190" s="179"/>
      <c r="VN190" s="179"/>
      <c r="VO190" s="179"/>
      <c r="VP190" s="179"/>
      <c r="VQ190" s="179"/>
      <c r="VR190" s="179"/>
      <c r="VS190" s="179"/>
      <c r="VT190" s="179"/>
      <c r="VU190" s="179"/>
      <c r="VV190" s="179"/>
      <c r="VW190" s="179"/>
      <c r="VX190" s="179"/>
      <c r="VY190" s="179"/>
      <c r="VZ190" s="179"/>
      <c r="WA190" s="179"/>
      <c r="WB190" s="179"/>
      <c r="WC190" s="179"/>
      <c r="WD190" s="179"/>
      <c r="WE190" s="179"/>
      <c r="WF190" s="179"/>
      <c r="WG190" s="179"/>
      <c r="WH190" s="179"/>
      <c r="WI190" s="179"/>
      <c r="WJ190" s="179"/>
      <c r="WK190" s="179"/>
      <c r="WL190" s="179"/>
      <c r="WM190" s="179"/>
      <c r="WN190" s="179"/>
      <c r="WO190" s="179"/>
      <c r="WP190" s="179"/>
      <c r="WQ190" s="179"/>
      <c r="WR190" s="179"/>
      <c r="WS190" s="179"/>
      <c r="WT190" s="179"/>
      <c r="WU190" s="179"/>
      <c r="WV190" s="179"/>
      <c r="WW190" s="179"/>
      <c r="WX190" s="179"/>
      <c r="WY190" s="179"/>
      <c r="WZ190" s="179"/>
      <c r="XA190" s="179"/>
      <c r="XB190" s="179"/>
      <c r="XC190" s="179"/>
      <c r="XD190" s="179"/>
      <c r="XE190" s="179"/>
      <c r="XF190" s="179"/>
      <c r="XG190" s="179"/>
      <c r="XH190" s="179"/>
      <c r="XI190" s="179"/>
      <c r="XJ190" s="179"/>
      <c r="XK190" s="179"/>
      <c r="XL190" s="179"/>
      <c r="XM190" s="179"/>
      <c r="XN190" s="179"/>
      <c r="XO190" s="179"/>
      <c r="XP190" s="179"/>
      <c r="XQ190" s="179"/>
      <c r="XR190" s="179"/>
      <c r="XS190" s="179"/>
      <c r="XT190" s="179"/>
      <c r="XU190" s="179"/>
      <c r="XV190" s="179"/>
      <c r="XW190" s="179"/>
      <c r="XX190" s="179"/>
      <c r="XY190" s="179"/>
      <c r="XZ190" s="179"/>
      <c r="YA190" s="179"/>
      <c r="YB190" s="179"/>
      <c r="YC190" s="179"/>
      <c r="YD190" s="179"/>
      <c r="YE190" s="179"/>
      <c r="YF190" s="179"/>
      <c r="YG190" s="179"/>
      <c r="YH190" s="179"/>
      <c r="YI190" s="179"/>
      <c r="YJ190" s="179"/>
      <c r="YK190" s="179"/>
      <c r="YL190" s="179"/>
      <c r="YM190" s="179"/>
      <c r="YN190" s="179"/>
      <c r="YO190" s="179"/>
      <c r="YP190" s="179"/>
      <c r="YQ190" s="179"/>
      <c r="YR190" s="179"/>
      <c r="YS190" s="179"/>
      <c r="YT190" s="179"/>
      <c r="YU190" s="179"/>
      <c r="YV190" s="179"/>
      <c r="YW190" s="179"/>
      <c r="YX190" s="179"/>
      <c r="YY190" s="179"/>
      <c r="YZ190" s="179"/>
      <c r="ZA190" s="179"/>
      <c r="ZB190" s="179"/>
      <c r="ZC190" s="179"/>
      <c r="ZD190" s="179"/>
      <c r="ZE190" s="179"/>
      <c r="ZF190" s="179"/>
      <c r="ZG190" s="179"/>
      <c r="ZH190" s="179"/>
      <c r="ZI190" s="179"/>
      <c r="ZJ190" s="179"/>
      <c r="ZK190" s="179"/>
      <c r="ZL190" s="179"/>
      <c r="ZM190" s="179"/>
      <c r="ZN190" s="179"/>
      <c r="ZO190" s="179"/>
      <c r="ZP190" s="179"/>
      <c r="ZQ190" s="179"/>
      <c r="ZR190" s="179"/>
      <c r="ZS190" s="179"/>
      <c r="ZT190" s="179"/>
      <c r="ZU190" s="179"/>
      <c r="ZV190" s="179"/>
      <c r="ZW190" s="179"/>
      <c r="ZX190" s="179"/>
      <c r="ZY190" s="179"/>
      <c r="ZZ190" s="179"/>
      <c r="AAA190" s="179"/>
      <c r="AAB190" s="179"/>
      <c r="AAC190" s="179"/>
      <c r="AAD190" s="179"/>
      <c r="AAE190" s="179"/>
      <c r="AAF190" s="179"/>
      <c r="AAG190" s="179"/>
      <c r="AAH190" s="179"/>
      <c r="AAI190" s="179"/>
      <c r="AAJ190" s="179"/>
      <c r="AAK190" s="179"/>
      <c r="AAL190" s="179"/>
      <c r="AAM190" s="179"/>
      <c r="AAN190" s="179"/>
      <c r="AAO190" s="179"/>
      <c r="AAP190" s="179"/>
      <c r="AAQ190" s="179"/>
      <c r="AAR190" s="179"/>
      <c r="AAS190" s="179"/>
      <c r="AAT190" s="179"/>
      <c r="AAU190" s="179"/>
      <c r="AAV190" s="179"/>
      <c r="AAW190" s="179"/>
      <c r="AAX190" s="179"/>
      <c r="AAY190" s="179"/>
      <c r="AAZ190" s="179"/>
      <c r="ABA190" s="179"/>
      <c r="ABB190" s="179"/>
      <c r="ABC190" s="179"/>
      <c r="ABD190" s="179"/>
      <c r="ABE190" s="179"/>
      <c r="ABF190" s="179"/>
      <c r="ABG190" s="179"/>
      <c r="ABH190" s="179"/>
      <c r="ABI190" s="179"/>
      <c r="ABJ190" s="179"/>
      <c r="ABK190" s="179"/>
      <c r="ABL190" s="179"/>
      <c r="ABM190" s="179"/>
      <c r="ABN190" s="179"/>
      <c r="ABO190" s="179"/>
      <c r="ABP190" s="179"/>
      <c r="ABQ190" s="179"/>
      <c r="ABR190" s="179"/>
      <c r="ABS190" s="179"/>
      <c r="ABT190" s="179"/>
      <c r="ABU190" s="179"/>
      <c r="ABV190" s="179"/>
      <c r="ABW190" s="179"/>
      <c r="ABX190" s="179"/>
      <c r="ABY190" s="179"/>
      <c r="ABZ190" s="179"/>
      <c r="ACA190" s="179"/>
      <c r="ACB190" s="179"/>
      <c r="ACC190" s="179"/>
      <c r="ACD190" s="179"/>
      <c r="ACE190" s="179"/>
      <c r="ACF190" s="179"/>
      <c r="ACG190" s="179"/>
      <c r="ACH190" s="179"/>
      <c r="ACI190" s="179"/>
      <c r="ACJ190" s="179"/>
      <c r="ACK190" s="179"/>
      <c r="ACL190" s="179"/>
      <c r="ACM190" s="179"/>
      <c r="ACN190" s="179"/>
      <c r="ACO190" s="179"/>
      <c r="ACP190" s="179"/>
      <c r="ACQ190" s="179"/>
      <c r="ACR190" s="179"/>
      <c r="ACS190" s="179"/>
      <c r="ACT190" s="179"/>
      <c r="ACU190" s="179"/>
      <c r="ACV190" s="179"/>
      <c r="ACW190" s="179"/>
      <c r="ACX190" s="179"/>
      <c r="ACY190" s="179"/>
      <c r="ACZ190" s="179"/>
      <c r="ADA190" s="179"/>
      <c r="ADB190" s="179"/>
      <c r="ADC190" s="179"/>
      <c r="ADD190" s="179"/>
      <c r="ADE190" s="179"/>
      <c r="ADF190" s="179"/>
      <c r="ADG190" s="179"/>
      <c r="ADH190" s="179"/>
      <c r="ADI190" s="179"/>
      <c r="ADJ190" s="179"/>
      <c r="ADK190" s="179"/>
      <c r="ADL190" s="179"/>
      <c r="ADM190" s="179"/>
      <c r="ADN190" s="179"/>
      <c r="ADO190" s="179"/>
      <c r="ADP190" s="179"/>
      <c r="ADQ190" s="179"/>
      <c r="ADR190" s="179"/>
      <c r="ADS190" s="179"/>
      <c r="ADT190" s="179"/>
      <c r="ADU190" s="179"/>
      <c r="ADV190" s="179"/>
      <c r="ADW190" s="179"/>
      <c r="ADX190" s="179"/>
      <c r="ADY190" s="179"/>
      <c r="ADZ190" s="179"/>
      <c r="AEA190" s="179"/>
      <c r="AEB190" s="179"/>
      <c r="AEC190" s="179"/>
      <c r="AED190" s="179"/>
      <c r="AEE190" s="179"/>
      <c r="AEF190" s="179"/>
      <c r="AEG190" s="179"/>
      <c r="AEH190" s="179"/>
      <c r="AEI190" s="179"/>
      <c r="AEJ190" s="179"/>
      <c r="AEK190" s="179"/>
      <c r="AEL190" s="179"/>
      <c r="AEM190" s="179"/>
      <c r="AEN190" s="179"/>
      <c r="AEO190" s="179"/>
      <c r="AEP190" s="179"/>
      <c r="AEQ190" s="179"/>
      <c r="AER190" s="179"/>
      <c r="AES190" s="179"/>
      <c r="AET190" s="179"/>
      <c r="AEU190" s="179"/>
      <c r="AEV190" s="179"/>
      <c r="AEW190" s="179"/>
      <c r="AEX190" s="179"/>
      <c r="AEY190" s="179"/>
      <c r="AEZ190" s="179"/>
      <c r="AFA190" s="179"/>
      <c r="AFB190" s="179"/>
      <c r="AFC190" s="179"/>
      <c r="AFD190" s="179"/>
      <c r="AFE190" s="179"/>
      <c r="AFF190" s="179"/>
      <c r="AFG190" s="179"/>
      <c r="AFH190" s="179"/>
      <c r="AFI190" s="179"/>
      <c r="AFJ190" s="179"/>
      <c r="AFK190" s="179"/>
      <c r="AFL190" s="179"/>
      <c r="AFM190" s="179"/>
      <c r="AFN190" s="179"/>
      <c r="AFO190" s="179"/>
      <c r="AFP190" s="179"/>
      <c r="AFQ190" s="179"/>
      <c r="AFR190" s="179"/>
      <c r="AFS190" s="179"/>
      <c r="AFT190" s="179"/>
      <c r="AFU190" s="179"/>
      <c r="AFV190" s="179"/>
      <c r="AFW190" s="179"/>
      <c r="AFX190" s="179"/>
      <c r="AFY190" s="179"/>
      <c r="AFZ190" s="179"/>
      <c r="AGA190" s="179"/>
      <c r="AGB190" s="179"/>
      <c r="AGC190" s="179"/>
      <c r="AGD190" s="179"/>
      <c r="AGE190" s="179"/>
      <c r="AGF190" s="179"/>
      <c r="AGG190" s="179"/>
      <c r="AGH190" s="179"/>
      <c r="AGI190" s="179"/>
      <c r="AGJ190" s="179"/>
      <c r="AGK190" s="179"/>
      <c r="AGL190" s="179"/>
      <c r="AGM190" s="179"/>
      <c r="AGN190" s="179"/>
      <c r="AGO190" s="179"/>
      <c r="AGP190" s="179"/>
      <c r="AGQ190" s="179"/>
      <c r="AGR190" s="179"/>
      <c r="AGS190" s="179"/>
      <c r="AGT190" s="179"/>
      <c r="AGU190" s="179"/>
      <c r="AGV190" s="179"/>
      <c r="AGW190" s="179"/>
      <c r="AGX190" s="179"/>
      <c r="AGY190" s="179"/>
      <c r="AGZ190" s="179"/>
      <c r="AHA190" s="179"/>
      <c r="AHB190" s="179"/>
      <c r="AHC190" s="179"/>
      <c r="AHD190" s="179"/>
      <c r="AHE190" s="179"/>
      <c r="AHF190" s="179"/>
      <c r="AHG190" s="179"/>
      <c r="AHH190" s="179"/>
      <c r="AHI190" s="179"/>
      <c r="AHJ190" s="179"/>
      <c r="AHK190" s="179"/>
      <c r="AHL190" s="179"/>
      <c r="AHM190" s="179"/>
      <c r="AHN190" s="179"/>
      <c r="AHO190" s="179"/>
      <c r="AHP190" s="179"/>
      <c r="AHQ190" s="179"/>
      <c r="AHR190" s="179"/>
      <c r="AHS190" s="179"/>
      <c r="AHT190" s="179"/>
      <c r="AHU190" s="179"/>
      <c r="AHV190" s="179"/>
      <c r="AHW190" s="179"/>
      <c r="AHX190" s="179"/>
      <c r="AHY190" s="179"/>
      <c r="AHZ190" s="179"/>
      <c r="AIA190" s="179"/>
      <c r="AIB190" s="179"/>
      <c r="AIC190" s="179"/>
      <c r="AID190" s="179"/>
      <c r="AIE190" s="179"/>
      <c r="AIF190" s="179"/>
      <c r="AIG190" s="179"/>
      <c r="AIH190" s="179"/>
      <c r="AII190" s="179"/>
      <c r="AIJ190" s="179"/>
      <c r="AIK190" s="179"/>
      <c r="AIL190" s="179"/>
      <c r="AIM190" s="179"/>
      <c r="AIN190" s="179"/>
      <c r="AIO190" s="179"/>
      <c r="AIP190" s="179"/>
      <c r="AIQ190" s="179"/>
      <c r="AIR190" s="179"/>
      <c r="AIS190" s="179"/>
      <c r="AIT190" s="179"/>
      <c r="AIU190" s="179"/>
      <c r="AIV190" s="179"/>
      <c r="AIW190" s="179"/>
      <c r="AIX190" s="179"/>
      <c r="AIY190" s="179"/>
      <c r="AIZ190" s="179"/>
      <c r="AJA190" s="179"/>
      <c r="AJB190" s="179"/>
      <c r="AJC190" s="179"/>
      <c r="AJD190" s="179"/>
      <c r="AJE190" s="179"/>
      <c r="AJF190" s="179"/>
      <c r="AJG190" s="179"/>
      <c r="AJH190" s="179"/>
      <c r="AJI190" s="179"/>
      <c r="AJJ190" s="179"/>
      <c r="AJK190" s="179"/>
      <c r="AJL190" s="179"/>
      <c r="AJM190" s="179"/>
      <c r="AJN190" s="179"/>
      <c r="AJO190" s="179"/>
      <c r="AJP190" s="179"/>
      <c r="AJQ190" s="179"/>
      <c r="AJR190" s="179"/>
      <c r="AJS190" s="179"/>
      <c r="AJT190" s="179"/>
      <c r="AJU190" s="179"/>
      <c r="AJV190" s="179"/>
      <c r="AJW190" s="179"/>
      <c r="AJX190" s="179"/>
      <c r="AJY190" s="179"/>
      <c r="AJZ190" s="179"/>
      <c r="AKA190" s="179"/>
      <c r="AKB190" s="179"/>
      <c r="AKC190" s="179"/>
      <c r="AKD190" s="179"/>
      <c r="AKE190" s="179"/>
      <c r="AKF190" s="179"/>
      <c r="AKG190" s="179"/>
      <c r="AKH190" s="179"/>
      <c r="AKI190" s="179"/>
      <c r="AKJ190" s="179"/>
      <c r="AKK190" s="179"/>
      <c r="AKL190" s="179"/>
      <c r="AKM190" s="179"/>
      <c r="AKN190" s="179"/>
      <c r="AKO190" s="179"/>
      <c r="AKP190" s="179"/>
      <c r="AKQ190" s="179"/>
      <c r="AKR190" s="179"/>
      <c r="AKS190" s="179"/>
      <c r="AKT190" s="179"/>
      <c r="AKU190" s="179"/>
      <c r="AKV190" s="179"/>
      <c r="AKW190" s="179"/>
      <c r="AKX190" s="179"/>
      <c r="AKY190" s="179"/>
      <c r="AKZ190" s="179"/>
      <c r="ALA190" s="179"/>
      <c r="ALB190" s="179"/>
      <c r="ALC190" s="179"/>
      <c r="ALD190" s="179"/>
      <c r="ALE190" s="179"/>
      <c r="ALF190" s="179"/>
      <c r="ALG190" s="179"/>
      <c r="ALH190" s="179"/>
      <c r="ALI190" s="179"/>
      <c r="ALJ190" s="179"/>
      <c r="ALK190" s="179"/>
      <c r="ALL190" s="179"/>
      <c r="ALM190" s="179"/>
      <c r="ALN190" s="179"/>
      <c r="ALO190" s="179"/>
      <c r="ALP190" s="179"/>
      <c r="ALQ190" s="179"/>
      <c r="ALR190" s="179"/>
      <c r="ALS190" s="179"/>
      <c r="ALT190" s="179"/>
      <c r="ALU190" s="179"/>
      <c r="ALV190" s="179"/>
      <c r="ALW190" s="179"/>
      <c r="ALX190" s="179"/>
      <c r="ALY190" s="179"/>
      <c r="ALZ190" s="179"/>
      <c r="AMA190" s="179"/>
      <c r="AMB190" s="179"/>
      <c r="AMC190" s="179"/>
      <c r="AMD190" s="179"/>
      <c r="AME190" s="179"/>
      <c r="AMF190" s="179"/>
      <c r="AMG190" s="179"/>
      <c r="AMH190" s="179"/>
      <c r="AMI190" s="179"/>
      <c r="AMJ190" s="179"/>
    </row>
    <row r="191" spans="1:1024" ht="24" x14ac:dyDescent="0.2">
      <c r="A191" s="193">
        <v>361</v>
      </c>
      <c r="B191" s="198" t="s">
        <v>86</v>
      </c>
      <c r="C191" s="195" t="s">
        <v>398</v>
      </c>
      <c r="D191" s="196" t="s">
        <v>399</v>
      </c>
      <c r="E191" s="197"/>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c r="ADK191" s="179"/>
      <c r="ADL191" s="179"/>
      <c r="ADM191" s="179"/>
      <c r="ADN191" s="179"/>
      <c r="ADO191" s="179"/>
      <c r="ADP191" s="179"/>
      <c r="ADQ191" s="179"/>
      <c r="ADR191" s="179"/>
      <c r="ADS191" s="179"/>
      <c r="ADT191" s="179"/>
      <c r="ADU191" s="179"/>
      <c r="ADV191" s="179"/>
      <c r="ADW191" s="179"/>
      <c r="ADX191" s="179"/>
      <c r="ADY191" s="179"/>
      <c r="ADZ191" s="179"/>
      <c r="AEA191" s="179"/>
      <c r="AEB191" s="179"/>
      <c r="AEC191" s="179"/>
      <c r="AED191" s="179"/>
      <c r="AEE191" s="179"/>
      <c r="AEF191" s="179"/>
      <c r="AEG191" s="179"/>
      <c r="AEH191" s="179"/>
      <c r="AEI191" s="179"/>
      <c r="AEJ191" s="179"/>
      <c r="AEK191" s="179"/>
      <c r="AEL191" s="179"/>
      <c r="AEM191" s="179"/>
      <c r="AEN191" s="179"/>
      <c r="AEO191" s="179"/>
      <c r="AEP191" s="179"/>
      <c r="AEQ191" s="179"/>
      <c r="AER191" s="179"/>
      <c r="AES191" s="179"/>
      <c r="AET191" s="179"/>
      <c r="AEU191" s="179"/>
      <c r="AEV191" s="179"/>
      <c r="AEW191" s="179"/>
      <c r="AEX191" s="179"/>
      <c r="AEY191" s="179"/>
      <c r="AEZ191" s="179"/>
      <c r="AFA191" s="179"/>
      <c r="AFB191" s="179"/>
      <c r="AFC191" s="179"/>
      <c r="AFD191" s="179"/>
      <c r="AFE191" s="179"/>
      <c r="AFF191" s="179"/>
      <c r="AFG191" s="179"/>
      <c r="AFH191" s="179"/>
      <c r="AFI191" s="179"/>
      <c r="AFJ191" s="179"/>
      <c r="AFK191" s="179"/>
      <c r="AFL191" s="179"/>
      <c r="AFM191" s="179"/>
      <c r="AFN191" s="179"/>
      <c r="AFO191" s="179"/>
      <c r="AFP191" s="179"/>
      <c r="AFQ191" s="179"/>
      <c r="AFR191" s="179"/>
      <c r="AFS191" s="179"/>
      <c r="AFT191" s="179"/>
      <c r="AFU191" s="179"/>
      <c r="AFV191" s="179"/>
      <c r="AFW191" s="179"/>
      <c r="AFX191" s="179"/>
      <c r="AFY191" s="179"/>
      <c r="AFZ191" s="179"/>
      <c r="AGA191" s="179"/>
      <c r="AGB191" s="179"/>
      <c r="AGC191" s="179"/>
      <c r="AGD191" s="179"/>
      <c r="AGE191" s="179"/>
      <c r="AGF191" s="179"/>
      <c r="AGG191" s="179"/>
      <c r="AGH191" s="179"/>
      <c r="AGI191" s="179"/>
      <c r="AGJ191" s="179"/>
      <c r="AGK191" s="179"/>
      <c r="AGL191" s="179"/>
      <c r="AGM191" s="179"/>
      <c r="AGN191" s="179"/>
      <c r="AGO191" s="179"/>
      <c r="AGP191" s="179"/>
      <c r="AGQ191" s="179"/>
      <c r="AGR191" s="179"/>
      <c r="AGS191" s="179"/>
      <c r="AGT191" s="179"/>
      <c r="AGU191" s="179"/>
      <c r="AGV191" s="179"/>
      <c r="AGW191" s="179"/>
      <c r="AGX191" s="179"/>
      <c r="AGY191" s="179"/>
      <c r="AGZ191" s="179"/>
      <c r="AHA191" s="179"/>
      <c r="AHB191" s="179"/>
      <c r="AHC191" s="179"/>
      <c r="AHD191" s="179"/>
      <c r="AHE191" s="179"/>
      <c r="AHF191" s="179"/>
      <c r="AHG191" s="179"/>
      <c r="AHH191" s="179"/>
      <c r="AHI191" s="179"/>
      <c r="AHJ191" s="179"/>
      <c r="AHK191" s="179"/>
      <c r="AHL191" s="179"/>
      <c r="AHM191" s="179"/>
      <c r="AHN191" s="179"/>
      <c r="AHO191" s="179"/>
      <c r="AHP191" s="179"/>
      <c r="AHQ191" s="179"/>
      <c r="AHR191" s="179"/>
      <c r="AHS191" s="179"/>
      <c r="AHT191" s="179"/>
      <c r="AHU191" s="179"/>
      <c r="AHV191" s="179"/>
      <c r="AHW191" s="179"/>
      <c r="AHX191" s="179"/>
      <c r="AHY191" s="179"/>
      <c r="AHZ191" s="179"/>
      <c r="AIA191" s="179"/>
      <c r="AIB191" s="179"/>
      <c r="AIC191" s="179"/>
      <c r="AID191" s="179"/>
      <c r="AIE191" s="179"/>
      <c r="AIF191" s="179"/>
      <c r="AIG191" s="179"/>
      <c r="AIH191" s="179"/>
      <c r="AII191" s="179"/>
      <c r="AIJ191" s="179"/>
      <c r="AIK191" s="179"/>
      <c r="AIL191" s="179"/>
      <c r="AIM191" s="179"/>
      <c r="AIN191" s="179"/>
      <c r="AIO191" s="179"/>
      <c r="AIP191" s="179"/>
      <c r="AIQ191" s="179"/>
      <c r="AIR191" s="179"/>
      <c r="AIS191" s="179"/>
      <c r="AIT191" s="179"/>
      <c r="AIU191" s="179"/>
      <c r="AIV191" s="179"/>
      <c r="AIW191" s="179"/>
      <c r="AIX191" s="179"/>
      <c r="AIY191" s="179"/>
      <c r="AIZ191" s="179"/>
      <c r="AJA191" s="179"/>
      <c r="AJB191" s="179"/>
      <c r="AJC191" s="179"/>
      <c r="AJD191" s="179"/>
      <c r="AJE191" s="179"/>
      <c r="AJF191" s="179"/>
      <c r="AJG191" s="179"/>
      <c r="AJH191" s="179"/>
      <c r="AJI191" s="179"/>
      <c r="AJJ191" s="179"/>
      <c r="AJK191" s="179"/>
      <c r="AJL191" s="179"/>
      <c r="AJM191" s="179"/>
      <c r="AJN191" s="179"/>
      <c r="AJO191" s="179"/>
      <c r="AJP191" s="179"/>
      <c r="AJQ191" s="179"/>
      <c r="AJR191" s="179"/>
      <c r="AJS191" s="179"/>
      <c r="AJT191" s="179"/>
      <c r="AJU191" s="179"/>
      <c r="AJV191" s="179"/>
      <c r="AJW191" s="179"/>
      <c r="AJX191" s="179"/>
      <c r="AJY191" s="179"/>
      <c r="AJZ191" s="179"/>
      <c r="AKA191" s="179"/>
      <c r="AKB191" s="179"/>
      <c r="AKC191" s="179"/>
      <c r="AKD191" s="179"/>
      <c r="AKE191" s="179"/>
      <c r="AKF191" s="179"/>
      <c r="AKG191" s="179"/>
      <c r="AKH191" s="179"/>
      <c r="AKI191" s="179"/>
      <c r="AKJ191" s="179"/>
      <c r="AKK191" s="179"/>
      <c r="AKL191" s="179"/>
      <c r="AKM191" s="179"/>
      <c r="AKN191" s="179"/>
      <c r="AKO191" s="179"/>
      <c r="AKP191" s="179"/>
      <c r="AKQ191" s="179"/>
      <c r="AKR191" s="179"/>
      <c r="AKS191" s="179"/>
      <c r="AKT191" s="179"/>
      <c r="AKU191" s="179"/>
      <c r="AKV191" s="179"/>
      <c r="AKW191" s="179"/>
      <c r="AKX191" s="179"/>
      <c r="AKY191" s="179"/>
      <c r="AKZ191" s="179"/>
      <c r="ALA191" s="179"/>
      <c r="ALB191" s="179"/>
      <c r="ALC191" s="179"/>
      <c r="ALD191" s="179"/>
      <c r="ALE191" s="179"/>
      <c r="ALF191" s="179"/>
      <c r="ALG191" s="179"/>
      <c r="ALH191" s="179"/>
      <c r="ALI191" s="179"/>
      <c r="ALJ191" s="179"/>
      <c r="ALK191" s="179"/>
      <c r="ALL191" s="179"/>
      <c r="ALM191" s="179"/>
      <c r="ALN191" s="179"/>
      <c r="ALO191" s="179"/>
      <c r="ALP191" s="179"/>
      <c r="ALQ191" s="179"/>
      <c r="ALR191" s="179"/>
      <c r="ALS191" s="179"/>
      <c r="ALT191" s="179"/>
      <c r="ALU191" s="179"/>
      <c r="ALV191" s="179"/>
      <c r="ALW191" s="179"/>
      <c r="ALX191" s="179"/>
      <c r="ALY191" s="179"/>
      <c r="ALZ191" s="179"/>
      <c r="AMA191" s="179"/>
      <c r="AMB191" s="179"/>
      <c r="AMC191" s="179"/>
      <c r="AMD191" s="179"/>
      <c r="AME191" s="179"/>
      <c r="AMF191" s="179"/>
      <c r="AMG191" s="179"/>
      <c r="AMH191" s="179"/>
      <c r="AMI191" s="179"/>
      <c r="AMJ191" s="179"/>
    </row>
    <row r="192" spans="1:1024" ht="48" x14ac:dyDescent="0.2">
      <c r="A192" s="199">
        <v>370</v>
      </c>
      <c r="B192" s="200" t="s">
        <v>86</v>
      </c>
      <c r="C192" s="201" t="s">
        <v>400</v>
      </c>
      <c r="D192" s="208" t="s">
        <v>401</v>
      </c>
      <c r="E192" s="197"/>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c r="ADK192" s="179"/>
      <c r="ADL192" s="179"/>
      <c r="ADM192" s="179"/>
      <c r="ADN192" s="179"/>
      <c r="ADO192" s="179"/>
      <c r="ADP192" s="179"/>
      <c r="ADQ192" s="179"/>
      <c r="ADR192" s="179"/>
      <c r="ADS192" s="179"/>
      <c r="ADT192" s="179"/>
      <c r="ADU192" s="179"/>
      <c r="ADV192" s="179"/>
      <c r="ADW192" s="179"/>
      <c r="ADX192" s="179"/>
      <c r="ADY192" s="179"/>
      <c r="ADZ192" s="179"/>
      <c r="AEA192" s="179"/>
      <c r="AEB192" s="179"/>
      <c r="AEC192" s="179"/>
      <c r="AED192" s="179"/>
      <c r="AEE192" s="179"/>
      <c r="AEF192" s="179"/>
      <c r="AEG192" s="179"/>
      <c r="AEH192" s="179"/>
      <c r="AEI192" s="179"/>
      <c r="AEJ192" s="179"/>
      <c r="AEK192" s="179"/>
      <c r="AEL192" s="179"/>
      <c r="AEM192" s="179"/>
      <c r="AEN192" s="179"/>
      <c r="AEO192" s="179"/>
      <c r="AEP192" s="179"/>
      <c r="AEQ192" s="179"/>
      <c r="AER192" s="179"/>
      <c r="AES192" s="179"/>
      <c r="AET192" s="179"/>
      <c r="AEU192" s="179"/>
      <c r="AEV192" s="179"/>
      <c r="AEW192" s="179"/>
      <c r="AEX192" s="179"/>
      <c r="AEY192" s="179"/>
      <c r="AEZ192" s="179"/>
      <c r="AFA192" s="179"/>
      <c r="AFB192" s="179"/>
      <c r="AFC192" s="179"/>
      <c r="AFD192" s="179"/>
      <c r="AFE192" s="179"/>
      <c r="AFF192" s="179"/>
      <c r="AFG192" s="179"/>
      <c r="AFH192" s="179"/>
      <c r="AFI192" s="179"/>
      <c r="AFJ192" s="179"/>
      <c r="AFK192" s="179"/>
      <c r="AFL192" s="179"/>
      <c r="AFM192" s="179"/>
      <c r="AFN192" s="179"/>
      <c r="AFO192" s="179"/>
      <c r="AFP192" s="179"/>
      <c r="AFQ192" s="179"/>
      <c r="AFR192" s="179"/>
      <c r="AFS192" s="179"/>
      <c r="AFT192" s="179"/>
      <c r="AFU192" s="179"/>
      <c r="AFV192" s="179"/>
      <c r="AFW192" s="179"/>
      <c r="AFX192" s="179"/>
      <c r="AFY192" s="179"/>
      <c r="AFZ192" s="179"/>
      <c r="AGA192" s="179"/>
      <c r="AGB192" s="179"/>
      <c r="AGC192" s="179"/>
      <c r="AGD192" s="179"/>
      <c r="AGE192" s="179"/>
      <c r="AGF192" s="179"/>
      <c r="AGG192" s="179"/>
      <c r="AGH192" s="179"/>
      <c r="AGI192" s="179"/>
      <c r="AGJ192" s="179"/>
      <c r="AGK192" s="179"/>
      <c r="AGL192" s="179"/>
      <c r="AGM192" s="179"/>
      <c r="AGN192" s="179"/>
      <c r="AGO192" s="179"/>
      <c r="AGP192" s="179"/>
      <c r="AGQ192" s="179"/>
      <c r="AGR192" s="179"/>
      <c r="AGS192" s="179"/>
      <c r="AGT192" s="179"/>
      <c r="AGU192" s="179"/>
      <c r="AGV192" s="179"/>
      <c r="AGW192" s="179"/>
      <c r="AGX192" s="179"/>
      <c r="AGY192" s="179"/>
      <c r="AGZ192" s="179"/>
      <c r="AHA192" s="179"/>
      <c r="AHB192" s="179"/>
      <c r="AHC192" s="179"/>
      <c r="AHD192" s="179"/>
      <c r="AHE192" s="179"/>
      <c r="AHF192" s="179"/>
      <c r="AHG192" s="179"/>
      <c r="AHH192" s="179"/>
      <c r="AHI192" s="179"/>
      <c r="AHJ192" s="179"/>
      <c r="AHK192" s="179"/>
      <c r="AHL192" s="179"/>
      <c r="AHM192" s="179"/>
      <c r="AHN192" s="179"/>
      <c r="AHO192" s="179"/>
      <c r="AHP192" s="179"/>
      <c r="AHQ192" s="179"/>
      <c r="AHR192" s="179"/>
      <c r="AHS192" s="179"/>
      <c r="AHT192" s="179"/>
      <c r="AHU192" s="179"/>
      <c r="AHV192" s="179"/>
      <c r="AHW192" s="179"/>
      <c r="AHX192" s="179"/>
      <c r="AHY192" s="179"/>
      <c r="AHZ192" s="179"/>
      <c r="AIA192" s="179"/>
      <c r="AIB192" s="179"/>
      <c r="AIC192" s="179"/>
      <c r="AID192" s="179"/>
      <c r="AIE192" s="179"/>
      <c r="AIF192" s="179"/>
      <c r="AIG192" s="179"/>
      <c r="AIH192" s="179"/>
      <c r="AII192" s="179"/>
      <c r="AIJ192" s="179"/>
      <c r="AIK192" s="179"/>
      <c r="AIL192" s="179"/>
      <c r="AIM192" s="179"/>
      <c r="AIN192" s="179"/>
      <c r="AIO192" s="179"/>
      <c r="AIP192" s="179"/>
      <c r="AIQ192" s="179"/>
      <c r="AIR192" s="179"/>
      <c r="AIS192" s="179"/>
      <c r="AIT192" s="179"/>
      <c r="AIU192" s="179"/>
      <c r="AIV192" s="179"/>
      <c r="AIW192" s="179"/>
      <c r="AIX192" s="179"/>
      <c r="AIY192" s="179"/>
      <c r="AIZ192" s="179"/>
      <c r="AJA192" s="179"/>
      <c r="AJB192" s="179"/>
      <c r="AJC192" s="179"/>
      <c r="AJD192" s="179"/>
      <c r="AJE192" s="179"/>
      <c r="AJF192" s="179"/>
      <c r="AJG192" s="179"/>
      <c r="AJH192" s="179"/>
      <c r="AJI192" s="179"/>
      <c r="AJJ192" s="179"/>
      <c r="AJK192" s="179"/>
      <c r="AJL192" s="179"/>
      <c r="AJM192" s="179"/>
      <c r="AJN192" s="179"/>
      <c r="AJO192" s="179"/>
      <c r="AJP192" s="179"/>
      <c r="AJQ192" s="179"/>
      <c r="AJR192" s="179"/>
      <c r="AJS192" s="179"/>
      <c r="AJT192" s="179"/>
      <c r="AJU192" s="179"/>
      <c r="AJV192" s="179"/>
      <c r="AJW192" s="179"/>
      <c r="AJX192" s="179"/>
      <c r="AJY192" s="179"/>
      <c r="AJZ192" s="179"/>
      <c r="AKA192" s="179"/>
      <c r="AKB192" s="179"/>
      <c r="AKC192" s="179"/>
      <c r="AKD192" s="179"/>
      <c r="AKE192" s="179"/>
      <c r="AKF192" s="179"/>
      <c r="AKG192" s="179"/>
      <c r="AKH192" s="179"/>
      <c r="AKI192" s="179"/>
      <c r="AKJ192" s="179"/>
      <c r="AKK192" s="179"/>
      <c r="AKL192" s="179"/>
      <c r="AKM192" s="179"/>
      <c r="AKN192" s="179"/>
      <c r="AKO192" s="179"/>
      <c r="AKP192" s="179"/>
      <c r="AKQ192" s="179"/>
      <c r="AKR192" s="179"/>
      <c r="AKS192" s="179"/>
      <c r="AKT192" s="179"/>
      <c r="AKU192" s="179"/>
      <c r="AKV192" s="179"/>
      <c r="AKW192" s="179"/>
      <c r="AKX192" s="179"/>
      <c r="AKY192" s="179"/>
      <c r="AKZ192" s="179"/>
      <c r="ALA192" s="179"/>
      <c r="ALB192" s="179"/>
      <c r="ALC192" s="179"/>
      <c r="ALD192" s="179"/>
      <c r="ALE192" s="179"/>
      <c r="ALF192" s="179"/>
      <c r="ALG192" s="179"/>
      <c r="ALH192" s="179"/>
      <c r="ALI192" s="179"/>
      <c r="ALJ192" s="179"/>
      <c r="ALK192" s="179"/>
      <c r="ALL192" s="179"/>
      <c r="ALM192" s="179"/>
      <c r="ALN192" s="179"/>
      <c r="ALO192" s="179"/>
      <c r="ALP192" s="179"/>
      <c r="ALQ192" s="179"/>
      <c r="ALR192" s="179"/>
      <c r="ALS192" s="179"/>
      <c r="ALT192" s="179"/>
      <c r="ALU192" s="179"/>
      <c r="ALV192" s="179"/>
      <c r="ALW192" s="179"/>
      <c r="ALX192" s="179"/>
      <c r="ALY192" s="179"/>
      <c r="ALZ192" s="179"/>
      <c r="AMA192" s="179"/>
      <c r="AMB192" s="179"/>
      <c r="AMC192" s="179"/>
      <c r="AMD192" s="179"/>
      <c r="AME192" s="179"/>
      <c r="AMF192" s="179"/>
      <c r="AMG192" s="179"/>
      <c r="AMH192" s="179"/>
      <c r="AMI192" s="179"/>
      <c r="AMJ192" s="179"/>
    </row>
    <row r="193" spans="1:1024" ht="48" x14ac:dyDescent="0.2">
      <c r="A193" s="199">
        <v>370</v>
      </c>
      <c r="B193" s="194" t="s">
        <v>89</v>
      </c>
      <c r="C193" s="201" t="s">
        <v>402</v>
      </c>
      <c r="D193" s="208" t="s">
        <v>401</v>
      </c>
      <c r="E193" s="197"/>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c r="FJ193" s="179"/>
      <c r="FK193" s="179"/>
      <c r="FL193" s="179"/>
      <c r="FM193" s="179"/>
      <c r="FN193" s="179"/>
      <c r="FO193" s="179"/>
      <c r="FP193" s="179"/>
      <c r="FQ193" s="179"/>
      <c r="FR193" s="179"/>
      <c r="FS193" s="179"/>
      <c r="FT193" s="179"/>
      <c r="FU193" s="179"/>
      <c r="FV193" s="179"/>
      <c r="FW193" s="179"/>
      <c r="FX193" s="179"/>
      <c r="FY193" s="179"/>
      <c r="FZ193" s="179"/>
      <c r="GA193" s="179"/>
      <c r="GB193" s="179"/>
      <c r="GC193" s="179"/>
      <c r="GD193" s="179"/>
      <c r="GE193" s="179"/>
      <c r="GF193" s="179"/>
      <c r="GG193" s="179"/>
      <c r="GH193" s="179"/>
      <c r="GI193" s="179"/>
      <c r="GJ193" s="179"/>
      <c r="GK193" s="179"/>
      <c r="GL193" s="179"/>
      <c r="GM193" s="179"/>
      <c r="GN193" s="179"/>
      <c r="GO193" s="179"/>
      <c r="GP193" s="179"/>
      <c r="GQ193" s="179"/>
      <c r="GR193" s="179"/>
      <c r="GS193" s="179"/>
      <c r="GT193" s="179"/>
      <c r="GU193" s="179"/>
      <c r="GV193" s="179"/>
      <c r="GW193" s="179"/>
      <c r="GX193" s="179"/>
      <c r="GY193" s="179"/>
      <c r="GZ193" s="179"/>
      <c r="HA193" s="179"/>
      <c r="HB193" s="179"/>
      <c r="HC193" s="179"/>
      <c r="HD193" s="179"/>
      <c r="HE193" s="179"/>
      <c r="HF193" s="179"/>
      <c r="HG193" s="179"/>
      <c r="HH193" s="179"/>
      <c r="HI193" s="179"/>
      <c r="HJ193" s="179"/>
      <c r="HK193" s="179"/>
      <c r="HL193" s="179"/>
      <c r="HM193" s="179"/>
      <c r="HN193" s="179"/>
      <c r="HO193" s="179"/>
      <c r="HP193" s="179"/>
      <c r="HQ193" s="179"/>
      <c r="HR193" s="179"/>
      <c r="HS193" s="179"/>
      <c r="HT193" s="179"/>
      <c r="HU193" s="179"/>
      <c r="HV193" s="179"/>
      <c r="HW193" s="179"/>
      <c r="HX193" s="179"/>
      <c r="HY193" s="179"/>
      <c r="HZ193" s="179"/>
      <c r="IA193" s="179"/>
      <c r="IB193" s="179"/>
      <c r="IC193" s="179"/>
      <c r="ID193" s="179"/>
      <c r="IE193" s="179"/>
      <c r="IF193" s="179"/>
      <c r="IG193" s="179"/>
      <c r="IH193" s="179"/>
      <c r="II193" s="179"/>
      <c r="IJ193" s="179"/>
      <c r="IK193" s="179"/>
      <c r="IL193" s="179"/>
      <c r="IM193" s="179"/>
      <c r="IN193" s="179"/>
      <c r="IO193" s="179"/>
      <c r="IP193" s="179"/>
      <c r="IQ193" s="179"/>
      <c r="IR193" s="179"/>
      <c r="IS193" s="179"/>
      <c r="IT193" s="179"/>
      <c r="IU193" s="179"/>
      <c r="IV193" s="179"/>
      <c r="IW193" s="179"/>
      <c r="IX193" s="179"/>
      <c r="IY193" s="179"/>
      <c r="IZ193" s="179"/>
      <c r="JA193" s="179"/>
      <c r="JB193" s="179"/>
      <c r="JC193" s="179"/>
      <c r="JD193" s="179"/>
      <c r="JE193" s="179"/>
      <c r="JF193" s="179"/>
      <c r="JG193" s="179"/>
      <c r="JH193" s="179"/>
      <c r="JI193" s="179"/>
      <c r="JJ193" s="179"/>
      <c r="JK193" s="179"/>
      <c r="JL193" s="179"/>
      <c r="JM193" s="179"/>
      <c r="JN193" s="179"/>
      <c r="JO193" s="179"/>
      <c r="JP193" s="179"/>
      <c r="JQ193" s="179"/>
      <c r="JR193" s="179"/>
      <c r="JS193" s="179"/>
      <c r="JT193" s="179"/>
      <c r="JU193" s="179"/>
      <c r="JV193" s="179"/>
      <c r="JW193" s="179"/>
      <c r="JX193" s="179"/>
      <c r="JY193" s="179"/>
      <c r="JZ193" s="179"/>
      <c r="KA193" s="179"/>
      <c r="KB193" s="179"/>
      <c r="KC193" s="179"/>
      <c r="KD193" s="179"/>
      <c r="KE193" s="179"/>
      <c r="KF193" s="179"/>
      <c r="KG193" s="179"/>
      <c r="KH193" s="179"/>
      <c r="KI193" s="179"/>
      <c r="KJ193" s="179"/>
      <c r="KK193" s="179"/>
      <c r="KL193" s="179"/>
      <c r="KM193" s="179"/>
      <c r="KN193" s="179"/>
      <c r="KO193" s="179"/>
      <c r="KP193" s="179"/>
      <c r="KQ193" s="179"/>
      <c r="KR193" s="179"/>
      <c r="KS193" s="179"/>
      <c r="KT193" s="179"/>
      <c r="KU193" s="179"/>
      <c r="KV193" s="179"/>
      <c r="KW193" s="179"/>
      <c r="KX193" s="179"/>
      <c r="KY193" s="179"/>
      <c r="KZ193" s="179"/>
      <c r="LA193" s="179"/>
      <c r="LB193" s="179"/>
      <c r="LC193" s="179"/>
      <c r="LD193" s="179"/>
      <c r="LE193" s="179"/>
      <c r="LF193" s="179"/>
      <c r="LG193" s="179"/>
      <c r="LH193" s="179"/>
      <c r="LI193" s="179"/>
      <c r="LJ193" s="179"/>
      <c r="LK193" s="179"/>
      <c r="LL193" s="179"/>
      <c r="LM193" s="179"/>
      <c r="LN193" s="179"/>
      <c r="LO193" s="179"/>
      <c r="LP193" s="179"/>
      <c r="LQ193" s="179"/>
      <c r="LR193" s="179"/>
      <c r="LS193" s="179"/>
      <c r="LT193" s="179"/>
      <c r="LU193" s="179"/>
      <c r="LV193" s="179"/>
      <c r="LW193" s="179"/>
      <c r="LX193" s="179"/>
      <c r="LY193" s="179"/>
      <c r="LZ193" s="179"/>
      <c r="MA193" s="179"/>
      <c r="MB193" s="179"/>
      <c r="MC193" s="179"/>
      <c r="MD193" s="179"/>
      <c r="ME193" s="179"/>
      <c r="MF193" s="179"/>
      <c r="MG193" s="179"/>
      <c r="MH193" s="179"/>
      <c r="MI193" s="179"/>
      <c r="MJ193" s="179"/>
      <c r="MK193" s="179"/>
      <c r="ML193" s="179"/>
      <c r="MM193" s="179"/>
      <c r="MN193" s="179"/>
      <c r="MO193" s="179"/>
      <c r="MP193" s="179"/>
      <c r="MQ193" s="179"/>
      <c r="MR193" s="179"/>
      <c r="MS193" s="179"/>
      <c r="MT193" s="179"/>
      <c r="MU193" s="179"/>
      <c r="MV193" s="179"/>
      <c r="MW193" s="179"/>
      <c r="MX193" s="179"/>
      <c r="MY193" s="179"/>
      <c r="MZ193" s="179"/>
      <c r="NA193" s="179"/>
      <c r="NB193" s="179"/>
      <c r="NC193" s="179"/>
      <c r="ND193" s="179"/>
      <c r="NE193" s="179"/>
      <c r="NF193" s="179"/>
      <c r="NG193" s="179"/>
      <c r="NH193" s="179"/>
      <c r="NI193" s="179"/>
      <c r="NJ193" s="179"/>
      <c r="NK193" s="179"/>
      <c r="NL193" s="179"/>
      <c r="NM193" s="179"/>
      <c r="NN193" s="179"/>
      <c r="NO193" s="179"/>
      <c r="NP193" s="179"/>
      <c r="NQ193" s="179"/>
      <c r="NR193" s="179"/>
      <c r="NS193" s="179"/>
      <c r="NT193" s="179"/>
      <c r="NU193" s="179"/>
      <c r="NV193" s="179"/>
      <c r="NW193" s="179"/>
      <c r="NX193" s="179"/>
      <c r="NY193" s="179"/>
      <c r="NZ193" s="179"/>
      <c r="OA193" s="179"/>
      <c r="OB193" s="179"/>
      <c r="OC193" s="179"/>
      <c r="OD193" s="179"/>
      <c r="OE193" s="179"/>
      <c r="OF193" s="179"/>
      <c r="OG193" s="179"/>
      <c r="OH193" s="179"/>
      <c r="OI193" s="179"/>
      <c r="OJ193" s="179"/>
      <c r="OK193" s="179"/>
      <c r="OL193" s="179"/>
      <c r="OM193" s="179"/>
      <c r="ON193" s="179"/>
      <c r="OO193" s="179"/>
      <c r="OP193" s="179"/>
      <c r="OQ193" s="179"/>
      <c r="OR193" s="179"/>
      <c r="OS193" s="179"/>
      <c r="OT193" s="179"/>
      <c r="OU193" s="179"/>
      <c r="OV193" s="179"/>
      <c r="OW193" s="179"/>
      <c r="OX193" s="179"/>
      <c r="OY193" s="179"/>
      <c r="OZ193" s="179"/>
      <c r="PA193" s="179"/>
      <c r="PB193" s="179"/>
      <c r="PC193" s="179"/>
      <c r="PD193" s="179"/>
      <c r="PE193" s="179"/>
      <c r="PF193" s="179"/>
      <c r="PG193" s="179"/>
      <c r="PH193" s="179"/>
      <c r="PI193" s="179"/>
      <c r="PJ193" s="179"/>
      <c r="PK193" s="179"/>
      <c r="PL193" s="179"/>
      <c r="PM193" s="179"/>
      <c r="PN193" s="179"/>
      <c r="PO193" s="179"/>
      <c r="PP193" s="179"/>
      <c r="PQ193" s="179"/>
      <c r="PR193" s="179"/>
      <c r="PS193" s="179"/>
      <c r="PT193" s="179"/>
      <c r="PU193" s="179"/>
      <c r="PV193" s="179"/>
      <c r="PW193" s="179"/>
      <c r="PX193" s="179"/>
      <c r="PY193" s="179"/>
      <c r="PZ193" s="179"/>
      <c r="QA193" s="179"/>
      <c r="QB193" s="179"/>
      <c r="QC193" s="179"/>
      <c r="QD193" s="179"/>
      <c r="QE193" s="179"/>
      <c r="QF193" s="179"/>
      <c r="QG193" s="179"/>
      <c r="QH193" s="179"/>
      <c r="QI193" s="179"/>
      <c r="QJ193" s="179"/>
      <c r="QK193" s="179"/>
      <c r="QL193" s="179"/>
      <c r="QM193" s="179"/>
      <c r="QN193" s="179"/>
      <c r="QO193" s="179"/>
      <c r="QP193" s="179"/>
      <c r="QQ193" s="179"/>
      <c r="QR193" s="179"/>
      <c r="QS193" s="179"/>
      <c r="QT193" s="179"/>
      <c r="QU193" s="179"/>
      <c r="QV193" s="179"/>
      <c r="QW193" s="179"/>
      <c r="QX193" s="179"/>
      <c r="QY193" s="179"/>
      <c r="QZ193" s="179"/>
      <c r="RA193" s="179"/>
      <c r="RB193" s="179"/>
      <c r="RC193" s="179"/>
      <c r="RD193" s="179"/>
      <c r="RE193" s="179"/>
      <c r="RF193" s="179"/>
      <c r="RG193" s="179"/>
      <c r="RH193" s="179"/>
      <c r="RI193" s="179"/>
      <c r="RJ193" s="179"/>
      <c r="RK193" s="179"/>
      <c r="RL193" s="179"/>
      <c r="RM193" s="179"/>
      <c r="RN193" s="179"/>
      <c r="RO193" s="179"/>
      <c r="RP193" s="179"/>
      <c r="RQ193" s="179"/>
      <c r="RR193" s="179"/>
      <c r="RS193" s="179"/>
      <c r="RT193" s="179"/>
      <c r="RU193" s="179"/>
      <c r="RV193" s="179"/>
      <c r="RW193" s="179"/>
      <c r="RX193" s="179"/>
      <c r="RY193" s="179"/>
      <c r="RZ193" s="179"/>
      <c r="SA193" s="179"/>
      <c r="SB193" s="179"/>
      <c r="SC193" s="179"/>
      <c r="SD193" s="179"/>
      <c r="SE193" s="179"/>
      <c r="SF193" s="179"/>
      <c r="SG193" s="179"/>
      <c r="SH193" s="179"/>
      <c r="SI193" s="179"/>
      <c r="SJ193" s="179"/>
      <c r="SK193" s="179"/>
      <c r="SL193" s="179"/>
      <c r="SM193" s="179"/>
      <c r="SN193" s="179"/>
      <c r="SO193" s="179"/>
      <c r="SP193" s="179"/>
      <c r="SQ193" s="179"/>
      <c r="SR193" s="179"/>
      <c r="SS193" s="179"/>
      <c r="ST193" s="179"/>
      <c r="SU193" s="179"/>
      <c r="SV193" s="179"/>
      <c r="SW193" s="179"/>
      <c r="SX193" s="179"/>
      <c r="SY193" s="179"/>
      <c r="SZ193" s="179"/>
      <c r="TA193" s="179"/>
      <c r="TB193" s="179"/>
      <c r="TC193" s="179"/>
      <c r="TD193" s="179"/>
      <c r="TE193" s="179"/>
      <c r="TF193" s="179"/>
      <c r="TG193" s="179"/>
      <c r="TH193" s="179"/>
      <c r="TI193" s="179"/>
      <c r="TJ193" s="179"/>
      <c r="TK193" s="179"/>
      <c r="TL193" s="179"/>
      <c r="TM193" s="179"/>
      <c r="TN193" s="179"/>
      <c r="TO193" s="179"/>
      <c r="TP193" s="179"/>
      <c r="TQ193" s="179"/>
      <c r="TR193" s="179"/>
      <c r="TS193" s="179"/>
      <c r="TT193" s="179"/>
      <c r="TU193" s="179"/>
      <c r="TV193" s="179"/>
      <c r="TW193" s="179"/>
      <c r="TX193" s="179"/>
      <c r="TY193" s="179"/>
      <c r="TZ193" s="179"/>
      <c r="UA193" s="179"/>
      <c r="UB193" s="179"/>
      <c r="UC193" s="179"/>
      <c r="UD193" s="179"/>
      <c r="UE193" s="179"/>
      <c r="UF193" s="179"/>
      <c r="UG193" s="179"/>
      <c r="UH193" s="179"/>
      <c r="UI193" s="179"/>
      <c r="UJ193" s="179"/>
      <c r="UK193" s="179"/>
      <c r="UL193" s="179"/>
      <c r="UM193" s="179"/>
      <c r="UN193" s="179"/>
      <c r="UO193" s="179"/>
      <c r="UP193" s="179"/>
      <c r="UQ193" s="179"/>
      <c r="UR193" s="179"/>
      <c r="US193" s="179"/>
      <c r="UT193" s="179"/>
      <c r="UU193" s="179"/>
      <c r="UV193" s="179"/>
      <c r="UW193" s="179"/>
      <c r="UX193" s="179"/>
      <c r="UY193" s="179"/>
      <c r="UZ193" s="179"/>
      <c r="VA193" s="179"/>
      <c r="VB193" s="179"/>
      <c r="VC193" s="179"/>
      <c r="VD193" s="179"/>
      <c r="VE193" s="179"/>
      <c r="VF193" s="179"/>
      <c r="VG193" s="179"/>
      <c r="VH193" s="179"/>
      <c r="VI193" s="179"/>
      <c r="VJ193" s="179"/>
      <c r="VK193" s="179"/>
      <c r="VL193" s="179"/>
      <c r="VM193" s="179"/>
      <c r="VN193" s="179"/>
      <c r="VO193" s="179"/>
      <c r="VP193" s="179"/>
      <c r="VQ193" s="179"/>
      <c r="VR193" s="179"/>
      <c r="VS193" s="179"/>
      <c r="VT193" s="179"/>
      <c r="VU193" s="179"/>
      <c r="VV193" s="179"/>
      <c r="VW193" s="179"/>
      <c r="VX193" s="179"/>
      <c r="VY193" s="179"/>
      <c r="VZ193" s="179"/>
      <c r="WA193" s="179"/>
      <c r="WB193" s="179"/>
      <c r="WC193" s="179"/>
      <c r="WD193" s="179"/>
      <c r="WE193" s="179"/>
      <c r="WF193" s="179"/>
      <c r="WG193" s="179"/>
      <c r="WH193" s="179"/>
      <c r="WI193" s="179"/>
      <c r="WJ193" s="179"/>
      <c r="WK193" s="179"/>
      <c r="WL193" s="179"/>
      <c r="WM193" s="179"/>
      <c r="WN193" s="179"/>
      <c r="WO193" s="179"/>
      <c r="WP193" s="179"/>
      <c r="WQ193" s="179"/>
      <c r="WR193" s="179"/>
      <c r="WS193" s="179"/>
      <c r="WT193" s="179"/>
      <c r="WU193" s="179"/>
      <c r="WV193" s="179"/>
      <c r="WW193" s="179"/>
      <c r="WX193" s="179"/>
      <c r="WY193" s="179"/>
      <c r="WZ193" s="179"/>
      <c r="XA193" s="179"/>
      <c r="XB193" s="179"/>
      <c r="XC193" s="179"/>
      <c r="XD193" s="179"/>
      <c r="XE193" s="179"/>
      <c r="XF193" s="179"/>
      <c r="XG193" s="179"/>
      <c r="XH193" s="179"/>
      <c r="XI193" s="179"/>
      <c r="XJ193" s="179"/>
      <c r="XK193" s="179"/>
      <c r="XL193" s="179"/>
      <c r="XM193" s="179"/>
      <c r="XN193" s="179"/>
      <c r="XO193" s="179"/>
      <c r="XP193" s="179"/>
      <c r="XQ193" s="179"/>
      <c r="XR193" s="179"/>
      <c r="XS193" s="179"/>
      <c r="XT193" s="179"/>
      <c r="XU193" s="179"/>
      <c r="XV193" s="179"/>
      <c r="XW193" s="179"/>
      <c r="XX193" s="179"/>
      <c r="XY193" s="179"/>
      <c r="XZ193" s="179"/>
      <c r="YA193" s="179"/>
      <c r="YB193" s="179"/>
      <c r="YC193" s="179"/>
      <c r="YD193" s="179"/>
      <c r="YE193" s="179"/>
      <c r="YF193" s="179"/>
      <c r="YG193" s="179"/>
      <c r="YH193" s="179"/>
      <c r="YI193" s="179"/>
      <c r="YJ193" s="179"/>
      <c r="YK193" s="179"/>
      <c r="YL193" s="179"/>
      <c r="YM193" s="179"/>
      <c r="YN193" s="179"/>
      <c r="YO193" s="179"/>
      <c r="YP193" s="179"/>
      <c r="YQ193" s="179"/>
      <c r="YR193" s="179"/>
      <c r="YS193" s="179"/>
      <c r="YT193" s="179"/>
      <c r="YU193" s="179"/>
      <c r="YV193" s="179"/>
      <c r="YW193" s="179"/>
      <c r="YX193" s="179"/>
      <c r="YY193" s="179"/>
      <c r="YZ193" s="179"/>
      <c r="ZA193" s="179"/>
      <c r="ZB193" s="179"/>
      <c r="ZC193" s="179"/>
      <c r="ZD193" s="179"/>
      <c r="ZE193" s="179"/>
      <c r="ZF193" s="179"/>
      <c r="ZG193" s="179"/>
      <c r="ZH193" s="179"/>
      <c r="ZI193" s="179"/>
      <c r="ZJ193" s="179"/>
      <c r="ZK193" s="179"/>
      <c r="ZL193" s="179"/>
      <c r="ZM193" s="179"/>
      <c r="ZN193" s="179"/>
      <c r="ZO193" s="179"/>
      <c r="ZP193" s="179"/>
      <c r="ZQ193" s="179"/>
      <c r="ZR193" s="179"/>
      <c r="ZS193" s="179"/>
      <c r="ZT193" s="179"/>
      <c r="ZU193" s="179"/>
      <c r="ZV193" s="179"/>
      <c r="ZW193" s="179"/>
      <c r="ZX193" s="179"/>
      <c r="ZY193" s="179"/>
      <c r="ZZ193" s="179"/>
      <c r="AAA193" s="179"/>
      <c r="AAB193" s="179"/>
      <c r="AAC193" s="179"/>
      <c r="AAD193" s="179"/>
      <c r="AAE193" s="179"/>
      <c r="AAF193" s="179"/>
      <c r="AAG193" s="179"/>
      <c r="AAH193" s="179"/>
      <c r="AAI193" s="179"/>
      <c r="AAJ193" s="179"/>
      <c r="AAK193" s="179"/>
      <c r="AAL193" s="179"/>
      <c r="AAM193" s="179"/>
      <c r="AAN193" s="179"/>
      <c r="AAO193" s="179"/>
      <c r="AAP193" s="179"/>
      <c r="AAQ193" s="179"/>
      <c r="AAR193" s="179"/>
      <c r="AAS193" s="179"/>
      <c r="AAT193" s="179"/>
      <c r="AAU193" s="179"/>
      <c r="AAV193" s="179"/>
      <c r="AAW193" s="179"/>
      <c r="AAX193" s="179"/>
      <c r="AAY193" s="179"/>
      <c r="AAZ193" s="179"/>
      <c r="ABA193" s="179"/>
      <c r="ABB193" s="179"/>
      <c r="ABC193" s="179"/>
      <c r="ABD193" s="179"/>
      <c r="ABE193" s="179"/>
      <c r="ABF193" s="179"/>
      <c r="ABG193" s="179"/>
      <c r="ABH193" s="179"/>
      <c r="ABI193" s="179"/>
      <c r="ABJ193" s="179"/>
      <c r="ABK193" s="179"/>
      <c r="ABL193" s="179"/>
      <c r="ABM193" s="179"/>
      <c r="ABN193" s="179"/>
      <c r="ABO193" s="179"/>
      <c r="ABP193" s="179"/>
      <c r="ABQ193" s="179"/>
      <c r="ABR193" s="179"/>
      <c r="ABS193" s="179"/>
      <c r="ABT193" s="179"/>
      <c r="ABU193" s="179"/>
      <c r="ABV193" s="179"/>
      <c r="ABW193" s="179"/>
      <c r="ABX193" s="179"/>
      <c r="ABY193" s="179"/>
      <c r="ABZ193" s="179"/>
      <c r="ACA193" s="179"/>
      <c r="ACB193" s="179"/>
      <c r="ACC193" s="179"/>
      <c r="ACD193" s="179"/>
      <c r="ACE193" s="179"/>
      <c r="ACF193" s="179"/>
      <c r="ACG193" s="179"/>
      <c r="ACH193" s="179"/>
      <c r="ACI193" s="179"/>
      <c r="ACJ193" s="179"/>
      <c r="ACK193" s="179"/>
      <c r="ACL193" s="179"/>
      <c r="ACM193" s="179"/>
      <c r="ACN193" s="179"/>
      <c r="ACO193" s="179"/>
      <c r="ACP193" s="179"/>
      <c r="ACQ193" s="179"/>
      <c r="ACR193" s="179"/>
      <c r="ACS193" s="179"/>
      <c r="ACT193" s="179"/>
      <c r="ACU193" s="179"/>
      <c r="ACV193" s="179"/>
      <c r="ACW193" s="179"/>
      <c r="ACX193" s="179"/>
      <c r="ACY193" s="179"/>
      <c r="ACZ193" s="179"/>
      <c r="ADA193" s="179"/>
      <c r="ADB193" s="179"/>
      <c r="ADC193" s="179"/>
      <c r="ADD193" s="179"/>
      <c r="ADE193" s="179"/>
      <c r="ADF193" s="179"/>
      <c r="ADG193" s="179"/>
      <c r="ADH193" s="179"/>
      <c r="ADI193" s="179"/>
      <c r="ADJ193" s="179"/>
      <c r="ADK193" s="179"/>
      <c r="ADL193" s="179"/>
      <c r="ADM193" s="179"/>
      <c r="ADN193" s="179"/>
      <c r="ADO193" s="179"/>
      <c r="ADP193" s="179"/>
      <c r="ADQ193" s="179"/>
      <c r="ADR193" s="179"/>
      <c r="ADS193" s="179"/>
      <c r="ADT193" s="179"/>
      <c r="ADU193" s="179"/>
      <c r="ADV193" s="179"/>
      <c r="ADW193" s="179"/>
      <c r="ADX193" s="179"/>
      <c r="ADY193" s="179"/>
      <c r="ADZ193" s="179"/>
      <c r="AEA193" s="179"/>
      <c r="AEB193" s="179"/>
      <c r="AEC193" s="179"/>
      <c r="AED193" s="179"/>
      <c r="AEE193" s="179"/>
      <c r="AEF193" s="179"/>
      <c r="AEG193" s="179"/>
      <c r="AEH193" s="179"/>
      <c r="AEI193" s="179"/>
      <c r="AEJ193" s="179"/>
      <c r="AEK193" s="179"/>
      <c r="AEL193" s="179"/>
      <c r="AEM193" s="179"/>
      <c r="AEN193" s="179"/>
      <c r="AEO193" s="179"/>
      <c r="AEP193" s="179"/>
      <c r="AEQ193" s="179"/>
      <c r="AER193" s="179"/>
      <c r="AES193" s="179"/>
      <c r="AET193" s="179"/>
      <c r="AEU193" s="179"/>
      <c r="AEV193" s="179"/>
      <c r="AEW193" s="179"/>
      <c r="AEX193" s="179"/>
      <c r="AEY193" s="179"/>
      <c r="AEZ193" s="179"/>
      <c r="AFA193" s="179"/>
      <c r="AFB193" s="179"/>
      <c r="AFC193" s="179"/>
      <c r="AFD193" s="179"/>
      <c r="AFE193" s="179"/>
      <c r="AFF193" s="179"/>
      <c r="AFG193" s="179"/>
      <c r="AFH193" s="179"/>
      <c r="AFI193" s="179"/>
      <c r="AFJ193" s="179"/>
      <c r="AFK193" s="179"/>
      <c r="AFL193" s="179"/>
      <c r="AFM193" s="179"/>
      <c r="AFN193" s="179"/>
      <c r="AFO193" s="179"/>
      <c r="AFP193" s="179"/>
      <c r="AFQ193" s="179"/>
      <c r="AFR193" s="179"/>
      <c r="AFS193" s="179"/>
      <c r="AFT193" s="179"/>
      <c r="AFU193" s="179"/>
      <c r="AFV193" s="179"/>
      <c r="AFW193" s="179"/>
      <c r="AFX193" s="179"/>
      <c r="AFY193" s="179"/>
      <c r="AFZ193" s="179"/>
      <c r="AGA193" s="179"/>
      <c r="AGB193" s="179"/>
      <c r="AGC193" s="179"/>
      <c r="AGD193" s="179"/>
      <c r="AGE193" s="179"/>
      <c r="AGF193" s="179"/>
      <c r="AGG193" s="179"/>
      <c r="AGH193" s="179"/>
      <c r="AGI193" s="179"/>
      <c r="AGJ193" s="179"/>
      <c r="AGK193" s="179"/>
      <c r="AGL193" s="179"/>
      <c r="AGM193" s="179"/>
      <c r="AGN193" s="179"/>
      <c r="AGO193" s="179"/>
      <c r="AGP193" s="179"/>
      <c r="AGQ193" s="179"/>
      <c r="AGR193" s="179"/>
      <c r="AGS193" s="179"/>
      <c r="AGT193" s="179"/>
      <c r="AGU193" s="179"/>
      <c r="AGV193" s="179"/>
      <c r="AGW193" s="179"/>
      <c r="AGX193" s="179"/>
      <c r="AGY193" s="179"/>
      <c r="AGZ193" s="179"/>
      <c r="AHA193" s="179"/>
      <c r="AHB193" s="179"/>
      <c r="AHC193" s="179"/>
      <c r="AHD193" s="179"/>
      <c r="AHE193" s="179"/>
      <c r="AHF193" s="179"/>
      <c r="AHG193" s="179"/>
      <c r="AHH193" s="179"/>
      <c r="AHI193" s="179"/>
      <c r="AHJ193" s="179"/>
      <c r="AHK193" s="179"/>
      <c r="AHL193" s="179"/>
      <c r="AHM193" s="179"/>
      <c r="AHN193" s="179"/>
      <c r="AHO193" s="179"/>
      <c r="AHP193" s="179"/>
      <c r="AHQ193" s="179"/>
      <c r="AHR193" s="179"/>
      <c r="AHS193" s="179"/>
      <c r="AHT193" s="179"/>
      <c r="AHU193" s="179"/>
      <c r="AHV193" s="179"/>
      <c r="AHW193" s="179"/>
      <c r="AHX193" s="179"/>
      <c r="AHY193" s="179"/>
      <c r="AHZ193" s="179"/>
      <c r="AIA193" s="179"/>
      <c r="AIB193" s="179"/>
      <c r="AIC193" s="179"/>
      <c r="AID193" s="179"/>
      <c r="AIE193" s="179"/>
      <c r="AIF193" s="179"/>
      <c r="AIG193" s="179"/>
      <c r="AIH193" s="179"/>
      <c r="AII193" s="179"/>
      <c r="AIJ193" s="179"/>
      <c r="AIK193" s="179"/>
      <c r="AIL193" s="179"/>
      <c r="AIM193" s="179"/>
      <c r="AIN193" s="179"/>
      <c r="AIO193" s="179"/>
      <c r="AIP193" s="179"/>
      <c r="AIQ193" s="179"/>
      <c r="AIR193" s="179"/>
      <c r="AIS193" s="179"/>
      <c r="AIT193" s="179"/>
      <c r="AIU193" s="179"/>
      <c r="AIV193" s="179"/>
      <c r="AIW193" s="179"/>
      <c r="AIX193" s="179"/>
      <c r="AIY193" s="179"/>
      <c r="AIZ193" s="179"/>
      <c r="AJA193" s="179"/>
      <c r="AJB193" s="179"/>
      <c r="AJC193" s="179"/>
      <c r="AJD193" s="179"/>
      <c r="AJE193" s="179"/>
      <c r="AJF193" s="179"/>
      <c r="AJG193" s="179"/>
      <c r="AJH193" s="179"/>
      <c r="AJI193" s="179"/>
      <c r="AJJ193" s="179"/>
      <c r="AJK193" s="179"/>
      <c r="AJL193" s="179"/>
      <c r="AJM193" s="179"/>
      <c r="AJN193" s="179"/>
      <c r="AJO193" s="179"/>
      <c r="AJP193" s="179"/>
      <c r="AJQ193" s="179"/>
      <c r="AJR193" s="179"/>
      <c r="AJS193" s="179"/>
      <c r="AJT193" s="179"/>
      <c r="AJU193" s="179"/>
      <c r="AJV193" s="179"/>
      <c r="AJW193" s="179"/>
      <c r="AJX193" s="179"/>
      <c r="AJY193" s="179"/>
      <c r="AJZ193" s="179"/>
      <c r="AKA193" s="179"/>
      <c r="AKB193" s="179"/>
      <c r="AKC193" s="179"/>
      <c r="AKD193" s="179"/>
      <c r="AKE193" s="179"/>
      <c r="AKF193" s="179"/>
      <c r="AKG193" s="179"/>
      <c r="AKH193" s="179"/>
      <c r="AKI193" s="179"/>
      <c r="AKJ193" s="179"/>
      <c r="AKK193" s="179"/>
      <c r="AKL193" s="179"/>
      <c r="AKM193" s="179"/>
      <c r="AKN193" s="179"/>
      <c r="AKO193" s="179"/>
      <c r="AKP193" s="179"/>
      <c r="AKQ193" s="179"/>
      <c r="AKR193" s="179"/>
      <c r="AKS193" s="179"/>
      <c r="AKT193" s="179"/>
      <c r="AKU193" s="179"/>
      <c r="AKV193" s="179"/>
      <c r="AKW193" s="179"/>
      <c r="AKX193" s="179"/>
      <c r="AKY193" s="179"/>
      <c r="AKZ193" s="179"/>
      <c r="ALA193" s="179"/>
      <c r="ALB193" s="179"/>
      <c r="ALC193" s="179"/>
      <c r="ALD193" s="179"/>
      <c r="ALE193" s="179"/>
      <c r="ALF193" s="179"/>
      <c r="ALG193" s="179"/>
      <c r="ALH193" s="179"/>
      <c r="ALI193" s="179"/>
      <c r="ALJ193" s="179"/>
      <c r="ALK193" s="179"/>
      <c r="ALL193" s="179"/>
      <c r="ALM193" s="179"/>
      <c r="ALN193" s="179"/>
      <c r="ALO193" s="179"/>
      <c r="ALP193" s="179"/>
      <c r="ALQ193" s="179"/>
      <c r="ALR193" s="179"/>
      <c r="ALS193" s="179"/>
      <c r="ALT193" s="179"/>
      <c r="ALU193" s="179"/>
      <c r="ALV193" s="179"/>
      <c r="ALW193" s="179"/>
      <c r="ALX193" s="179"/>
      <c r="ALY193" s="179"/>
      <c r="ALZ193" s="179"/>
      <c r="AMA193" s="179"/>
      <c r="AMB193" s="179"/>
      <c r="AMC193" s="179"/>
      <c r="AMD193" s="179"/>
      <c r="AME193" s="179"/>
      <c r="AMF193" s="179"/>
      <c r="AMG193" s="179"/>
      <c r="AMH193" s="179"/>
      <c r="AMI193" s="179"/>
      <c r="AMJ193" s="179"/>
    </row>
    <row r="194" spans="1:1024" x14ac:dyDescent="0.2">
      <c r="A194" s="193">
        <v>400</v>
      </c>
      <c r="B194" s="198" t="s">
        <v>86</v>
      </c>
      <c r="C194" s="195" t="s">
        <v>403</v>
      </c>
      <c r="D194" s="196" t="s">
        <v>404</v>
      </c>
      <c r="E194" s="197"/>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c r="FJ194" s="179"/>
      <c r="FK194" s="179"/>
      <c r="FL194" s="179"/>
      <c r="FM194" s="179"/>
      <c r="FN194" s="179"/>
      <c r="FO194" s="179"/>
      <c r="FP194" s="179"/>
      <c r="FQ194" s="179"/>
      <c r="FR194" s="179"/>
      <c r="FS194" s="179"/>
      <c r="FT194" s="179"/>
      <c r="FU194" s="179"/>
      <c r="FV194" s="179"/>
      <c r="FW194" s="179"/>
      <c r="FX194" s="179"/>
      <c r="FY194" s="179"/>
      <c r="FZ194" s="179"/>
      <c r="GA194" s="179"/>
      <c r="GB194" s="179"/>
      <c r="GC194" s="179"/>
      <c r="GD194" s="179"/>
      <c r="GE194" s="179"/>
      <c r="GF194" s="179"/>
      <c r="GG194" s="179"/>
      <c r="GH194" s="179"/>
      <c r="GI194" s="179"/>
      <c r="GJ194" s="179"/>
      <c r="GK194" s="179"/>
      <c r="GL194" s="179"/>
      <c r="GM194" s="179"/>
      <c r="GN194" s="179"/>
      <c r="GO194" s="179"/>
      <c r="GP194" s="179"/>
      <c r="GQ194" s="179"/>
      <c r="GR194" s="179"/>
      <c r="GS194" s="179"/>
      <c r="GT194" s="179"/>
      <c r="GU194" s="179"/>
      <c r="GV194" s="179"/>
      <c r="GW194" s="179"/>
      <c r="GX194" s="179"/>
      <c r="GY194" s="179"/>
      <c r="GZ194" s="179"/>
      <c r="HA194" s="179"/>
      <c r="HB194" s="179"/>
      <c r="HC194" s="179"/>
      <c r="HD194" s="179"/>
      <c r="HE194" s="179"/>
      <c r="HF194" s="179"/>
      <c r="HG194" s="179"/>
      <c r="HH194" s="179"/>
      <c r="HI194" s="179"/>
      <c r="HJ194" s="179"/>
      <c r="HK194" s="179"/>
      <c r="HL194" s="179"/>
      <c r="HM194" s="179"/>
      <c r="HN194" s="179"/>
      <c r="HO194" s="179"/>
      <c r="HP194" s="179"/>
      <c r="HQ194" s="179"/>
      <c r="HR194" s="179"/>
      <c r="HS194" s="179"/>
      <c r="HT194" s="179"/>
      <c r="HU194" s="179"/>
      <c r="HV194" s="179"/>
      <c r="HW194" s="179"/>
      <c r="HX194" s="179"/>
      <c r="HY194" s="179"/>
      <c r="HZ194" s="179"/>
      <c r="IA194" s="179"/>
      <c r="IB194" s="179"/>
      <c r="IC194" s="179"/>
      <c r="ID194" s="179"/>
      <c r="IE194" s="179"/>
      <c r="IF194" s="179"/>
      <c r="IG194" s="179"/>
      <c r="IH194" s="179"/>
      <c r="II194" s="179"/>
      <c r="IJ194" s="179"/>
      <c r="IK194" s="179"/>
      <c r="IL194" s="179"/>
      <c r="IM194" s="179"/>
      <c r="IN194" s="179"/>
      <c r="IO194" s="179"/>
      <c r="IP194" s="179"/>
      <c r="IQ194" s="179"/>
      <c r="IR194" s="179"/>
      <c r="IS194" s="179"/>
      <c r="IT194" s="179"/>
      <c r="IU194" s="179"/>
      <c r="IV194" s="179"/>
      <c r="IW194" s="179"/>
      <c r="IX194" s="179"/>
      <c r="IY194" s="179"/>
      <c r="IZ194" s="179"/>
      <c r="JA194" s="179"/>
      <c r="JB194" s="179"/>
      <c r="JC194" s="179"/>
      <c r="JD194" s="179"/>
      <c r="JE194" s="179"/>
      <c r="JF194" s="179"/>
      <c r="JG194" s="179"/>
      <c r="JH194" s="179"/>
      <c r="JI194" s="179"/>
      <c r="JJ194" s="179"/>
      <c r="JK194" s="179"/>
      <c r="JL194" s="179"/>
      <c r="JM194" s="179"/>
      <c r="JN194" s="179"/>
      <c r="JO194" s="179"/>
      <c r="JP194" s="179"/>
      <c r="JQ194" s="179"/>
      <c r="JR194" s="179"/>
      <c r="JS194" s="179"/>
      <c r="JT194" s="179"/>
      <c r="JU194" s="179"/>
      <c r="JV194" s="179"/>
      <c r="JW194" s="179"/>
      <c r="JX194" s="179"/>
      <c r="JY194" s="179"/>
      <c r="JZ194" s="179"/>
      <c r="KA194" s="179"/>
      <c r="KB194" s="179"/>
      <c r="KC194" s="179"/>
      <c r="KD194" s="179"/>
      <c r="KE194" s="179"/>
      <c r="KF194" s="179"/>
      <c r="KG194" s="179"/>
      <c r="KH194" s="179"/>
      <c r="KI194" s="179"/>
      <c r="KJ194" s="179"/>
      <c r="KK194" s="179"/>
      <c r="KL194" s="179"/>
      <c r="KM194" s="179"/>
      <c r="KN194" s="179"/>
      <c r="KO194" s="179"/>
      <c r="KP194" s="179"/>
      <c r="KQ194" s="179"/>
      <c r="KR194" s="179"/>
      <c r="KS194" s="179"/>
      <c r="KT194" s="179"/>
      <c r="KU194" s="179"/>
      <c r="KV194" s="179"/>
      <c r="KW194" s="179"/>
      <c r="KX194" s="179"/>
      <c r="KY194" s="179"/>
      <c r="KZ194" s="179"/>
      <c r="LA194" s="179"/>
      <c r="LB194" s="179"/>
      <c r="LC194" s="179"/>
      <c r="LD194" s="179"/>
      <c r="LE194" s="179"/>
      <c r="LF194" s="179"/>
      <c r="LG194" s="179"/>
      <c r="LH194" s="179"/>
      <c r="LI194" s="179"/>
      <c r="LJ194" s="179"/>
      <c r="LK194" s="179"/>
      <c r="LL194" s="179"/>
      <c r="LM194" s="179"/>
      <c r="LN194" s="179"/>
      <c r="LO194" s="179"/>
      <c r="LP194" s="179"/>
      <c r="LQ194" s="179"/>
      <c r="LR194" s="179"/>
      <c r="LS194" s="179"/>
      <c r="LT194" s="179"/>
      <c r="LU194" s="179"/>
      <c r="LV194" s="179"/>
      <c r="LW194" s="179"/>
      <c r="LX194" s="179"/>
      <c r="LY194" s="179"/>
      <c r="LZ194" s="179"/>
      <c r="MA194" s="179"/>
      <c r="MB194" s="179"/>
      <c r="MC194" s="179"/>
      <c r="MD194" s="179"/>
      <c r="ME194" s="179"/>
      <c r="MF194" s="179"/>
      <c r="MG194" s="179"/>
      <c r="MH194" s="179"/>
      <c r="MI194" s="179"/>
      <c r="MJ194" s="179"/>
      <c r="MK194" s="179"/>
      <c r="ML194" s="179"/>
      <c r="MM194" s="179"/>
      <c r="MN194" s="179"/>
      <c r="MO194" s="179"/>
      <c r="MP194" s="179"/>
      <c r="MQ194" s="179"/>
      <c r="MR194" s="179"/>
      <c r="MS194" s="179"/>
      <c r="MT194" s="179"/>
      <c r="MU194" s="179"/>
      <c r="MV194" s="179"/>
      <c r="MW194" s="179"/>
      <c r="MX194" s="179"/>
      <c r="MY194" s="179"/>
      <c r="MZ194" s="179"/>
      <c r="NA194" s="179"/>
      <c r="NB194" s="179"/>
      <c r="NC194" s="179"/>
      <c r="ND194" s="179"/>
      <c r="NE194" s="179"/>
      <c r="NF194" s="179"/>
      <c r="NG194" s="179"/>
      <c r="NH194" s="179"/>
      <c r="NI194" s="179"/>
      <c r="NJ194" s="179"/>
      <c r="NK194" s="179"/>
      <c r="NL194" s="179"/>
      <c r="NM194" s="179"/>
      <c r="NN194" s="179"/>
      <c r="NO194" s="179"/>
      <c r="NP194" s="179"/>
      <c r="NQ194" s="179"/>
      <c r="NR194" s="179"/>
      <c r="NS194" s="179"/>
      <c r="NT194" s="179"/>
      <c r="NU194" s="179"/>
      <c r="NV194" s="179"/>
      <c r="NW194" s="179"/>
      <c r="NX194" s="179"/>
      <c r="NY194" s="179"/>
      <c r="NZ194" s="179"/>
      <c r="OA194" s="179"/>
      <c r="OB194" s="179"/>
      <c r="OC194" s="179"/>
      <c r="OD194" s="179"/>
      <c r="OE194" s="179"/>
      <c r="OF194" s="179"/>
      <c r="OG194" s="179"/>
      <c r="OH194" s="179"/>
      <c r="OI194" s="179"/>
      <c r="OJ194" s="179"/>
      <c r="OK194" s="179"/>
      <c r="OL194" s="179"/>
      <c r="OM194" s="179"/>
      <c r="ON194" s="179"/>
      <c r="OO194" s="179"/>
      <c r="OP194" s="179"/>
      <c r="OQ194" s="179"/>
      <c r="OR194" s="179"/>
      <c r="OS194" s="179"/>
      <c r="OT194" s="179"/>
      <c r="OU194" s="179"/>
      <c r="OV194" s="179"/>
      <c r="OW194" s="179"/>
      <c r="OX194" s="179"/>
      <c r="OY194" s="179"/>
      <c r="OZ194" s="179"/>
      <c r="PA194" s="179"/>
      <c r="PB194" s="179"/>
      <c r="PC194" s="179"/>
      <c r="PD194" s="179"/>
      <c r="PE194" s="179"/>
      <c r="PF194" s="179"/>
      <c r="PG194" s="179"/>
      <c r="PH194" s="179"/>
      <c r="PI194" s="179"/>
      <c r="PJ194" s="179"/>
      <c r="PK194" s="179"/>
      <c r="PL194" s="179"/>
      <c r="PM194" s="179"/>
      <c r="PN194" s="179"/>
      <c r="PO194" s="179"/>
      <c r="PP194" s="179"/>
      <c r="PQ194" s="179"/>
      <c r="PR194" s="179"/>
      <c r="PS194" s="179"/>
      <c r="PT194" s="179"/>
      <c r="PU194" s="179"/>
      <c r="PV194" s="179"/>
      <c r="PW194" s="179"/>
      <c r="PX194" s="179"/>
      <c r="PY194" s="179"/>
      <c r="PZ194" s="179"/>
      <c r="QA194" s="179"/>
      <c r="QB194" s="179"/>
      <c r="QC194" s="179"/>
      <c r="QD194" s="179"/>
      <c r="QE194" s="179"/>
      <c r="QF194" s="179"/>
      <c r="QG194" s="179"/>
      <c r="QH194" s="179"/>
      <c r="QI194" s="179"/>
      <c r="QJ194" s="179"/>
      <c r="QK194" s="179"/>
      <c r="QL194" s="179"/>
      <c r="QM194" s="179"/>
      <c r="QN194" s="179"/>
      <c r="QO194" s="179"/>
      <c r="QP194" s="179"/>
      <c r="QQ194" s="179"/>
      <c r="QR194" s="179"/>
      <c r="QS194" s="179"/>
      <c r="QT194" s="179"/>
      <c r="QU194" s="179"/>
      <c r="QV194" s="179"/>
      <c r="QW194" s="179"/>
      <c r="QX194" s="179"/>
      <c r="QY194" s="179"/>
      <c r="QZ194" s="179"/>
      <c r="RA194" s="179"/>
      <c r="RB194" s="179"/>
      <c r="RC194" s="179"/>
      <c r="RD194" s="179"/>
      <c r="RE194" s="179"/>
      <c r="RF194" s="179"/>
      <c r="RG194" s="179"/>
      <c r="RH194" s="179"/>
      <c r="RI194" s="179"/>
      <c r="RJ194" s="179"/>
      <c r="RK194" s="179"/>
      <c r="RL194" s="179"/>
      <c r="RM194" s="179"/>
      <c r="RN194" s="179"/>
      <c r="RO194" s="179"/>
      <c r="RP194" s="179"/>
      <c r="RQ194" s="179"/>
      <c r="RR194" s="179"/>
      <c r="RS194" s="179"/>
      <c r="RT194" s="179"/>
      <c r="RU194" s="179"/>
      <c r="RV194" s="179"/>
      <c r="RW194" s="179"/>
      <c r="RX194" s="179"/>
      <c r="RY194" s="179"/>
      <c r="RZ194" s="179"/>
      <c r="SA194" s="179"/>
      <c r="SB194" s="179"/>
      <c r="SC194" s="179"/>
      <c r="SD194" s="179"/>
      <c r="SE194" s="179"/>
      <c r="SF194" s="179"/>
      <c r="SG194" s="179"/>
      <c r="SH194" s="179"/>
      <c r="SI194" s="179"/>
      <c r="SJ194" s="179"/>
      <c r="SK194" s="179"/>
      <c r="SL194" s="179"/>
      <c r="SM194" s="179"/>
      <c r="SN194" s="179"/>
      <c r="SO194" s="179"/>
      <c r="SP194" s="179"/>
      <c r="SQ194" s="179"/>
      <c r="SR194" s="179"/>
      <c r="SS194" s="179"/>
      <c r="ST194" s="179"/>
      <c r="SU194" s="179"/>
      <c r="SV194" s="179"/>
      <c r="SW194" s="179"/>
      <c r="SX194" s="179"/>
      <c r="SY194" s="179"/>
      <c r="SZ194" s="179"/>
      <c r="TA194" s="179"/>
      <c r="TB194" s="179"/>
      <c r="TC194" s="179"/>
      <c r="TD194" s="179"/>
      <c r="TE194" s="179"/>
      <c r="TF194" s="179"/>
      <c r="TG194" s="179"/>
      <c r="TH194" s="179"/>
      <c r="TI194" s="179"/>
      <c r="TJ194" s="179"/>
      <c r="TK194" s="179"/>
      <c r="TL194" s="179"/>
      <c r="TM194" s="179"/>
      <c r="TN194" s="179"/>
      <c r="TO194" s="179"/>
      <c r="TP194" s="179"/>
      <c r="TQ194" s="179"/>
      <c r="TR194" s="179"/>
      <c r="TS194" s="179"/>
      <c r="TT194" s="179"/>
      <c r="TU194" s="179"/>
      <c r="TV194" s="179"/>
      <c r="TW194" s="179"/>
      <c r="TX194" s="179"/>
      <c r="TY194" s="179"/>
      <c r="TZ194" s="179"/>
      <c r="UA194" s="179"/>
      <c r="UB194" s="179"/>
      <c r="UC194" s="179"/>
      <c r="UD194" s="179"/>
      <c r="UE194" s="179"/>
      <c r="UF194" s="179"/>
      <c r="UG194" s="179"/>
      <c r="UH194" s="179"/>
      <c r="UI194" s="179"/>
      <c r="UJ194" s="179"/>
      <c r="UK194" s="179"/>
      <c r="UL194" s="179"/>
      <c r="UM194" s="179"/>
      <c r="UN194" s="179"/>
      <c r="UO194" s="179"/>
      <c r="UP194" s="179"/>
      <c r="UQ194" s="179"/>
      <c r="UR194" s="179"/>
      <c r="US194" s="179"/>
      <c r="UT194" s="179"/>
      <c r="UU194" s="179"/>
      <c r="UV194" s="179"/>
      <c r="UW194" s="179"/>
      <c r="UX194" s="179"/>
      <c r="UY194" s="179"/>
      <c r="UZ194" s="179"/>
      <c r="VA194" s="179"/>
      <c r="VB194" s="179"/>
      <c r="VC194" s="179"/>
      <c r="VD194" s="179"/>
      <c r="VE194" s="179"/>
      <c r="VF194" s="179"/>
      <c r="VG194" s="179"/>
      <c r="VH194" s="179"/>
      <c r="VI194" s="179"/>
      <c r="VJ194" s="179"/>
      <c r="VK194" s="179"/>
      <c r="VL194" s="179"/>
      <c r="VM194" s="179"/>
      <c r="VN194" s="179"/>
      <c r="VO194" s="179"/>
      <c r="VP194" s="179"/>
      <c r="VQ194" s="179"/>
      <c r="VR194" s="179"/>
      <c r="VS194" s="179"/>
      <c r="VT194" s="179"/>
      <c r="VU194" s="179"/>
      <c r="VV194" s="179"/>
      <c r="VW194" s="179"/>
      <c r="VX194" s="179"/>
      <c r="VY194" s="179"/>
      <c r="VZ194" s="179"/>
      <c r="WA194" s="179"/>
      <c r="WB194" s="179"/>
      <c r="WC194" s="179"/>
      <c r="WD194" s="179"/>
      <c r="WE194" s="179"/>
      <c r="WF194" s="179"/>
      <c r="WG194" s="179"/>
      <c r="WH194" s="179"/>
      <c r="WI194" s="179"/>
      <c r="WJ194" s="179"/>
      <c r="WK194" s="179"/>
      <c r="WL194" s="179"/>
      <c r="WM194" s="179"/>
      <c r="WN194" s="179"/>
      <c r="WO194" s="179"/>
      <c r="WP194" s="179"/>
      <c r="WQ194" s="179"/>
      <c r="WR194" s="179"/>
      <c r="WS194" s="179"/>
      <c r="WT194" s="179"/>
      <c r="WU194" s="179"/>
      <c r="WV194" s="179"/>
      <c r="WW194" s="179"/>
      <c r="WX194" s="179"/>
      <c r="WY194" s="179"/>
      <c r="WZ194" s="179"/>
      <c r="XA194" s="179"/>
      <c r="XB194" s="179"/>
      <c r="XC194" s="179"/>
      <c r="XD194" s="179"/>
      <c r="XE194" s="179"/>
      <c r="XF194" s="179"/>
      <c r="XG194" s="179"/>
      <c r="XH194" s="179"/>
      <c r="XI194" s="179"/>
      <c r="XJ194" s="179"/>
      <c r="XK194" s="179"/>
      <c r="XL194" s="179"/>
      <c r="XM194" s="179"/>
      <c r="XN194" s="179"/>
      <c r="XO194" s="179"/>
      <c r="XP194" s="179"/>
      <c r="XQ194" s="179"/>
      <c r="XR194" s="179"/>
      <c r="XS194" s="179"/>
      <c r="XT194" s="179"/>
      <c r="XU194" s="179"/>
      <c r="XV194" s="179"/>
      <c r="XW194" s="179"/>
      <c r="XX194" s="179"/>
      <c r="XY194" s="179"/>
      <c r="XZ194" s="179"/>
      <c r="YA194" s="179"/>
      <c r="YB194" s="179"/>
      <c r="YC194" s="179"/>
      <c r="YD194" s="179"/>
      <c r="YE194" s="179"/>
      <c r="YF194" s="179"/>
      <c r="YG194" s="179"/>
      <c r="YH194" s="179"/>
      <c r="YI194" s="179"/>
      <c r="YJ194" s="179"/>
      <c r="YK194" s="179"/>
      <c r="YL194" s="179"/>
      <c r="YM194" s="179"/>
      <c r="YN194" s="179"/>
      <c r="YO194" s="179"/>
      <c r="YP194" s="179"/>
      <c r="YQ194" s="179"/>
      <c r="YR194" s="179"/>
      <c r="YS194" s="179"/>
      <c r="YT194" s="179"/>
      <c r="YU194" s="179"/>
      <c r="YV194" s="179"/>
      <c r="YW194" s="179"/>
      <c r="YX194" s="179"/>
      <c r="YY194" s="179"/>
      <c r="YZ194" s="179"/>
      <c r="ZA194" s="179"/>
      <c r="ZB194" s="179"/>
      <c r="ZC194" s="179"/>
      <c r="ZD194" s="179"/>
      <c r="ZE194" s="179"/>
      <c r="ZF194" s="179"/>
      <c r="ZG194" s="179"/>
      <c r="ZH194" s="179"/>
      <c r="ZI194" s="179"/>
      <c r="ZJ194" s="179"/>
      <c r="ZK194" s="179"/>
      <c r="ZL194" s="179"/>
      <c r="ZM194" s="179"/>
      <c r="ZN194" s="179"/>
      <c r="ZO194" s="179"/>
      <c r="ZP194" s="179"/>
      <c r="ZQ194" s="179"/>
      <c r="ZR194" s="179"/>
      <c r="ZS194" s="179"/>
      <c r="ZT194" s="179"/>
      <c r="ZU194" s="179"/>
      <c r="ZV194" s="179"/>
      <c r="ZW194" s="179"/>
      <c r="ZX194" s="179"/>
      <c r="ZY194" s="179"/>
      <c r="ZZ194" s="179"/>
      <c r="AAA194" s="179"/>
      <c r="AAB194" s="179"/>
      <c r="AAC194" s="179"/>
      <c r="AAD194" s="179"/>
      <c r="AAE194" s="179"/>
      <c r="AAF194" s="179"/>
      <c r="AAG194" s="179"/>
      <c r="AAH194" s="179"/>
      <c r="AAI194" s="179"/>
      <c r="AAJ194" s="179"/>
      <c r="AAK194" s="179"/>
      <c r="AAL194" s="179"/>
      <c r="AAM194" s="179"/>
      <c r="AAN194" s="179"/>
      <c r="AAO194" s="179"/>
      <c r="AAP194" s="179"/>
      <c r="AAQ194" s="179"/>
      <c r="AAR194" s="179"/>
      <c r="AAS194" s="179"/>
      <c r="AAT194" s="179"/>
      <c r="AAU194" s="179"/>
      <c r="AAV194" s="179"/>
      <c r="AAW194" s="179"/>
      <c r="AAX194" s="179"/>
      <c r="AAY194" s="179"/>
      <c r="AAZ194" s="179"/>
      <c r="ABA194" s="179"/>
      <c r="ABB194" s="179"/>
      <c r="ABC194" s="179"/>
      <c r="ABD194" s="179"/>
      <c r="ABE194" s="179"/>
      <c r="ABF194" s="179"/>
      <c r="ABG194" s="179"/>
      <c r="ABH194" s="179"/>
      <c r="ABI194" s="179"/>
      <c r="ABJ194" s="179"/>
      <c r="ABK194" s="179"/>
      <c r="ABL194" s="179"/>
      <c r="ABM194" s="179"/>
      <c r="ABN194" s="179"/>
      <c r="ABO194" s="179"/>
      <c r="ABP194" s="179"/>
      <c r="ABQ194" s="179"/>
      <c r="ABR194" s="179"/>
      <c r="ABS194" s="179"/>
      <c r="ABT194" s="179"/>
      <c r="ABU194" s="179"/>
      <c r="ABV194" s="179"/>
      <c r="ABW194" s="179"/>
      <c r="ABX194" s="179"/>
      <c r="ABY194" s="179"/>
      <c r="ABZ194" s="179"/>
      <c r="ACA194" s="179"/>
      <c r="ACB194" s="179"/>
      <c r="ACC194" s="179"/>
      <c r="ACD194" s="179"/>
      <c r="ACE194" s="179"/>
      <c r="ACF194" s="179"/>
      <c r="ACG194" s="179"/>
      <c r="ACH194" s="179"/>
      <c r="ACI194" s="179"/>
      <c r="ACJ194" s="179"/>
      <c r="ACK194" s="179"/>
      <c r="ACL194" s="179"/>
      <c r="ACM194" s="179"/>
      <c r="ACN194" s="179"/>
      <c r="ACO194" s="179"/>
      <c r="ACP194" s="179"/>
      <c r="ACQ194" s="179"/>
      <c r="ACR194" s="179"/>
      <c r="ACS194" s="179"/>
      <c r="ACT194" s="179"/>
      <c r="ACU194" s="179"/>
      <c r="ACV194" s="179"/>
      <c r="ACW194" s="179"/>
      <c r="ACX194" s="179"/>
      <c r="ACY194" s="179"/>
      <c r="ACZ194" s="179"/>
      <c r="ADA194" s="179"/>
      <c r="ADB194" s="179"/>
      <c r="ADC194" s="179"/>
      <c r="ADD194" s="179"/>
      <c r="ADE194" s="179"/>
      <c r="ADF194" s="179"/>
      <c r="ADG194" s="179"/>
      <c r="ADH194" s="179"/>
      <c r="ADI194" s="179"/>
      <c r="ADJ194" s="179"/>
      <c r="ADK194" s="179"/>
      <c r="ADL194" s="179"/>
      <c r="ADM194" s="179"/>
      <c r="ADN194" s="179"/>
      <c r="ADO194" s="179"/>
      <c r="ADP194" s="179"/>
      <c r="ADQ194" s="179"/>
      <c r="ADR194" s="179"/>
      <c r="ADS194" s="179"/>
      <c r="ADT194" s="179"/>
      <c r="ADU194" s="179"/>
      <c r="ADV194" s="179"/>
      <c r="ADW194" s="179"/>
      <c r="ADX194" s="179"/>
      <c r="ADY194" s="179"/>
      <c r="ADZ194" s="179"/>
      <c r="AEA194" s="179"/>
      <c r="AEB194" s="179"/>
      <c r="AEC194" s="179"/>
      <c r="AED194" s="179"/>
      <c r="AEE194" s="179"/>
      <c r="AEF194" s="179"/>
      <c r="AEG194" s="179"/>
      <c r="AEH194" s="179"/>
      <c r="AEI194" s="179"/>
      <c r="AEJ194" s="179"/>
      <c r="AEK194" s="179"/>
      <c r="AEL194" s="179"/>
      <c r="AEM194" s="179"/>
      <c r="AEN194" s="179"/>
      <c r="AEO194" s="179"/>
      <c r="AEP194" s="179"/>
      <c r="AEQ194" s="179"/>
      <c r="AER194" s="179"/>
      <c r="AES194" s="179"/>
      <c r="AET194" s="179"/>
      <c r="AEU194" s="179"/>
      <c r="AEV194" s="179"/>
      <c r="AEW194" s="179"/>
      <c r="AEX194" s="179"/>
      <c r="AEY194" s="179"/>
      <c r="AEZ194" s="179"/>
      <c r="AFA194" s="179"/>
      <c r="AFB194" s="179"/>
      <c r="AFC194" s="179"/>
      <c r="AFD194" s="179"/>
      <c r="AFE194" s="179"/>
      <c r="AFF194" s="179"/>
      <c r="AFG194" s="179"/>
      <c r="AFH194" s="179"/>
      <c r="AFI194" s="179"/>
      <c r="AFJ194" s="179"/>
      <c r="AFK194" s="179"/>
      <c r="AFL194" s="179"/>
      <c r="AFM194" s="179"/>
      <c r="AFN194" s="179"/>
      <c r="AFO194" s="179"/>
      <c r="AFP194" s="179"/>
      <c r="AFQ194" s="179"/>
      <c r="AFR194" s="179"/>
      <c r="AFS194" s="179"/>
      <c r="AFT194" s="179"/>
      <c r="AFU194" s="179"/>
      <c r="AFV194" s="179"/>
      <c r="AFW194" s="179"/>
      <c r="AFX194" s="179"/>
      <c r="AFY194" s="179"/>
      <c r="AFZ194" s="179"/>
      <c r="AGA194" s="179"/>
      <c r="AGB194" s="179"/>
      <c r="AGC194" s="179"/>
      <c r="AGD194" s="179"/>
      <c r="AGE194" s="179"/>
      <c r="AGF194" s="179"/>
      <c r="AGG194" s="179"/>
      <c r="AGH194" s="179"/>
      <c r="AGI194" s="179"/>
      <c r="AGJ194" s="179"/>
      <c r="AGK194" s="179"/>
      <c r="AGL194" s="179"/>
      <c r="AGM194" s="179"/>
      <c r="AGN194" s="179"/>
      <c r="AGO194" s="179"/>
      <c r="AGP194" s="179"/>
      <c r="AGQ194" s="179"/>
      <c r="AGR194" s="179"/>
      <c r="AGS194" s="179"/>
      <c r="AGT194" s="179"/>
      <c r="AGU194" s="179"/>
      <c r="AGV194" s="179"/>
      <c r="AGW194" s="179"/>
      <c r="AGX194" s="179"/>
      <c r="AGY194" s="179"/>
      <c r="AGZ194" s="179"/>
      <c r="AHA194" s="179"/>
      <c r="AHB194" s="179"/>
      <c r="AHC194" s="179"/>
      <c r="AHD194" s="179"/>
      <c r="AHE194" s="179"/>
      <c r="AHF194" s="179"/>
      <c r="AHG194" s="179"/>
      <c r="AHH194" s="179"/>
      <c r="AHI194" s="179"/>
      <c r="AHJ194" s="179"/>
      <c r="AHK194" s="179"/>
      <c r="AHL194" s="179"/>
      <c r="AHM194" s="179"/>
      <c r="AHN194" s="179"/>
      <c r="AHO194" s="179"/>
      <c r="AHP194" s="179"/>
      <c r="AHQ194" s="179"/>
      <c r="AHR194" s="179"/>
      <c r="AHS194" s="179"/>
      <c r="AHT194" s="179"/>
      <c r="AHU194" s="179"/>
      <c r="AHV194" s="179"/>
      <c r="AHW194" s="179"/>
      <c r="AHX194" s="179"/>
      <c r="AHY194" s="179"/>
      <c r="AHZ194" s="179"/>
      <c r="AIA194" s="179"/>
      <c r="AIB194" s="179"/>
      <c r="AIC194" s="179"/>
      <c r="AID194" s="179"/>
      <c r="AIE194" s="179"/>
      <c r="AIF194" s="179"/>
      <c r="AIG194" s="179"/>
      <c r="AIH194" s="179"/>
      <c r="AII194" s="179"/>
      <c r="AIJ194" s="179"/>
      <c r="AIK194" s="179"/>
      <c r="AIL194" s="179"/>
      <c r="AIM194" s="179"/>
      <c r="AIN194" s="179"/>
      <c r="AIO194" s="179"/>
      <c r="AIP194" s="179"/>
      <c r="AIQ194" s="179"/>
      <c r="AIR194" s="179"/>
      <c r="AIS194" s="179"/>
      <c r="AIT194" s="179"/>
      <c r="AIU194" s="179"/>
      <c r="AIV194" s="179"/>
      <c r="AIW194" s="179"/>
      <c r="AIX194" s="179"/>
      <c r="AIY194" s="179"/>
      <c r="AIZ194" s="179"/>
      <c r="AJA194" s="179"/>
      <c r="AJB194" s="179"/>
      <c r="AJC194" s="179"/>
      <c r="AJD194" s="179"/>
      <c r="AJE194" s="179"/>
      <c r="AJF194" s="179"/>
      <c r="AJG194" s="179"/>
      <c r="AJH194" s="179"/>
      <c r="AJI194" s="179"/>
      <c r="AJJ194" s="179"/>
      <c r="AJK194" s="179"/>
      <c r="AJL194" s="179"/>
      <c r="AJM194" s="179"/>
      <c r="AJN194" s="179"/>
      <c r="AJO194" s="179"/>
      <c r="AJP194" s="179"/>
      <c r="AJQ194" s="179"/>
      <c r="AJR194" s="179"/>
      <c r="AJS194" s="179"/>
      <c r="AJT194" s="179"/>
      <c r="AJU194" s="179"/>
      <c r="AJV194" s="179"/>
      <c r="AJW194" s="179"/>
      <c r="AJX194" s="179"/>
      <c r="AJY194" s="179"/>
      <c r="AJZ194" s="179"/>
      <c r="AKA194" s="179"/>
      <c r="AKB194" s="179"/>
      <c r="AKC194" s="179"/>
      <c r="AKD194" s="179"/>
      <c r="AKE194" s="179"/>
      <c r="AKF194" s="179"/>
      <c r="AKG194" s="179"/>
      <c r="AKH194" s="179"/>
      <c r="AKI194" s="179"/>
      <c r="AKJ194" s="179"/>
      <c r="AKK194" s="179"/>
      <c r="AKL194" s="179"/>
      <c r="AKM194" s="179"/>
      <c r="AKN194" s="179"/>
      <c r="AKO194" s="179"/>
      <c r="AKP194" s="179"/>
      <c r="AKQ194" s="179"/>
      <c r="AKR194" s="179"/>
      <c r="AKS194" s="179"/>
      <c r="AKT194" s="179"/>
      <c r="AKU194" s="179"/>
      <c r="AKV194" s="179"/>
      <c r="AKW194" s="179"/>
      <c r="AKX194" s="179"/>
      <c r="AKY194" s="179"/>
      <c r="AKZ194" s="179"/>
      <c r="ALA194" s="179"/>
      <c r="ALB194" s="179"/>
      <c r="ALC194" s="179"/>
      <c r="ALD194" s="179"/>
      <c r="ALE194" s="179"/>
      <c r="ALF194" s="179"/>
      <c r="ALG194" s="179"/>
      <c r="ALH194" s="179"/>
      <c r="ALI194" s="179"/>
      <c r="ALJ194" s="179"/>
      <c r="ALK194" s="179"/>
      <c r="ALL194" s="179"/>
      <c r="ALM194" s="179"/>
      <c r="ALN194" s="179"/>
      <c r="ALO194" s="179"/>
      <c r="ALP194" s="179"/>
      <c r="ALQ194" s="179"/>
      <c r="ALR194" s="179"/>
      <c r="ALS194" s="179"/>
      <c r="ALT194" s="179"/>
      <c r="ALU194" s="179"/>
      <c r="ALV194" s="179"/>
      <c r="ALW194" s="179"/>
      <c r="ALX194" s="179"/>
      <c r="ALY194" s="179"/>
      <c r="ALZ194" s="179"/>
      <c r="AMA194" s="179"/>
      <c r="AMB194" s="179"/>
      <c r="AMC194" s="179"/>
      <c r="AMD194" s="179"/>
      <c r="AME194" s="179"/>
      <c r="AMF194" s="179"/>
      <c r="AMG194" s="179"/>
      <c r="AMH194" s="179"/>
      <c r="AMI194" s="179"/>
      <c r="AMJ194" s="179"/>
    </row>
    <row r="195" spans="1:1024" x14ac:dyDescent="0.2">
      <c r="A195" s="193">
        <v>400</v>
      </c>
      <c r="B195" s="194" t="s">
        <v>89</v>
      </c>
      <c r="C195" s="195" t="s">
        <v>405</v>
      </c>
      <c r="D195" s="196" t="s">
        <v>406</v>
      </c>
      <c r="E195" s="197"/>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c r="ADK195" s="179"/>
      <c r="ADL195" s="179"/>
      <c r="ADM195" s="179"/>
      <c r="ADN195" s="179"/>
      <c r="ADO195" s="179"/>
      <c r="ADP195" s="179"/>
      <c r="ADQ195" s="179"/>
      <c r="ADR195" s="179"/>
      <c r="ADS195" s="179"/>
      <c r="ADT195" s="179"/>
      <c r="ADU195" s="179"/>
      <c r="ADV195" s="179"/>
      <c r="ADW195" s="179"/>
      <c r="ADX195" s="179"/>
      <c r="ADY195" s="179"/>
      <c r="ADZ195" s="179"/>
      <c r="AEA195" s="179"/>
      <c r="AEB195" s="179"/>
      <c r="AEC195" s="179"/>
      <c r="AED195" s="179"/>
      <c r="AEE195" s="179"/>
      <c r="AEF195" s="179"/>
      <c r="AEG195" s="179"/>
      <c r="AEH195" s="179"/>
      <c r="AEI195" s="179"/>
      <c r="AEJ195" s="179"/>
      <c r="AEK195" s="179"/>
      <c r="AEL195" s="179"/>
      <c r="AEM195" s="179"/>
      <c r="AEN195" s="179"/>
      <c r="AEO195" s="179"/>
      <c r="AEP195" s="179"/>
      <c r="AEQ195" s="179"/>
      <c r="AER195" s="179"/>
      <c r="AES195" s="179"/>
      <c r="AET195" s="179"/>
      <c r="AEU195" s="179"/>
      <c r="AEV195" s="179"/>
      <c r="AEW195" s="179"/>
      <c r="AEX195" s="179"/>
      <c r="AEY195" s="179"/>
      <c r="AEZ195" s="179"/>
      <c r="AFA195" s="179"/>
      <c r="AFB195" s="179"/>
      <c r="AFC195" s="179"/>
      <c r="AFD195" s="179"/>
      <c r="AFE195" s="179"/>
      <c r="AFF195" s="179"/>
      <c r="AFG195" s="179"/>
      <c r="AFH195" s="179"/>
      <c r="AFI195" s="179"/>
      <c r="AFJ195" s="179"/>
      <c r="AFK195" s="179"/>
      <c r="AFL195" s="179"/>
      <c r="AFM195" s="179"/>
      <c r="AFN195" s="179"/>
      <c r="AFO195" s="179"/>
      <c r="AFP195" s="179"/>
      <c r="AFQ195" s="179"/>
      <c r="AFR195" s="179"/>
      <c r="AFS195" s="179"/>
      <c r="AFT195" s="179"/>
      <c r="AFU195" s="179"/>
      <c r="AFV195" s="179"/>
      <c r="AFW195" s="179"/>
      <c r="AFX195" s="179"/>
      <c r="AFY195" s="179"/>
      <c r="AFZ195" s="179"/>
      <c r="AGA195" s="179"/>
      <c r="AGB195" s="179"/>
      <c r="AGC195" s="179"/>
      <c r="AGD195" s="179"/>
      <c r="AGE195" s="179"/>
      <c r="AGF195" s="179"/>
      <c r="AGG195" s="179"/>
      <c r="AGH195" s="179"/>
      <c r="AGI195" s="179"/>
      <c r="AGJ195" s="179"/>
      <c r="AGK195" s="179"/>
      <c r="AGL195" s="179"/>
      <c r="AGM195" s="179"/>
      <c r="AGN195" s="179"/>
      <c r="AGO195" s="179"/>
      <c r="AGP195" s="179"/>
      <c r="AGQ195" s="179"/>
      <c r="AGR195" s="179"/>
      <c r="AGS195" s="179"/>
      <c r="AGT195" s="179"/>
      <c r="AGU195" s="179"/>
      <c r="AGV195" s="179"/>
      <c r="AGW195" s="179"/>
      <c r="AGX195" s="179"/>
      <c r="AGY195" s="179"/>
      <c r="AGZ195" s="179"/>
      <c r="AHA195" s="179"/>
      <c r="AHB195" s="179"/>
      <c r="AHC195" s="179"/>
      <c r="AHD195" s="179"/>
      <c r="AHE195" s="179"/>
      <c r="AHF195" s="179"/>
      <c r="AHG195" s="179"/>
      <c r="AHH195" s="179"/>
      <c r="AHI195" s="179"/>
      <c r="AHJ195" s="179"/>
      <c r="AHK195" s="179"/>
      <c r="AHL195" s="179"/>
      <c r="AHM195" s="179"/>
      <c r="AHN195" s="179"/>
      <c r="AHO195" s="179"/>
      <c r="AHP195" s="179"/>
      <c r="AHQ195" s="179"/>
      <c r="AHR195" s="179"/>
      <c r="AHS195" s="179"/>
      <c r="AHT195" s="179"/>
      <c r="AHU195" s="179"/>
      <c r="AHV195" s="179"/>
      <c r="AHW195" s="179"/>
      <c r="AHX195" s="179"/>
      <c r="AHY195" s="179"/>
      <c r="AHZ195" s="179"/>
      <c r="AIA195" s="179"/>
      <c r="AIB195" s="179"/>
      <c r="AIC195" s="179"/>
      <c r="AID195" s="179"/>
      <c r="AIE195" s="179"/>
      <c r="AIF195" s="179"/>
      <c r="AIG195" s="179"/>
      <c r="AIH195" s="179"/>
      <c r="AII195" s="179"/>
      <c r="AIJ195" s="179"/>
      <c r="AIK195" s="179"/>
      <c r="AIL195" s="179"/>
      <c r="AIM195" s="179"/>
      <c r="AIN195" s="179"/>
      <c r="AIO195" s="179"/>
      <c r="AIP195" s="179"/>
      <c r="AIQ195" s="179"/>
      <c r="AIR195" s="179"/>
      <c r="AIS195" s="179"/>
      <c r="AIT195" s="179"/>
      <c r="AIU195" s="179"/>
      <c r="AIV195" s="179"/>
      <c r="AIW195" s="179"/>
      <c r="AIX195" s="179"/>
      <c r="AIY195" s="179"/>
      <c r="AIZ195" s="179"/>
      <c r="AJA195" s="179"/>
      <c r="AJB195" s="179"/>
      <c r="AJC195" s="179"/>
      <c r="AJD195" s="179"/>
      <c r="AJE195" s="179"/>
      <c r="AJF195" s="179"/>
      <c r="AJG195" s="179"/>
      <c r="AJH195" s="179"/>
      <c r="AJI195" s="179"/>
      <c r="AJJ195" s="179"/>
      <c r="AJK195" s="179"/>
      <c r="AJL195" s="179"/>
      <c r="AJM195" s="179"/>
      <c r="AJN195" s="179"/>
      <c r="AJO195" s="179"/>
      <c r="AJP195" s="179"/>
      <c r="AJQ195" s="179"/>
      <c r="AJR195" s="179"/>
      <c r="AJS195" s="179"/>
      <c r="AJT195" s="179"/>
      <c r="AJU195" s="179"/>
      <c r="AJV195" s="179"/>
      <c r="AJW195" s="179"/>
      <c r="AJX195" s="179"/>
      <c r="AJY195" s="179"/>
      <c r="AJZ195" s="179"/>
      <c r="AKA195" s="179"/>
      <c r="AKB195" s="179"/>
      <c r="AKC195" s="179"/>
      <c r="AKD195" s="179"/>
      <c r="AKE195" s="179"/>
      <c r="AKF195" s="179"/>
      <c r="AKG195" s="179"/>
      <c r="AKH195" s="179"/>
      <c r="AKI195" s="179"/>
      <c r="AKJ195" s="179"/>
      <c r="AKK195" s="179"/>
      <c r="AKL195" s="179"/>
      <c r="AKM195" s="179"/>
      <c r="AKN195" s="179"/>
      <c r="AKO195" s="179"/>
      <c r="AKP195" s="179"/>
      <c r="AKQ195" s="179"/>
      <c r="AKR195" s="179"/>
      <c r="AKS195" s="179"/>
      <c r="AKT195" s="179"/>
      <c r="AKU195" s="179"/>
      <c r="AKV195" s="179"/>
      <c r="AKW195" s="179"/>
      <c r="AKX195" s="179"/>
      <c r="AKY195" s="179"/>
      <c r="AKZ195" s="179"/>
      <c r="ALA195" s="179"/>
      <c r="ALB195" s="179"/>
      <c r="ALC195" s="179"/>
      <c r="ALD195" s="179"/>
      <c r="ALE195" s="179"/>
      <c r="ALF195" s="179"/>
      <c r="ALG195" s="179"/>
      <c r="ALH195" s="179"/>
      <c r="ALI195" s="179"/>
      <c r="ALJ195" s="179"/>
      <c r="ALK195" s="179"/>
      <c r="ALL195" s="179"/>
      <c r="ALM195" s="179"/>
      <c r="ALN195" s="179"/>
      <c r="ALO195" s="179"/>
      <c r="ALP195" s="179"/>
      <c r="ALQ195" s="179"/>
      <c r="ALR195" s="179"/>
      <c r="ALS195" s="179"/>
      <c r="ALT195" s="179"/>
      <c r="ALU195" s="179"/>
      <c r="ALV195" s="179"/>
      <c r="ALW195" s="179"/>
      <c r="ALX195" s="179"/>
      <c r="ALY195" s="179"/>
      <c r="ALZ195" s="179"/>
      <c r="AMA195" s="179"/>
      <c r="AMB195" s="179"/>
      <c r="AMC195" s="179"/>
      <c r="AMD195" s="179"/>
      <c r="AME195" s="179"/>
      <c r="AMF195" s="179"/>
      <c r="AMG195" s="179"/>
      <c r="AMH195" s="179"/>
      <c r="AMI195" s="179"/>
      <c r="AMJ195" s="179"/>
    </row>
    <row r="196" spans="1:1024" x14ac:dyDescent="0.2">
      <c r="A196" s="193">
        <v>410</v>
      </c>
      <c r="B196" s="198" t="s">
        <v>86</v>
      </c>
      <c r="C196" s="195" t="s">
        <v>407</v>
      </c>
      <c r="D196" s="196" t="s">
        <v>408</v>
      </c>
      <c r="E196" s="197"/>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c r="ADK196" s="179"/>
      <c r="ADL196" s="179"/>
      <c r="ADM196" s="179"/>
      <c r="ADN196" s="179"/>
      <c r="ADO196" s="179"/>
      <c r="ADP196" s="179"/>
      <c r="ADQ196" s="179"/>
      <c r="ADR196" s="179"/>
      <c r="ADS196" s="179"/>
      <c r="ADT196" s="179"/>
      <c r="ADU196" s="179"/>
      <c r="ADV196" s="179"/>
      <c r="ADW196" s="179"/>
      <c r="ADX196" s="179"/>
      <c r="ADY196" s="179"/>
      <c r="ADZ196" s="179"/>
      <c r="AEA196" s="179"/>
      <c r="AEB196" s="179"/>
      <c r="AEC196" s="179"/>
      <c r="AED196" s="179"/>
      <c r="AEE196" s="179"/>
      <c r="AEF196" s="179"/>
      <c r="AEG196" s="179"/>
      <c r="AEH196" s="179"/>
      <c r="AEI196" s="179"/>
      <c r="AEJ196" s="179"/>
      <c r="AEK196" s="179"/>
      <c r="AEL196" s="179"/>
      <c r="AEM196" s="179"/>
      <c r="AEN196" s="179"/>
      <c r="AEO196" s="179"/>
      <c r="AEP196" s="179"/>
      <c r="AEQ196" s="179"/>
      <c r="AER196" s="179"/>
      <c r="AES196" s="179"/>
      <c r="AET196" s="179"/>
      <c r="AEU196" s="179"/>
      <c r="AEV196" s="179"/>
      <c r="AEW196" s="179"/>
      <c r="AEX196" s="179"/>
      <c r="AEY196" s="179"/>
      <c r="AEZ196" s="179"/>
      <c r="AFA196" s="179"/>
      <c r="AFB196" s="179"/>
      <c r="AFC196" s="179"/>
      <c r="AFD196" s="179"/>
      <c r="AFE196" s="179"/>
      <c r="AFF196" s="179"/>
      <c r="AFG196" s="179"/>
      <c r="AFH196" s="179"/>
      <c r="AFI196" s="179"/>
      <c r="AFJ196" s="179"/>
      <c r="AFK196" s="179"/>
      <c r="AFL196" s="179"/>
      <c r="AFM196" s="179"/>
      <c r="AFN196" s="179"/>
      <c r="AFO196" s="179"/>
      <c r="AFP196" s="179"/>
      <c r="AFQ196" s="179"/>
      <c r="AFR196" s="179"/>
      <c r="AFS196" s="179"/>
      <c r="AFT196" s="179"/>
      <c r="AFU196" s="179"/>
      <c r="AFV196" s="179"/>
      <c r="AFW196" s="179"/>
      <c r="AFX196" s="179"/>
      <c r="AFY196" s="179"/>
      <c r="AFZ196" s="179"/>
      <c r="AGA196" s="179"/>
      <c r="AGB196" s="179"/>
      <c r="AGC196" s="179"/>
      <c r="AGD196" s="179"/>
      <c r="AGE196" s="179"/>
      <c r="AGF196" s="179"/>
      <c r="AGG196" s="179"/>
      <c r="AGH196" s="179"/>
      <c r="AGI196" s="179"/>
      <c r="AGJ196" s="179"/>
      <c r="AGK196" s="179"/>
      <c r="AGL196" s="179"/>
      <c r="AGM196" s="179"/>
      <c r="AGN196" s="179"/>
      <c r="AGO196" s="179"/>
      <c r="AGP196" s="179"/>
      <c r="AGQ196" s="179"/>
      <c r="AGR196" s="179"/>
      <c r="AGS196" s="179"/>
      <c r="AGT196" s="179"/>
      <c r="AGU196" s="179"/>
      <c r="AGV196" s="179"/>
      <c r="AGW196" s="179"/>
      <c r="AGX196" s="179"/>
      <c r="AGY196" s="179"/>
      <c r="AGZ196" s="179"/>
      <c r="AHA196" s="179"/>
      <c r="AHB196" s="179"/>
      <c r="AHC196" s="179"/>
      <c r="AHD196" s="179"/>
      <c r="AHE196" s="179"/>
      <c r="AHF196" s="179"/>
      <c r="AHG196" s="179"/>
      <c r="AHH196" s="179"/>
      <c r="AHI196" s="179"/>
      <c r="AHJ196" s="179"/>
      <c r="AHK196" s="179"/>
      <c r="AHL196" s="179"/>
      <c r="AHM196" s="179"/>
      <c r="AHN196" s="179"/>
      <c r="AHO196" s="179"/>
      <c r="AHP196" s="179"/>
      <c r="AHQ196" s="179"/>
      <c r="AHR196" s="179"/>
      <c r="AHS196" s="179"/>
      <c r="AHT196" s="179"/>
      <c r="AHU196" s="179"/>
      <c r="AHV196" s="179"/>
      <c r="AHW196" s="179"/>
      <c r="AHX196" s="179"/>
      <c r="AHY196" s="179"/>
      <c r="AHZ196" s="179"/>
      <c r="AIA196" s="179"/>
      <c r="AIB196" s="179"/>
      <c r="AIC196" s="179"/>
      <c r="AID196" s="179"/>
      <c r="AIE196" s="179"/>
      <c r="AIF196" s="179"/>
      <c r="AIG196" s="179"/>
      <c r="AIH196" s="179"/>
      <c r="AII196" s="179"/>
      <c r="AIJ196" s="179"/>
      <c r="AIK196" s="179"/>
      <c r="AIL196" s="179"/>
      <c r="AIM196" s="179"/>
      <c r="AIN196" s="179"/>
      <c r="AIO196" s="179"/>
      <c r="AIP196" s="179"/>
      <c r="AIQ196" s="179"/>
      <c r="AIR196" s="179"/>
      <c r="AIS196" s="179"/>
      <c r="AIT196" s="179"/>
      <c r="AIU196" s="179"/>
      <c r="AIV196" s="179"/>
      <c r="AIW196" s="179"/>
      <c r="AIX196" s="179"/>
      <c r="AIY196" s="179"/>
      <c r="AIZ196" s="179"/>
      <c r="AJA196" s="179"/>
      <c r="AJB196" s="179"/>
      <c r="AJC196" s="179"/>
      <c r="AJD196" s="179"/>
      <c r="AJE196" s="179"/>
      <c r="AJF196" s="179"/>
      <c r="AJG196" s="179"/>
      <c r="AJH196" s="179"/>
      <c r="AJI196" s="179"/>
      <c r="AJJ196" s="179"/>
      <c r="AJK196" s="179"/>
      <c r="AJL196" s="179"/>
      <c r="AJM196" s="179"/>
      <c r="AJN196" s="179"/>
      <c r="AJO196" s="179"/>
      <c r="AJP196" s="179"/>
      <c r="AJQ196" s="179"/>
      <c r="AJR196" s="179"/>
      <c r="AJS196" s="179"/>
      <c r="AJT196" s="179"/>
      <c r="AJU196" s="179"/>
      <c r="AJV196" s="179"/>
      <c r="AJW196" s="179"/>
      <c r="AJX196" s="179"/>
      <c r="AJY196" s="179"/>
      <c r="AJZ196" s="179"/>
      <c r="AKA196" s="179"/>
      <c r="AKB196" s="179"/>
      <c r="AKC196" s="179"/>
      <c r="AKD196" s="179"/>
      <c r="AKE196" s="179"/>
      <c r="AKF196" s="179"/>
      <c r="AKG196" s="179"/>
      <c r="AKH196" s="179"/>
      <c r="AKI196" s="179"/>
      <c r="AKJ196" s="179"/>
      <c r="AKK196" s="179"/>
      <c r="AKL196" s="179"/>
      <c r="AKM196" s="179"/>
      <c r="AKN196" s="179"/>
      <c r="AKO196" s="179"/>
      <c r="AKP196" s="179"/>
      <c r="AKQ196" s="179"/>
      <c r="AKR196" s="179"/>
      <c r="AKS196" s="179"/>
      <c r="AKT196" s="179"/>
      <c r="AKU196" s="179"/>
      <c r="AKV196" s="179"/>
      <c r="AKW196" s="179"/>
      <c r="AKX196" s="179"/>
      <c r="AKY196" s="179"/>
      <c r="AKZ196" s="179"/>
      <c r="ALA196" s="179"/>
      <c r="ALB196" s="179"/>
      <c r="ALC196" s="179"/>
      <c r="ALD196" s="179"/>
      <c r="ALE196" s="179"/>
      <c r="ALF196" s="179"/>
      <c r="ALG196" s="179"/>
      <c r="ALH196" s="179"/>
      <c r="ALI196" s="179"/>
      <c r="ALJ196" s="179"/>
      <c r="ALK196" s="179"/>
      <c r="ALL196" s="179"/>
      <c r="ALM196" s="179"/>
      <c r="ALN196" s="179"/>
      <c r="ALO196" s="179"/>
      <c r="ALP196" s="179"/>
      <c r="ALQ196" s="179"/>
      <c r="ALR196" s="179"/>
      <c r="ALS196" s="179"/>
      <c r="ALT196" s="179"/>
      <c r="ALU196" s="179"/>
      <c r="ALV196" s="179"/>
      <c r="ALW196" s="179"/>
      <c r="ALX196" s="179"/>
      <c r="ALY196" s="179"/>
      <c r="ALZ196" s="179"/>
      <c r="AMA196" s="179"/>
      <c r="AMB196" s="179"/>
      <c r="AMC196" s="179"/>
      <c r="AMD196" s="179"/>
      <c r="AME196" s="179"/>
      <c r="AMF196" s="179"/>
      <c r="AMG196" s="179"/>
      <c r="AMH196" s="179"/>
      <c r="AMI196" s="179"/>
      <c r="AMJ196" s="179"/>
    </row>
    <row r="197" spans="1:1024" ht="24" x14ac:dyDescent="0.2">
      <c r="A197" s="193">
        <v>411</v>
      </c>
      <c r="B197" s="198" t="s">
        <v>86</v>
      </c>
      <c r="C197" s="195" t="s">
        <v>94</v>
      </c>
      <c r="D197" s="196" t="s">
        <v>409</v>
      </c>
      <c r="E197" s="197"/>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c r="ADK197" s="179"/>
      <c r="ADL197" s="179"/>
      <c r="ADM197" s="179"/>
      <c r="ADN197" s="179"/>
      <c r="ADO197" s="179"/>
      <c r="ADP197" s="179"/>
      <c r="ADQ197" s="179"/>
      <c r="ADR197" s="179"/>
      <c r="ADS197" s="179"/>
      <c r="ADT197" s="179"/>
      <c r="ADU197" s="179"/>
      <c r="ADV197" s="179"/>
      <c r="ADW197" s="179"/>
      <c r="ADX197" s="179"/>
      <c r="ADY197" s="179"/>
      <c r="ADZ197" s="179"/>
      <c r="AEA197" s="179"/>
      <c r="AEB197" s="179"/>
      <c r="AEC197" s="179"/>
      <c r="AED197" s="179"/>
      <c r="AEE197" s="179"/>
      <c r="AEF197" s="179"/>
      <c r="AEG197" s="179"/>
      <c r="AEH197" s="179"/>
      <c r="AEI197" s="179"/>
      <c r="AEJ197" s="179"/>
      <c r="AEK197" s="179"/>
      <c r="AEL197" s="179"/>
      <c r="AEM197" s="179"/>
      <c r="AEN197" s="179"/>
      <c r="AEO197" s="179"/>
      <c r="AEP197" s="179"/>
      <c r="AEQ197" s="179"/>
      <c r="AER197" s="179"/>
      <c r="AES197" s="179"/>
      <c r="AET197" s="179"/>
      <c r="AEU197" s="179"/>
      <c r="AEV197" s="179"/>
      <c r="AEW197" s="179"/>
      <c r="AEX197" s="179"/>
      <c r="AEY197" s="179"/>
      <c r="AEZ197" s="179"/>
      <c r="AFA197" s="179"/>
      <c r="AFB197" s="179"/>
      <c r="AFC197" s="179"/>
      <c r="AFD197" s="179"/>
      <c r="AFE197" s="179"/>
      <c r="AFF197" s="179"/>
      <c r="AFG197" s="179"/>
      <c r="AFH197" s="179"/>
      <c r="AFI197" s="179"/>
      <c r="AFJ197" s="179"/>
      <c r="AFK197" s="179"/>
      <c r="AFL197" s="179"/>
      <c r="AFM197" s="179"/>
      <c r="AFN197" s="179"/>
      <c r="AFO197" s="179"/>
      <c r="AFP197" s="179"/>
      <c r="AFQ197" s="179"/>
      <c r="AFR197" s="179"/>
      <c r="AFS197" s="179"/>
      <c r="AFT197" s="179"/>
      <c r="AFU197" s="179"/>
      <c r="AFV197" s="179"/>
      <c r="AFW197" s="179"/>
      <c r="AFX197" s="179"/>
      <c r="AFY197" s="179"/>
      <c r="AFZ197" s="179"/>
      <c r="AGA197" s="179"/>
      <c r="AGB197" s="179"/>
      <c r="AGC197" s="179"/>
      <c r="AGD197" s="179"/>
      <c r="AGE197" s="179"/>
      <c r="AGF197" s="179"/>
      <c r="AGG197" s="179"/>
      <c r="AGH197" s="179"/>
      <c r="AGI197" s="179"/>
      <c r="AGJ197" s="179"/>
      <c r="AGK197" s="179"/>
      <c r="AGL197" s="179"/>
      <c r="AGM197" s="179"/>
      <c r="AGN197" s="179"/>
      <c r="AGO197" s="179"/>
      <c r="AGP197" s="179"/>
      <c r="AGQ197" s="179"/>
      <c r="AGR197" s="179"/>
      <c r="AGS197" s="179"/>
      <c r="AGT197" s="179"/>
      <c r="AGU197" s="179"/>
      <c r="AGV197" s="179"/>
      <c r="AGW197" s="179"/>
      <c r="AGX197" s="179"/>
      <c r="AGY197" s="179"/>
      <c r="AGZ197" s="179"/>
      <c r="AHA197" s="179"/>
      <c r="AHB197" s="179"/>
      <c r="AHC197" s="179"/>
      <c r="AHD197" s="179"/>
      <c r="AHE197" s="179"/>
      <c r="AHF197" s="179"/>
      <c r="AHG197" s="179"/>
      <c r="AHH197" s="179"/>
      <c r="AHI197" s="179"/>
      <c r="AHJ197" s="179"/>
      <c r="AHK197" s="179"/>
      <c r="AHL197" s="179"/>
      <c r="AHM197" s="179"/>
      <c r="AHN197" s="179"/>
      <c r="AHO197" s="179"/>
      <c r="AHP197" s="179"/>
      <c r="AHQ197" s="179"/>
      <c r="AHR197" s="179"/>
      <c r="AHS197" s="179"/>
      <c r="AHT197" s="179"/>
      <c r="AHU197" s="179"/>
      <c r="AHV197" s="179"/>
      <c r="AHW197" s="179"/>
      <c r="AHX197" s="179"/>
      <c r="AHY197" s="179"/>
      <c r="AHZ197" s="179"/>
      <c r="AIA197" s="179"/>
      <c r="AIB197" s="179"/>
      <c r="AIC197" s="179"/>
      <c r="AID197" s="179"/>
      <c r="AIE197" s="179"/>
      <c r="AIF197" s="179"/>
      <c r="AIG197" s="179"/>
      <c r="AIH197" s="179"/>
      <c r="AII197" s="179"/>
      <c r="AIJ197" s="179"/>
      <c r="AIK197" s="179"/>
      <c r="AIL197" s="179"/>
      <c r="AIM197" s="179"/>
      <c r="AIN197" s="179"/>
      <c r="AIO197" s="179"/>
      <c r="AIP197" s="179"/>
      <c r="AIQ197" s="179"/>
      <c r="AIR197" s="179"/>
      <c r="AIS197" s="179"/>
      <c r="AIT197" s="179"/>
      <c r="AIU197" s="179"/>
      <c r="AIV197" s="179"/>
      <c r="AIW197" s="179"/>
      <c r="AIX197" s="179"/>
      <c r="AIY197" s="179"/>
      <c r="AIZ197" s="179"/>
      <c r="AJA197" s="179"/>
      <c r="AJB197" s="179"/>
      <c r="AJC197" s="179"/>
      <c r="AJD197" s="179"/>
      <c r="AJE197" s="179"/>
      <c r="AJF197" s="179"/>
      <c r="AJG197" s="179"/>
      <c r="AJH197" s="179"/>
      <c r="AJI197" s="179"/>
      <c r="AJJ197" s="179"/>
      <c r="AJK197" s="179"/>
      <c r="AJL197" s="179"/>
      <c r="AJM197" s="179"/>
      <c r="AJN197" s="179"/>
      <c r="AJO197" s="179"/>
      <c r="AJP197" s="179"/>
      <c r="AJQ197" s="179"/>
      <c r="AJR197" s="179"/>
      <c r="AJS197" s="179"/>
      <c r="AJT197" s="179"/>
      <c r="AJU197" s="179"/>
      <c r="AJV197" s="179"/>
      <c r="AJW197" s="179"/>
      <c r="AJX197" s="179"/>
      <c r="AJY197" s="179"/>
      <c r="AJZ197" s="179"/>
      <c r="AKA197" s="179"/>
      <c r="AKB197" s="179"/>
      <c r="AKC197" s="179"/>
      <c r="AKD197" s="179"/>
      <c r="AKE197" s="179"/>
      <c r="AKF197" s="179"/>
      <c r="AKG197" s="179"/>
      <c r="AKH197" s="179"/>
      <c r="AKI197" s="179"/>
      <c r="AKJ197" s="179"/>
      <c r="AKK197" s="179"/>
      <c r="AKL197" s="179"/>
      <c r="AKM197" s="179"/>
      <c r="AKN197" s="179"/>
      <c r="AKO197" s="179"/>
      <c r="AKP197" s="179"/>
      <c r="AKQ197" s="179"/>
      <c r="AKR197" s="179"/>
      <c r="AKS197" s="179"/>
      <c r="AKT197" s="179"/>
      <c r="AKU197" s="179"/>
      <c r="AKV197" s="179"/>
      <c r="AKW197" s="179"/>
      <c r="AKX197" s="179"/>
      <c r="AKY197" s="179"/>
      <c r="AKZ197" s="179"/>
      <c r="ALA197" s="179"/>
      <c r="ALB197" s="179"/>
      <c r="ALC197" s="179"/>
      <c r="ALD197" s="179"/>
      <c r="ALE197" s="179"/>
      <c r="ALF197" s="179"/>
      <c r="ALG197" s="179"/>
      <c r="ALH197" s="179"/>
      <c r="ALI197" s="179"/>
      <c r="ALJ197" s="179"/>
      <c r="ALK197" s="179"/>
      <c r="ALL197" s="179"/>
      <c r="ALM197" s="179"/>
      <c r="ALN197" s="179"/>
      <c r="ALO197" s="179"/>
      <c r="ALP197" s="179"/>
      <c r="ALQ197" s="179"/>
      <c r="ALR197" s="179"/>
      <c r="ALS197" s="179"/>
      <c r="ALT197" s="179"/>
      <c r="ALU197" s="179"/>
      <c r="ALV197" s="179"/>
      <c r="ALW197" s="179"/>
      <c r="ALX197" s="179"/>
      <c r="ALY197" s="179"/>
      <c r="ALZ197" s="179"/>
      <c r="AMA197" s="179"/>
      <c r="AMB197" s="179"/>
      <c r="AMC197" s="179"/>
      <c r="AMD197" s="179"/>
      <c r="AME197" s="179"/>
      <c r="AMF197" s="179"/>
      <c r="AMG197" s="179"/>
      <c r="AMH197" s="179"/>
      <c r="AMI197" s="179"/>
      <c r="AMJ197" s="179"/>
    </row>
    <row r="198" spans="1:1024" x14ac:dyDescent="0.2">
      <c r="A198" s="193">
        <v>420</v>
      </c>
      <c r="B198" s="198" t="s">
        <v>86</v>
      </c>
      <c r="C198" s="195" t="s">
        <v>410</v>
      </c>
      <c r="D198" s="196" t="s">
        <v>411</v>
      </c>
      <c r="E198" s="197"/>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c r="ADK198" s="179"/>
      <c r="ADL198" s="179"/>
      <c r="ADM198" s="179"/>
      <c r="ADN198" s="179"/>
      <c r="ADO198" s="179"/>
      <c r="ADP198" s="179"/>
      <c r="ADQ198" s="179"/>
      <c r="ADR198" s="179"/>
      <c r="ADS198" s="179"/>
      <c r="ADT198" s="179"/>
      <c r="ADU198" s="179"/>
      <c r="ADV198" s="179"/>
      <c r="ADW198" s="179"/>
      <c r="ADX198" s="179"/>
      <c r="ADY198" s="179"/>
      <c r="ADZ198" s="179"/>
      <c r="AEA198" s="179"/>
      <c r="AEB198" s="179"/>
      <c r="AEC198" s="179"/>
      <c r="AED198" s="179"/>
      <c r="AEE198" s="179"/>
      <c r="AEF198" s="179"/>
      <c r="AEG198" s="179"/>
      <c r="AEH198" s="179"/>
      <c r="AEI198" s="179"/>
      <c r="AEJ198" s="179"/>
      <c r="AEK198" s="179"/>
      <c r="AEL198" s="179"/>
      <c r="AEM198" s="179"/>
      <c r="AEN198" s="179"/>
      <c r="AEO198" s="179"/>
      <c r="AEP198" s="179"/>
      <c r="AEQ198" s="179"/>
      <c r="AER198" s="179"/>
      <c r="AES198" s="179"/>
      <c r="AET198" s="179"/>
      <c r="AEU198" s="179"/>
      <c r="AEV198" s="179"/>
      <c r="AEW198" s="179"/>
      <c r="AEX198" s="179"/>
      <c r="AEY198" s="179"/>
      <c r="AEZ198" s="179"/>
      <c r="AFA198" s="179"/>
      <c r="AFB198" s="179"/>
      <c r="AFC198" s="179"/>
      <c r="AFD198" s="179"/>
      <c r="AFE198" s="179"/>
      <c r="AFF198" s="179"/>
      <c r="AFG198" s="179"/>
      <c r="AFH198" s="179"/>
      <c r="AFI198" s="179"/>
      <c r="AFJ198" s="179"/>
      <c r="AFK198" s="179"/>
      <c r="AFL198" s="179"/>
      <c r="AFM198" s="179"/>
      <c r="AFN198" s="179"/>
      <c r="AFO198" s="179"/>
      <c r="AFP198" s="179"/>
      <c r="AFQ198" s="179"/>
      <c r="AFR198" s="179"/>
      <c r="AFS198" s="179"/>
      <c r="AFT198" s="179"/>
      <c r="AFU198" s="179"/>
      <c r="AFV198" s="179"/>
      <c r="AFW198" s="179"/>
      <c r="AFX198" s="179"/>
      <c r="AFY198" s="179"/>
      <c r="AFZ198" s="179"/>
      <c r="AGA198" s="179"/>
      <c r="AGB198" s="179"/>
      <c r="AGC198" s="179"/>
      <c r="AGD198" s="179"/>
      <c r="AGE198" s="179"/>
      <c r="AGF198" s="179"/>
      <c r="AGG198" s="179"/>
      <c r="AGH198" s="179"/>
      <c r="AGI198" s="179"/>
      <c r="AGJ198" s="179"/>
      <c r="AGK198" s="179"/>
      <c r="AGL198" s="179"/>
      <c r="AGM198" s="179"/>
      <c r="AGN198" s="179"/>
      <c r="AGO198" s="179"/>
      <c r="AGP198" s="179"/>
      <c r="AGQ198" s="179"/>
      <c r="AGR198" s="179"/>
      <c r="AGS198" s="179"/>
      <c r="AGT198" s="179"/>
      <c r="AGU198" s="179"/>
      <c r="AGV198" s="179"/>
      <c r="AGW198" s="179"/>
      <c r="AGX198" s="179"/>
      <c r="AGY198" s="179"/>
      <c r="AGZ198" s="179"/>
      <c r="AHA198" s="179"/>
      <c r="AHB198" s="179"/>
      <c r="AHC198" s="179"/>
      <c r="AHD198" s="179"/>
      <c r="AHE198" s="179"/>
      <c r="AHF198" s="179"/>
      <c r="AHG198" s="179"/>
      <c r="AHH198" s="179"/>
      <c r="AHI198" s="179"/>
      <c r="AHJ198" s="179"/>
      <c r="AHK198" s="179"/>
      <c r="AHL198" s="179"/>
      <c r="AHM198" s="179"/>
      <c r="AHN198" s="179"/>
      <c r="AHO198" s="179"/>
      <c r="AHP198" s="179"/>
      <c r="AHQ198" s="179"/>
      <c r="AHR198" s="179"/>
      <c r="AHS198" s="179"/>
      <c r="AHT198" s="179"/>
      <c r="AHU198" s="179"/>
      <c r="AHV198" s="179"/>
      <c r="AHW198" s="179"/>
      <c r="AHX198" s="179"/>
      <c r="AHY198" s="179"/>
      <c r="AHZ198" s="179"/>
      <c r="AIA198" s="179"/>
      <c r="AIB198" s="179"/>
      <c r="AIC198" s="179"/>
      <c r="AID198" s="179"/>
      <c r="AIE198" s="179"/>
      <c r="AIF198" s="179"/>
      <c r="AIG198" s="179"/>
      <c r="AIH198" s="179"/>
      <c r="AII198" s="179"/>
      <c r="AIJ198" s="179"/>
      <c r="AIK198" s="179"/>
      <c r="AIL198" s="179"/>
      <c r="AIM198" s="179"/>
      <c r="AIN198" s="179"/>
      <c r="AIO198" s="179"/>
      <c r="AIP198" s="179"/>
      <c r="AIQ198" s="179"/>
      <c r="AIR198" s="179"/>
      <c r="AIS198" s="179"/>
      <c r="AIT198" s="179"/>
      <c r="AIU198" s="179"/>
      <c r="AIV198" s="179"/>
      <c r="AIW198" s="179"/>
      <c r="AIX198" s="179"/>
      <c r="AIY198" s="179"/>
      <c r="AIZ198" s="179"/>
      <c r="AJA198" s="179"/>
      <c r="AJB198" s="179"/>
      <c r="AJC198" s="179"/>
      <c r="AJD198" s="179"/>
      <c r="AJE198" s="179"/>
      <c r="AJF198" s="179"/>
      <c r="AJG198" s="179"/>
      <c r="AJH198" s="179"/>
      <c r="AJI198" s="179"/>
      <c r="AJJ198" s="179"/>
      <c r="AJK198" s="179"/>
      <c r="AJL198" s="179"/>
      <c r="AJM198" s="179"/>
      <c r="AJN198" s="179"/>
      <c r="AJO198" s="179"/>
      <c r="AJP198" s="179"/>
      <c r="AJQ198" s="179"/>
      <c r="AJR198" s="179"/>
      <c r="AJS198" s="179"/>
      <c r="AJT198" s="179"/>
      <c r="AJU198" s="179"/>
      <c r="AJV198" s="179"/>
      <c r="AJW198" s="179"/>
      <c r="AJX198" s="179"/>
      <c r="AJY198" s="179"/>
      <c r="AJZ198" s="179"/>
      <c r="AKA198" s="179"/>
      <c r="AKB198" s="179"/>
      <c r="AKC198" s="179"/>
      <c r="AKD198" s="179"/>
      <c r="AKE198" s="179"/>
      <c r="AKF198" s="179"/>
      <c r="AKG198" s="179"/>
      <c r="AKH198" s="179"/>
      <c r="AKI198" s="179"/>
      <c r="AKJ198" s="179"/>
      <c r="AKK198" s="179"/>
      <c r="AKL198" s="179"/>
      <c r="AKM198" s="179"/>
      <c r="AKN198" s="179"/>
      <c r="AKO198" s="179"/>
      <c r="AKP198" s="179"/>
      <c r="AKQ198" s="179"/>
      <c r="AKR198" s="179"/>
      <c r="AKS198" s="179"/>
      <c r="AKT198" s="179"/>
      <c r="AKU198" s="179"/>
      <c r="AKV198" s="179"/>
      <c r="AKW198" s="179"/>
      <c r="AKX198" s="179"/>
      <c r="AKY198" s="179"/>
      <c r="AKZ198" s="179"/>
      <c r="ALA198" s="179"/>
      <c r="ALB198" s="179"/>
      <c r="ALC198" s="179"/>
      <c r="ALD198" s="179"/>
      <c r="ALE198" s="179"/>
      <c r="ALF198" s="179"/>
      <c r="ALG198" s="179"/>
      <c r="ALH198" s="179"/>
      <c r="ALI198" s="179"/>
      <c r="ALJ198" s="179"/>
      <c r="ALK198" s="179"/>
      <c r="ALL198" s="179"/>
      <c r="ALM198" s="179"/>
      <c r="ALN198" s="179"/>
      <c r="ALO198" s="179"/>
      <c r="ALP198" s="179"/>
      <c r="ALQ198" s="179"/>
      <c r="ALR198" s="179"/>
      <c r="ALS198" s="179"/>
      <c r="ALT198" s="179"/>
      <c r="ALU198" s="179"/>
      <c r="ALV198" s="179"/>
      <c r="ALW198" s="179"/>
      <c r="ALX198" s="179"/>
      <c r="ALY198" s="179"/>
      <c r="ALZ198" s="179"/>
      <c r="AMA198" s="179"/>
      <c r="AMB198" s="179"/>
      <c r="AMC198" s="179"/>
      <c r="AMD198" s="179"/>
      <c r="AME198" s="179"/>
      <c r="AMF198" s="179"/>
      <c r="AMG198" s="179"/>
      <c r="AMH198" s="179"/>
      <c r="AMI198" s="179"/>
      <c r="AMJ198" s="179"/>
    </row>
    <row r="199" spans="1:1024" x14ac:dyDescent="0.2">
      <c r="A199" s="193">
        <v>430</v>
      </c>
      <c r="B199" s="198" t="s">
        <v>86</v>
      </c>
      <c r="C199" s="195" t="s">
        <v>412</v>
      </c>
      <c r="D199" s="196" t="s">
        <v>413</v>
      </c>
      <c r="E199" s="197"/>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c r="ADK199" s="179"/>
      <c r="ADL199" s="179"/>
      <c r="ADM199" s="179"/>
      <c r="ADN199" s="179"/>
      <c r="ADO199" s="179"/>
      <c r="ADP199" s="179"/>
      <c r="ADQ199" s="179"/>
      <c r="ADR199" s="179"/>
      <c r="ADS199" s="179"/>
      <c r="ADT199" s="179"/>
      <c r="ADU199" s="179"/>
      <c r="ADV199" s="179"/>
      <c r="ADW199" s="179"/>
      <c r="ADX199" s="179"/>
      <c r="ADY199" s="179"/>
      <c r="ADZ199" s="179"/>
      <c r="AEA199" s="179"/>
      <c r="AEB199" s="179"/>
      <c r="AEC199" s="179"/>
      <c r="AED199" s="179"/>
      <c r="AEE199" s="179"/>
      <c r="AEF199" s="179"/>
      <c r="AEG199" s="179"/>
      <c r="AEH199" s="179"/>
      <c r="AEI199" s="179"/>
      <c r="AEJ199" s="179"/>
      <c r="AEK199" s="179"/>
      <c r="AEL199" s="179"/>
      <c r="AEM199" s="179"/>
      <c r="AEN199" s="179"/>
      <c r="AEO199" s="179"/>
      <c r="AEP199" s="179"/>
      <c r="AEQ199" s="179"/>
      <c r="AER199" s="179"/>
      <c r="AES199" s="179"/>
      <c r="AET199" s="179"/>
      <c r="AEU199" s="179"/>
      <c r="AEV199" s="179"/>
      <c r="AEW199" s="179"/>
      <c r="AEX199" s="179"/>
      <c r="AEY199" s="179"/>
      <c r="AEZ199" s="179"/>
      <c r="AFA199" s="179"/>
      <c r="AFB199" s="179"/>
      <c r="AFC199" s="179"/>
      <c r="AFD199" s="179"/>
      <c r="AFE199" s="179"/>
      <c r="AFF199" s="179"/>
      <c r="AFG199" s="179"/>
      <c r="AFH199" s="179"/>
      <c r="AFI199" s="179"/>
      <c r="AFJ199" s="179"/>
      <c r="AFK199" s="179"/>
      <c r="AFL199" s="179"/>
      <c r="AFM199" s="179"/>
      <c r="AFN199" s="179"/>
      <c r="AFO199" s="179"/>
      <c r="AFP199" s="179"/>
      <c r="AFQ199" s="179"/>
      <c r="AFR199" s="179"/>
      <c r="AFS199" s="179"/>
      <c r="AFT199" s="179"/>
      <c r="AFU199" s="179"/>
      <c r="AFV199" s="179"/>
      <c r="AFW199" s="179"/>
      <c r="AFX199" s="179"/>
      <c r="AFY199" s="179"/>
      <c r="AFZ199" s="179"/>
      <c r="AGA199" s="179"/>
      <c r="AGB199" s="179"/>
      <c r="AGC199" s="179"/>
      <c r="AGD199" s="179"/>
      <c r="AGE199" s="179"/>
      <c r="AGF199" s="179"/>
      <c r="AGG199" s="179"/>
      <c r="AGH199" s="179"/>
      <c r="AGI199" s="179"/>
      <c r="AGJ199" s="179"/>
      <c r="AGK199" s="179"/>
      <c r="AGL199" s="179"/>
      <c r="AGM199" s="179"/>
      <c r="AGN199" s="179"/>
      <c r="AGO199" s="179"/>
      <c r="AGP199" s="179"/>
      <c r="AGQ199" s="179"/>
      <c r="AGR199" s="179"/>
      <c r="AGS199" s="179"/>
      <c r="AGT199" s="179"/>
      <c r="AGU199" s="179"/>
      <c r="AGV199" s="179"/>
      <c r="AGW199" s="179"/>
      <c r="AGX199" s="179"/>
      <c r="AGY199" s="179"/>
      <c r="AGZ199" s="179"/>
      <c r="AHA199" s="179"/>
      <c r="AHB199" s="179"/>
      <c r="AHC199" s="179"/>
      <c r="AHD199" s="179"/>
      <c r="AHE199" s="179"/>
      <c r="AHF199" s="179"/>
      <c r="AHG199" s="179"/>
      <c r="AHH199" s="179"/>
      <c r="AHI199" s="179"/>
      <c r="AHJ199" s="179"/>
      <c r="AHK199" s="179"/>
      <c r="AHL199" s="179"/>
      <c r="AHM199" s="179"/>
      <c r="AHN199" s="179"/>
      <c r="AHO199" s="179"/>
      <c r="AHP199" s="179"/>
      <c r="AHQ199" s="179"/>
      <c r="AHR199" s="179"/>
      <c r="AHS199" s="179"/>
      <c r="AHT199" s="179"/>
      <c r="AHU199" s="179"/>
      <c r="AHV199" s="179"/>
      <c r="AHW199" s="179"/>
      <c r="AHX199" s="179"/>
      <c r="AHY199" s="179"/>
      <c r="AHZ199" s="179"/>
      <c r="AIA199" s="179"/>
      <c r="AIB199" s="179"/>
      <c r="AIC199" s="179"/>
      <c r="AID199" s="179"/>
      <c r="AIE199" s="179"/>
      <c r="AIF199" s="179"/>
      <c r="AIG199" s="179"/>
      <c r="AIH199" s="179"/>
      <c r="AII199" s="179"/>
      <c r="AIJ199" s="179"/>
      <c r="AIK199" s="179"/>
      <c r="AIL199" s="179"/>
      <c r="AIM199" s="179"/>
      <c r="AIN199" s="179"/>
      <c r="AIO199" s="179"/>
      <c r="AIP199" s="179"/>
      <c r="AIQ199" s="179"/>
      <c r="AIR199" s="179"/>
      <c r="AIS199" s="179"/>
      <c r="AIT199" s="179"/>
      <c r="AIU199" s="179"/>
      <c r="AIV199" s="179"/>
      <c r="AIW199" s="179"/>
      <c r="AIX199" s="179"/>
      <c r="AIY199" s="179"/>
      <c r="AIZ199" s="179"/>
      <c r="AJA199" s="179"/>
      <c r="AJB199" s="179"/>
      <c r="AJC199" s="179"/>
      <c r="AJD199" s="179"/>
      <c r="AJE199" s="179"/>
      <c r="AJF199" s="179"/>
      <c r="AJG199" s="179"/>
      <c r="AJH199" s="179"/>
      <c r="AJI199" s="179"/>
      <c r="AJJ199" s="179"/>
      <c r="AJK199" s="179"/>
      <c r="AJL199" s="179"/>
      <c r="AJM199" s="179"/>
      <c r="AJN199" s="179"/>
      <c r="AJO199" s="179"/>
      <c r="AJP199" s="179"/>
      <c r="AJQ199" s="179"/>
      <c r="AJR199" s="179"/>
      <c r="AJS199" s="179"/>
      <c r="AJT199" s="179"/>
      <c r="AJU199" s="179"/>
      <c r="AJV199" s="179"/>
      <c r="AJW199" s="179"/>
      <c r="AJX199" s="179"/>
      <c r="AJY199" s="179"/>
      <c r="AJZ199" s="179"/>
      <c r="AKA199" s="179"/>
      <c r="AKB199" s="179"/>
      <c r="AKC199" s="179"/>
      <c r="AKD199" s="179"/>
      <c r="AKE199" s="179"/>
      <c r="AKF199" s="179"/>
      <c r="AKG199" s="179"/>
      <c r="AKH199" s="179"/>
      <c r="AKI199" s="179"/>
      <c r="AKJ199" s="179"/>
      <c r="AKK199" s="179"/>
      <c r="AKL199" s="179"/>
      <c r="AKM199" s="179"/>
      <c r="AKN199" s="179"/>
      <c r="AKO199" s="179"/>
      <c r="AKP199" s="179"/>
      <c r="AKQ199" s="179"/>
      <c r="AKR199" s="179"/>
      <c r="AKS199" s="179"/>
      <c r="AKT199" s="179"/>
      <c r="AKU199" s="179"/>
      <c r="AKV199" s="179"/>
      <c r="AKW199" s="179"/>
      <c r="AKX199" s="179"/>
      <c r="AKY199" s="179"/>
      <c r="AKZ199" s="179"/>
      <c r="ALA199" s="179"/>
      <c r="ALB199" s="179"/>
      <c r="ALC199" s="179"/>
      <c r="ALD199" s="179"/>
      <c r="ALE199" s="179"/>
      <c r="ALF199" s="179"/>
      <c r="ALG199" s="179"/>
      <c r="ALH199" s="179"/>
      <c r="ALI199" s="179"/>
      <c r="ALJ199" s="179"/>
      <c r="ALK199" s="179"/>
      <c r="ALL199" s="179"/>
      <c r="ALM199" s="179"/>
      <c r="ALN199" s="179"/>
      <c r="ALO199" s="179"/>
      <c r="ALP199" s="179"/>
      <c r="ALQ199" s="179"/>
      <c r="ALR199" s="179"/>
      <c r="ALS199" s="179"/>
      <c r="ALT199" s="179"/>
      <c r="ALU199" s="179"/>
      <c r="ALV199" s="179"/>
      <c r="ALW199" s="179"/>
      <c r="ALX199" s="179"/>
      <c r="ALY199" s="179"/>
      <c r="ALZ199" s="179"/>
      <c r="AMA199" s="179"/>
      <c r="AMB199" s="179"/>
      <c r="AMC199" s="179"/>
      <c r="AMD199" s="179"/>
      <c r="AME199" s="179"/>
      <c r="AMF199" s="179"/>
      <c r="AMG199" s="179"/>
      <c r="AMH199" s="179"/>
      <c r="AMI199" s="179"/>
      <c r="AMJ199" s="179"/>
    </row>
    <row r="200" spans="1:1024" x14ac:dyDescent="0.2">
      <c r="A200" s="193">
        <v>440</v>
      </c>
      <c r="B200" s="198" t="s">
        <v>86</v>
      </c>
      <c r="C200" s="195" t="s">
        <v>414</v>
      </c>
      <c r="D200" s="196" t="s">
        <v>415</v>
      </c>
      <c r="E200" s="197"/>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c r="ADK200" s="179"/>
      <c r="ADL200" s="179"/>
      <c r="ADM200" s="179"/>
      <c r="ADN200" s="179"/>
      <c r="ADO200" s="179"/>
      <c r="ADP200" s="179"/>
      <c r="ADQ200" s="179"/>
      <c r="ADR200" s="179"/>
      <c r="ADS200" s="179"/>
      <c r="ADT200" s="179"/>
      <c r="ADU200" s="179"/>
      <c r="ADV200" s="179"/>
      <c r="ADW200" s="179"/>
      <c r="ADX200" s="179"/>
      <c r="ADY200" s="179"/>
      <c r="ADZ200" s="179"/>
      <c r="AEA200" s="179"/>
      <c r="AEB200" s="179"/>
      <c r="AEC200" s="179"/>
      <c r="AED200" s="179"/>
      <c r="AEE200" s="179"/>
      <c r="AEF200" s="179"/>
      <c r="AEG200" s="179"/>
      <c r="AEH200" s="179"/>
      <c r="AEI200" s="179"/>
      <c r="AEJ200" s="179"/>
      <c r="AEK200" s="179"/>
      <c r="AEL200" s="179"/>
      <c r="AEM200" s="179"/>
      <c r="AEN200" s="179"/>
      <c r="AEO200" s="179"/>
      <c r="AEP200" s="179"/>
      <c r="AEQ200" s="179"/>
      <c r="AER200" s="179"/>
      <c r="AES200" s="179"/>
      <c r="AET200" s="179"/>
      <c r="AEU200" s="179"/>
      <c r="AEV200" s="179"/>
      <c r="AEW200" s="179"/>
      <c r="AEX200" s="179"/>
      <c r="AEY200" s="179"/>
      <c r="AEZ200" s="179"/>
      <c r="AFA200" s="179"/>
      <c r="AFB200" s="179"/>
      <c r="AFC200" s="179"/>
      <c r="AFD200" s="179"/>
      <c r="AFE200" s="179"/>
      <c r="AFF200" s="179"/>
      <c r="AFG200" s="179"/>
      <c r="AFH200" s="179"/>
      <c r="AFI200" s="179"/>
      <c r="AFJ200" s="179"/>
      <c r="AFK200" s="179"/>
      <c r="AFL200" s="179"/>
      <c r="AFM200" s="179"/>
      <c r="AFN200" s="179"/>
      <c r="AFO200" s="179"/>
      <c r="AFP200" s="179"/>
      <c r="AFQ200" s="179"/>
      <c r="AFR200" s="179"/>
      <c r="AFS200" s="179"/>
      <c r="AFT200" s="179"/>
      <c r="AFU200" s="179"/>
      <c r="AFV200" s="179"/>
      <c r="AFW200" s="179"/>
      <c r="AFX200" s="179"/>
      <c r="AFY200" s="179"/>
      <c r="AFZ200" s="179"/>
      <c r="AGA200" s="179"/>
      <c r="AGB200" s="179"/>
      <c r="AGC200" s="179"/>
      <c r="AGD200" s="179"/>
      <c r="AGE200" s="179"/>
      <c r="AGF200" s="179"/>
      <c r="AGG200" s="179"/>
      <c r="AGH200" s="179"/>
      <c r="AGI200" s="179"/>
      <c r="AGJ200" s="179"/>
      <c r="AGK200" s="179"/>
      <c r="AGL200" s="179"/>
      <c r="AGM200" s="179"/>
      <c r="AGN200" s="179"/>
      <c r="AGO200" s="179"/>
      <c r="AGP200" s="179"/>
      <c r="AGQ200" s="179"/>
      <c r="AGR200" s="179"/>
      <c r="AGS200" s="179"/>
      <c r="AGT200" s="179"/>
      <c r="AGU200" s="179"/>
      <c r="AGV200" s="179"/>
      <c r="AGW200" s="179"/>
      <c r="AGX200" s="179"/>
      <c r="AGY200" s="179"/>
      <c r="AGZ200" s="179"/>
      <c r="AHA200" s="179"/>
      <c r="AHB200" s="179"/>
      <c r="AHC200" s="179"/>
      <c r="AHD200" s="179"/>
      <c r="AHE200" s="179"/>
      <c r="AHF200" s="179"/>
      <c r="AHG200" s="179"/>
      <c r="AHH200" s="179"/>
      <c r="AHI200" s="179"/>
      <c r="AHJ200" s="179"/>
      <c r="AHK200" s="179"/>
      <c r="AHL200" s="179"/>
      <c r="AHM200" s="179"/>
      <c r="AHN200" s="179"/>
      <c r="AHO200" s="179"/>
      <c r="AHP200" s="179"/>
      <c r="AHQ200" s="179"/>
      <c r="AHR200" s="179"/>
      <c r="AHS200" s="179"/>
      <c r="AHT200" s="179"/>
      <c r="AHU200" s="179"/>
      <c r="AHV200" s="179"/>
      <c r="AHW200" s="179"/>
      <c r="AHX200" s="179"/>
      <c r="AHY200" s="179"/>
      <c r="AHZ200" s="179"/>
      <c r="AIA200" s="179"/>
      <c r="AIB200" s="179"/>
      <c r="AIC200" s="179"/>
      <c r="AID200" s="179"/>
      <c r="AIE200" s="179"/>
      <c r="AIF200" s="179"/>
      <c r="AIG200" s="179"/>
      <c r="AIH200" s="179"/>
      <c r="AII200" s="179"/>
      <c r="AIJ200" s="179"/>
      <c r="AIK200" s="179"/>
      <c r="AIL200" s="179"/>
      <c r="AIM200" s="179"/>
      <c r="AIN200" s="179"/>
      <c r="AIO200" s="179"/>
      <c r="AIP200" s="179"/>
      <c r="AIQ200" s="179"/>
      <c r="AIR200" s="179"/>
      <c r="AIS200" s="179"/>
      <c r="AIT200" s="179"/>
      <c r="AIU200" s="179"/>
      <c r="AIV200" s="179"/>
      <c r="AIW200" s="179"/>
      <c r="AIX200" s="179"/>
      <c r="AIY200" s="179"/>
      <c r="AIZ200" s="179"/>
      <c r="AJA200" s="179"/>
      <c r="AJB200" s="179"/>
      <c r="AJC200" s="179"/>
      <c r="AJD200" s="179"/>
      <c r="AJE200" s="179"/>
      <c r="AJF200" s="179"/>
      <c r="AJG200" s="179"/>
      <c r="AJH200" s="179"/>
      <c r="AJI200" s="179"/>
      <c r="AJJ200" s="179"/>
      <c r="AJK200" s="179"/>
      <c r="AJL200" s="179"/>
      <c r="AJM200" s="179"/>
      <c r="AJN200" s="179"/>
      <c r="AJO200" s="179"/>
      <c r="AJP200" s="179"/>
      <c r="AJQ200" s="179"/>
      <c r="AJR200" s="179"/>
      <c r="AJS200" s="179"/>
      <c r="AJT200" s="179"/>
      <c r="AJU200" s="179"/>
      <c r="AJV200" s="179"/>
      <c r="AJW200" s="179"/>
      <c r="AJX200" s="179"/>
      <c r="AJY200" s="179"/>
      <c r="AJZ200" s="179"/>
      <c r="AKA200" s="179"/>
      <c r="AKB200" s="179"/>
      <c r="AKC200" s="179"/>
      <c r="AKD200" s="179"/>
      <c r="AKE200" s="179"/>
      <c r="AKF200" s="179"/>
      <c r="AKG200" s="179"/>
      <c r="AKH200" s="179"/>
      <c r="AKI200" s="179"/>
      <c r="AKJ200" s="179"/>
      <c r="AKK200" s="179"/>
      <c r="AKL200" s="179"/>
      <c r="AKM200" s="179"/>
      <c r="AKN200" s="179"/>
      <c r="AKO200" s="179"/>
      <c r="AKP200" s="179"/>
      <c r="AKQ200" s="179"/>
      <c r="AKR200" s="179"/>
      <c r="AKS200" s="179"/>
      <c r="AKT200" s="179"/>
      <c r="AKU200" s="179"/>
      <c r="AKV200" s="179"/>
      <c r="AKW200" s="179"/>
      <c r="AKX200" s="179"/>
      <c r="AKY200" s="179"/>
      <c r="AKZ200" s="179"/>
      <c r="ALA200" s="179"/>
      <c r="ALB200" s="179"/>
      <c r="ALC200" s="179"/>
      <c r="ALD200" s="179"/>
      <c r="ALE200" s="179"/>
      <c r="ALF200" s="179"/>
      <c r="ALG200" s="179"/>
      <c r="ALH200" s="179"/>
      <c r="ALI200" s="179"/>
      <c r="ALJ200" s="179"/>
      <c r="ALK200" s="179"/>
      <c r="ALL200" s="179"/>
      <c r="ALM200" s="179"/>
      <c r="ALN200" s="179"/>
      <c r="ALO200" s="179"/>
      <c r="ALP200" s="179"/>
      <c r="ALQ200" s="179"/>
      <c r="ALR200" s="179"/>
      <c r="ALS200" s="179"/>
      <c r="ALT200" s="179"/>
      <c r="ALU200" s="179"/>
      <c r="ALV200" s="179"/>
      <c r="ALW200" s="179"/>
      <c r="ALX200" s="179"/>
      <c r="ALY200" s="179"/>
      <c r="ALZ200" s="179"/>
      <c r="AMA200" s="179"/>
      <c r="AMB200" s="179"/>
      <c r="AMC200" s="179"/>
      <c r="AMD200" s="179"/>
      <c r="AME200" s="179"/>
      <c r="AMF200" s="179"/>
      <c r="AMG200" s="179"/>
      <c r="AMH200" s="179"/>
      <c r="AMI200" s="179"/>
      <c r="AMJ200" s="179"/>
    </row>
    <row r="201" spans="1:1024" x14ac:dyDescent="0.2">
      <c r="A201" s="193">
        <v>450</v>
      </c>
      <c r="B201" s="198" t="s">
        <v>86</v>
      </c>
      <c r="C201" s="195" t="s">
        <v>416</v>
      </c>
      <c r="D201" s="196" t="s">
        <v>417</v>
      </c>
      <c r="E201" s="197"/>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c r="FJ201" s="179"/>
      <c r="FK201" s="179"/>
      <c r="FL201" s="179"/>
      <c r="FM201" s="179"/>
      <c r="FN201" s="179"/>
      <c r="FO201" s="179"/>
      <c r="FP201" s="179"/>
      <c r="FQ201" s="179"/>
      <c r="FR201" s="179"/>
      <c r="FS201" s="179"/>
      <c r="FT201" s="179"/>
      <c r="FU201" s="179"/>
      <c r="FV201" s="179"/>
      <c r="FW201" s="179"/>
      <c r="FX201" s="179"/>
      <c r="FY201" s="179"/>
      <c r="FZ201" s="179"/>
      <c r="GA201" s="179"/>
      <c r="GB201" s="179"/>
      <c r="GC201" s="179"/>
      <c r="GD201" s="179"/>
      <c r="GE201" s="179"/>
      <c r="GF201" s="179"/>
      <c r="GG201" s="179"/>
      <c r="GH201" s="179"/>
      <c r="GI201" s="179"/>
      <c r="GJ201" s="179"/>
      <c r="GK201" s="179"/>
      <c r="GL201" s="179"/>
      <c r="GM201" s="179"/>
      <c r="GN201" s="179"/>
      <c r="GO201" s="179"/>
      <c r="GP201" s="179"/>
      <c r="GQ201" s="179"/>
      <c r="GR201" s="179"/>
      <c r="GS201" s="179"/>
      <c r="GT201" s="179"/>
      <c r="GU201" s="179"/>
      <c r="GV201" s="179"/>
      <c r="GW201" s="179"/>
      <c r="GX201" s="179"/>
      <c r="GY201" s="179"/>
      <c r="GZ201" s="179"/>
      <c r="HA201" s="179"/>
      <c r="HB201" s="179"/>
      <c r="HC201" s="179"/>
      <c r="HD201" s="179"/>
      <c r="HE201" s="179"/>
      <c r="HF201" s="179"/>
      <c r="HG201" s="179"/>
      <c r="HH201" s="179"/>
      <c r="HI201" s="179"/>
      <c r="HJ201" s="179"/>
      <c r="HK201" s="179"/>
      <c r="HL201" s="179"/>
      <c r="HM201" s="179"/>
      <c r="HN201" s="179"/>
      <c r="HO201" s="179"/>
      <c r="HP201" s="179"/>
      <c r="HQ201" s="179"/>
      <c r="HR201" s="179"/>
      <c r="HS201" s="179"/>
      <c r="HT201" s="179"/>
      <c r="HU201" s="179"/>
      <c r="HV201" s="179"/>
      <c r="HW201" s="179"/>
      <c r="HX201" s="179"/>
      <c r="HY201" s="179"/>
      <c r="HZ201" s="179"/>
      <c r="IA201" s="179"/>
      <c r="IB201" s="179"/>
      <c r="IC201" s="179"/>
      <c r="ID201" s="179"/>
      <c r="IE201" s="179"/>
      <c r="IF201" s="179"/>
      <c r="IG201" s="179"/>
      <c r="IH201" s="179"/>
      <c r="II201" s="179"/>
      <c r="IJ201" s="179"/>
      <c r="IK201" s="179"/>
      <c r="IL201" s="179"/>
      <c r="IM201" s="179"/>
      <c r="IN201" s="179"/>
      <c r="IO201" s="179"/>
      <c r="IP201" s="179"/>
      <c r="IQ201" s="179"/>
      <c r="IR201" s="179"/>
      <c r="IS201" s="179"/>
      <c r="IT201" s="179"/>
      <c r="IU201" s="179"/>
      <c r="IV201" s="179"/>
      <c r="IW201" s="179"/>
      <c r="IX201" s="179"/>
      <c r="IY201" s="179"/>
      <c r="IZ201" s="179"/>
      <c r="JA201" s="179"/>
      <c r="JB201" s="179"/>
      <c r="JC201" s="179"/>
      <c r="JD201" s="179"/>
      <c r="JE201" s="179"/>
      <c r="JF201" s="179"/>
      <c r="JG201" s="179"/>
      <c r="JH201" s="179"/>
      <c r="JI201" s="179"/>
      <c r="JJ201" s="179"/>
      <c r="JK201" s="179"/>
      <c r="JL201" s="179"/>
      <c r="JM201" s="179"/>
      <c r="JN201" s="179"/>
      <c r="JO201" s="179"/>
      <c r="JP201" s="179"/>
      <c r="JQ201" s="179"/>
      <c r="JR201" s="179"/>
      <c r="JS201" s="179"/>
      <c r="JT201" s="179"/>
      <c r="JU201" s="179"/>
      <c r="JV201" s="179"/>
      <c r="JW201" s="179"/>
      <c r="JX201" s="179"/>
      <c r="JY201" s="179"/>
      <c r="JZ201" s="179"/>
      <c r="KA201" s="179"/>
      <c r="KB201" s="179"/>
      <c r="KC201" s="179"/>
      <c r="KD201" s="179"/>
      <c r="KE201" s="179"/>
      <c r="KF201" s="179"/>
      <c r="KG201" s="179"/>
      <c r="KH201" s="179"/>
      <c r="KI201" s="179"/>
      <c r="KJ201" s="179"/>
      <c r="KK201" s="179"/>
      <c r="KL201" s="179"/>
      <c r="KM201" s="179"/>
      <c r="KN201" s="179"/>
      <c r="KO201" s="179"/>
      <c r="KP201" s="179"/>
      <c r="KQ201" s="179"/>
      <c r="KR201" s="179"/>
      <c r="KS201" s="179"/>
      <c r="KT201" s="179"/>
      <c r="KU201" s="179"/>
      <c r="KV201" s="179"/>
      <c r="KW201" s="179"/>
      <c r="KX201" s="179"/>
      <c r="KY201" s="179"/>
      <c r="KZ201" s="179"/>
      <c r="LA201" s="179"/>
      <c r="LB201" s="179"/>
      <c r="LC201" s="179"/>
      <c r="LD201" s="179"/>
      <c r="LE201" s="179"/>
      <c r="LF201" s="179"/>
      <c r="LG201" s="179"/>
      <c r="LH201" s="179"/>
      <c r="LI201" s="179"/>
      <c r="LJ201" s="179"/>
      <c r="LK201" s="179"/>
      <c r="LL201" s="179"/>
      <c r="LM201" s="179"/>
      <c r="LN201" s="179"/>
      <c r="LO201" s="179"/>
      <c r="LP201" s="179"/>
      <c r="LQ201" s="179"/>
      <c r="LR201" s="179"/>
      <c r="LS201" s="179"/>
      <c r="LT201" s="179"/>
      <c r="LU201" s="179"/>
      <c r="LV201" s="179"/>
      <c r="LW201" s="179"/>
      <c r="LX201" s="179"/>
      <c r="LY201" s="179"/>
      <c r="LZ201" s="179"/>
      <c r="MA201" s="179"/>
      <c r="MB201" s="179"/>
      <c r="MC201" s="179"/>
      <c r="MD201" s="179"/>
      <c r="ME201" s="179"/>
      <c r="MF201" s="179"/>
      <c r="MG201" s="179"/>
      <c r="MH201" s="179"/>
      <c r="MI201" s="179"/>
      <c r="MJ201" s="179"/>
      <c r="MK201" s="179"/>
      <c r="ML201" s="179"/>
      <c r="MM201" s="179"/>
      <c r="MN201" s="179"/>
      <c r="MO201" s="179"/>
      <c r="MP201" s="179"/>
      <c r="MQ201" s="179"/>
      <c r="MR201" s="179"/>
      <c r="MS201" s="179"/>
      <c r="MT201" s="179"/>
      <c r="MU201" s="179"/>
      <c r="MV201" s="179"/>
      <c r="MW201" s="179"/>
      <c r="MX201" s="179"/>
      <c r="MY201" s="179"/>
      <c r="MZ201" s="179"/>
      <c r="NA201" s="179"/>
      <c r="NB201" s="179"/>
      <c r="NC201" s="179"/>
      <c r="ND201" s="179"/>
      <c r="NE201" s="179"/>
      <c r="NF201" s="179"/>
      <c r="NG201" s="179"/>
      <c r="NH201" s="179"/>
      <c r="NI201" s="179"/>
      <c r="NJ201" s="179"/>
      <c r="NK201" s="179"/>
      <c r="NL201" s="179"/>
      <c r="NM201" s="179"/>
      <c r="NN201" s="179"/>
      <c r="NO201" s="179"/>
      <c r="NP201" s="179"/>
      <c r="NQ201" s="179"/>
      <c r="NR201" s="179"/>
      <c r="NS201" s="179"/>
      <c r="NT201" s="179"/>
      <c r="NU201" s="179"/>
      <c r="NV201" s="179"/>
      <c r="NW201" s="179"/>
      <c r="NX201" s="179"/>
      <c r="NY201" s="179"/>
      <c r="NZ201" s="179"/>
      <c r="OA201" s="179"/>
      <c r="OB201" s="179"/>
      <c r="OC201" s="179"/>
      <c r="OD201" s="179"/>
      <c r="OE201" s="179"/>
      <c r="OF201" s="179"/>
      <c r="OG201" s="179"/>
      <c r="OH201" s="179"/>
      <c r="OI201" s="179"/>
      <c r="OJ201" s="179"/>
      <c r="OK201" s="179"/>
      <c r="OL201" s="179"/>
      <c r="OM201" s="179"/>
      <c r="ON201" s="179"/>
      <c r="OO201" s="179"/>
      <c r="OP201" s="179"/>
      <c r="OQ201" s="179"/>
      <c r="OR201" s="179"/>
      <c r="OS201" s="179"/>
      <c r="OT201" s="179"/>
      <c r="OU201" s="179"/>
      <c r="OV201" s="179"/>
      <c r="OW201" s="179"/>
      <c r="OX201" s="179"/>
      <c r="OY201" s="179"/>
      <c r="OZ201" s="179"/>
      <c r="PA201" s="179"/>
      <c r="PB201" s="179"/>
      <c r="PC201" s="179"/>
      <c r="PD201" s="179"/>
      <c r="PE201" s="179"/>
      <c r="PF201" s="179"/>
      <c r="PG201" s="179"/>
      <c r="PH201" s="179"/>
      <c r="PI201" s="179"/>
      <c r="PJ201" s="179"/>
      <c r="PK201" s="179"/>
      <c r="PL201" s="179"/>
      <c r="PM201" s="179"/>
      <c r="PN201" s="179"/>
      <c r="PO201" s="179"/>
      <c r="PP201" s="179"/>
      <c r="PQ201" s="179"/>
      <c r="PR201" s="179"/>
      <c r="PS201" s="179"/>
      <c r="PT201" s="179"/>
      <c r="PU201" s="179"/>
      <c r="PV201" s="179"/>
      <c r="PW201" s="179"/>
      <c r="PX201" s="179"/>
      <c r="PY201" s="179"/>
      <c r="PZ201" s="179"/>
      <c r="QA201" s="179"/>
      <c r="QB201" s="179"/>
      <c r="QC201" s="179"/>
      <c r="QD201" s="179"/>
      <c r="QE201" s="179"/>
      <c r="QF201" s="179"/>
      <c r="QG201" s="179"/>
      <c r="QH201" s="179"/>
      <c r="QI201" s="179"/>
      <c r="QJ201" s="179"/>
      <c r="QK201" s="179"/>
      <c r="QL201" s="179"/>
      <c r="QM201" s="179"/>
      <c r="QN201" s="179"/>
      <c r="QO201" s="179"/>
      <c r="QP201" s="179"/>
      <c r="QQ201" s="179"/>
      <c r="QR201" s="179"/>
      <c r="QS201" s="179"/>
      <c r="QT201" s="179"/>
      <c r="QU201" s="179"/>
      <c r="QV201" s="179"/>
      <c r="QW201" s="179"/>
      <c r="QX201" s="179"/>
      <c r="QY201" s="179"/>
      <c r="QZ201" s="179"/>
      <c r="RA201" s="179"/>
      <c r="RB201" s="179"/>
      <c r="RC201" s="179"/>
      <c r="RD201" s="179"/>
      <c r="RE201" s="179"/>
      <c r="RF201" s="179"/>
      <c r="RG201" s="179"/>
      <c r="RH201" s="179"/>
      <c r="RI201" s="179"/>
      <c r="RJ201" s="179"/>
      <c r="RK201" s="179"/>
      <c r="RL201" s="179"/>
      <c r="RM201" s="179"/>
      <c r="RN201" s="179"/>
      <c r="RO201" s="179"/>
      <c r="RP201" s="179"/>
      <c r="RQ201" s="179"/>
      <c r="RR201" s="179"/>
      <c r="RS201" s="179"/>
      <c r="RT201" s="179"/>
      <c r="RU201" s="179"/>
      <c r="RV201" s="179"/>
      <c r="RW201" s="179"/>
      <c r="RX201" s="179"/>
      <c r="RY201" s="179"/>
      <c r="RZ201" s="179"/>
      <c r="SA201" s="179"/>
      <c r="SB201" s="179"/>
      <c r="SC201" s="179"/>
      <c r="SD201" s="179"/>
      <c r="SE201" s="179"/>
      <c r="SF201" s="179"/>
      <c r="SG201" s="179"/>
      <c r="SH201" s="179"/>
      <c r="SI201" s="179"/>
      <c r="SJ201" s="179"/>
      <c r="SK201" s="179"/>
      <c r="SL201" s="179"/>
      <c r="SM201" s="179"/>
      <c r="SN201" s="179"/>
      <c r="SO201" s="179"/>
      <c r="SP201" s="179"/>
      <c r="SQ201" s="179"/>
      <c r="SR201" s="179"/>
      <c r="SS201" s="179"/>
      <c r="ST201" s="179"/>
      <c r="SU201" s="179"/>
      <c r="SV201" s="179"/>
      <c r="SW201" s="179"/>
      <c r="SX201" s="179"/>
      <c r="SY201" s="179"/>
      <c r="SZ201" s="179"/>
      <c r="TA201" s="179"/>
      <c r="TB201" s="179"/>
      <c r="TC201" s="179"/>
      <c r="TD201" s="179"/>
      <c r="TE201" s="179"/>
      <c r="TF201" s="179"/>
      <c r="TG201" s="179"/>
      <c r="TH201" s="179"/>
      <c r="TI201" s="179"/>
      <c r="TJ201" s="179"/>
      <c r="TK201" s="179"/>
      <c r="TL201" s="179"/>
      <c r="TM201" s="179"/>
      <c r="TN201" s="179"/>
      <c r="TO201" s="179"/>
      <c r="TP201" s="179"/>
      <c r="TQ201" s="179"/>
      <c r="TR201" s="179"/>
      <c r="TS201" s="179"/>
      <c r="TT201" s="179"/>
      <c r="TU201" s="179"/>
      <c r="TV201" s="179"/>
      <c r="TW201" s="179"/>
      <c r="TX201" s="179"/>
      <c r="TY201" s="179"/>
      <c r="TZ201" s="179"/>
      <c r="UA201" s="179"/>
      <c r="UB201" s="179"/>
      <c r="UC201" s="179"/>
      <c r="UD201" s="179"/>
      <c r="UE201" s="179"/>
      <c r="UF201" s="179"/>
      <c r="UG201" s="179"/>
      <c r="UH201" s="179"/>
      <c r="UI201" s="179"/>
      <c r="UJ201" s="179"/>
      <c r="UK201" s="179"/>
      <c r="UL201" s="179"/>
      <c r="UM201" s="179"/>
      <c r="UN201" s="179"/>
      <c r="UO201" s="179"/>
      <c r="UP201" s="179"/>
      <c r="UQ201" s="179"/>
      <c r="UR201" s="179"/>
      <c r="US201" s="179"/>
      <c r="UT201" s="179"/>
      <c r="UU201" s="179"/>
      <c r="UV201" s="179"/>
      <c r="UW201" s="179"/>
      <c r="UX201" s="179"/>
      <c r="UY201" s="179"/>
      <c r="UZ201" s="179"/>
      <c r="VA201" s="179"/>
      <c r="VB201" s="179"/>
      <c r="VC201" s="179"/>
      <c r="VD201" s="179"/>
      <c r="VE201" s="179"/>
      <c r="VF201" s="179"/>
      <c r="VG201" s="179"/>
      <c r="VH201" s="179"/>
      <c r="VI201" s="179"/>
      <c r="VJ201" s="179"/>
      <c r="VK201" s="179"/>
      <c r="VL201" s="179"/>
      <c r="VM201" s="179"/>
      <c r="VN201" s="179"/>
      <c r="VO201" s="179"/>
      <c r="VP201" s="179"/>
      <c r="VQ201" s="179"/>
      <c r="VR201" s="179"/>
      <c r="VS201" s="179"/>
      <c r="VT201" s="179"/>
      <c r="VU201" s="179"/>
      <c r="VV201" s="179"/>
      <c r="VW201" s="179"/>
      <c r="VX201" s="179"/>
      <c r="VY201" s="179"/>
      <c r="VZ201" s="179"/>
      <c r="WA201" s="179"/>
      <c r="WB201" s="179"/>
      <c r="WC201" s="179"/>
      <c r="WD201" s="179"/>
      <c r="WE201" s="179"/>
      <c r="WF201" s="179"/>
      <c r="WG201" s="179"/>
      <c r="WH201" s="179"/>
      <c r="WI201" s="179"/>
      <c r="WJ201" s="179"/>
      <c r="WK201" s="179"/>
      <c r="WL201" s="179"/>
      <c r="WM201" s="179"/>
      <c r="WN201" s="179"/>
      <c r="WO201" s="179"/>
      <c r="WP201" s="179"/>
      <c r="WQ201" s="179"/>
      <c r="WR201" s="179"/>
      <c r="WS201" s="179"/>
      <c r="WT201" s="179"/>
      <c r="WU201" s="179"/>
      <c r="WV201" s="179"/>
      <c r="WW201" s="179"/>
      <c r="WX201" s="179"/>
      <c r="WY201" s="179"/>
      <c r="WZ201" s="179"/>
      <c r="XA201" s="179"/>
      <c r="XB201" s="179"/>
      <c r="XC201" s="179"/>
      <c r="XD201" s="179"/>
      <c r="XE201" s="179"/>
      <c r="XF201" s="179"/>
      <c r="XG201" s="179"/>
      <c r="XH201" s="179"/>
      <c r="XI201" s="179"/>
      <c r="XJ201" s="179"/>
      <c r="XK201" s="179"/>
      <c r="XL201" s="179"/>
      <c r="XM201" s="179"/>
      <c r="XN201" s="179"/>
      <c r="XO201" s="179"/>
      <c r="XP201" s="179"/>
      <c r="XQ201" s="179"/>
      <c r="XR201" s="179"/>
      <c r="XS201" s="179"/>
      <c r="XT201" s="179"/>
      <c r="XU201" s="179"/>
      <c r="XV201" s="179"/>
      <c r="XW201" s="179"/>
      <c r="XX201" s="179"/>
      <c r="XY201" s="179"/>
      <c r="XZ201" s="179"/>
      <c r="YA201" s="179"/>
      <c r="YB201" s="179"/>
      <c r="YC201" s="179"/>
      <c r="YD201" s="179"/>
      <c r="YE201" s="179"/>
      <c r="YF201" s="179"/>
      <c r="YG201" s="179"/>
      <c r="YH201" s="179"/>
      <c r="YI201" s="179"/>
      <c r="YJ201" s="179"/>
      <c r="YK201" s="179"/>
      <c r="YL201" s="179"/>
      <c r="YM201" s="179"/>
      <c r="YN201" s="179"/>
      <c r="YO201" s="179"/>
      <c r="YP201" s="179"/>
      <c r="YQ201" s="179"/>
      <c r="YR201" s="179"/>
      <c r="YS201" s="179"/>
      <c r="YT201" s="179"/>
      <c r="YU201" s="179"/>
      <c r="YV201" s="179"/>
      <c r="YW201" s="179"/>
      <c r="YX201" s="179"/>
      <c r="YY201" s="179"/>
      <c r="YZ201" s="179"/>
      <c r="ZA201" s="179"/>
      <c r="ZB201" s="179"/>
      <c r="ZC201" s="179"/>
      <c r="ZD201" s="179"/>
      <c r="ZE201" s="179"/>
      <c r="ZF201" s="179"/>
      <c r="ZG201" s="179"/>
      <c r="ZH201" s="179"/>
      <c r="ZI201" s="179"/>
      <c r="ZJ201" s="179"/>
      <c r="ZK201" s="179"/>
      <c r="ZL201" s="179"/>
      <c r="ZM201" s="179"/>
      <c r="ZN201" s="179"/>
      <c r="ZO201" s="179"/>
      <c r="ZP201" s="179"/>
      <c r="ZQ201" s="179"/>
      <c r="ZR201" s="179"/>
      <c r="ZS201" s="179"/>
      <c r="ZT201" s="179"/>
      <c r="ZU201" s="179"/>
      <c r="ZV201" s="179"/>
      <c r="ZW201" s="179"/>
      <c r="ZX201" s="179"/>
      <c r="ZY201" s="179"/>
      <c r="ZZ201" s="179"/>
      <c r="AAA201" s="179"/>
      <c r="AAB201" s="179"/>
      <c r="AAC201" s="179"/>
      <c r="AAD201" s="179"/>
      <c r="AAE201" s="179"/>
      <c r="AAF201" s="179"/>
      <c r="AAG201" s="179"/>
      <c r="AAH201" s="179"/>
      <c r="AAI201" s="179"/>
      <c r="AAJ201" s="179"/>
      <c r="AAK201" s="179"/>
      <c r="AAL201" s="179"/>
      <c r="AAM201" s="179"/>
      <c r="AAN201" s="179"/>
      <c r="AAO201" s="179"/>
      <c r="AAP201" s="179"/>
      <c r="AAQ201" s="179"/>
      <c r="AAR201" s="179"/>
      <c r="AAS201" s="179"/>
      <c r="AAT201" s="179"/>
      <c r="AAU201" s="179"/>
      <c r="AAV201" s="179"/>
      <c r="AAW201" s="179"/>
      <c r="AAX201" s="179"/>
      <c r="AAY201" s="179"/>
      <c r="AAZ201" s="179"/>
      <c r="ABA201" s="179"/>
      <c r="ABB201" s="179"/>
      <c r="ABC201" s="179"/>
      <c r="ABD201" s="179"/>
      <c r="ABE201" s="179"/>
      <c r="ABF201" s="179"/>
      <c r="ABG201" s="179"/>
      <c r="ABH201" s="179"/>
      <c r="ABI201" s="179"/>
      <c r="ABJ201" s="179"/>
      <c r="ABK201" s="179"/>
      <c r="ABL201" s="179"/>
      <c r="ABM201" s="179"/>
      <c r="ABN201" s="179"/>
      <c r="ABO201" s="179"/>
      <c r="ABP201" s="179"/>
      <c r="ABQ201" s="179"/>
      <c r="ABR201" s="179"/>
      <c r="ABS201" s="179"/>
      <c r="ABT201" s="179"/>
      <c r="ABU201" s="179"/>
      <c r="ABV201" s="179"/>
      <c r="ABW201" s="179"/>
      <c r="ABX201" s="179"/>
      <c r="ABY201" s="179"/>
      <c r="ABZ201" s="179"/>
      <c r="ACA201" s="179"/>
      <c r="ACB201" s="179"/>
      <c r="ACC201" s="179"/>
      <c r="ACD201" s="179"/>
      <c r="ACE201" s="179"/>
      <c r="ACF201" s="179"/>
      <c r="ACG201" s="179"/>
      <c r="ACH201" s="179"/>
      <c r="ACI201" s="179"/>
      <c r="ACJ201" s="179"/>
      <c r="ACK201" s="179"/>
      <c r="ACL201" s="179"/>
      <c r="ACM201" s="179"/>
      <c r="ACN201" s="179"/>
      <c r="ACO201" s="179"/>
      <c r="ACP201" s="179"/>
      <c r="ACQ201" s="179"/>
      <c r="ACR201" s="179"/>
      <c r="ACS201" s="179"/>
      <c r="ACT201" s="179"/>
      <c r="ACU201" s="179"/>
      <c r="ACV201" s="179"/>
      <c r="ACW201" s="179"/>
      <c r="ACX201" s="179"/>
      <c r="ACY201" s="179"/>
      <c r="ACZ201" s="179"/>
      <c r="ADA201" s="179"/>
      <c r="ADB201" s="179"/>
      <c r="ADC201" s="179"/>
      <c r="ADD201" s="179"/>
      <c r="ADE201" s="179"/>
      <c r="ADF201" s="179"/>
      <c r="ADG201" s="179"/>
      <c r="ADH201" s="179"/>
      <c r="ADI201" s="179"/>
      <c r="ADJ201" s="179"/>
      <c r="ADK201" s="179"/>
      <c r="ADL201" s="179"/>
      <c r="ADM201" s="179"/>
      <c r="ADN201" s="179"/>
      <c r="ADO201" s="179"/>
      <c r="ADP201" s="179"/>
      <c r="ADQ201" s="179"/>
      <c r="ADR201" s="179"/>
      <c r="ADS201" s="179"/>
      <c r="ADT201" s="179"/>
      <c r="ADU201" s="179"/>
      <c r="ADV201" s="179"/>
      <c r="ADW201" s="179"/>
      <c r="ADX201" s="179"/>
      <c r="ADY201" s="179"/>
      <c r="ADZ201" s="179"/>
      <c r="AEA201" s="179"/>
      <c r="AEB201" s="179"/>
      <c r="AEC201" s="179"/>
      <c r="AED201" s="179"/>
      <c r="AEE201" s="179"/>
      <c r="AEF201" s="179"/>
      <c r="AEG201" s="179"/>
      <c r="AEH201" s="179"/>
      <c r="AEI201" s="179"/>
      <c r="AEJ201" s="179"/>
      <c r="AEK201" s="179"/>
      <c r="AEL201" s="179"/>
      <c r="AEM201" s="179"/>
      <c r="AEN201" s="179"/>
      <c r="AEO201" s="179"/>
      <c r="AEP201" s="179"/>
      <c r="AEQ201" s="179"/>
      <c r="AER201" s="179"/>
      <c r="AES201" s="179"/>
      <c r="AET201" s="179"/>
      <c r="AEU201" s="179"/>
      <c r="AEV201" s="179"/>
      <c r="AEW201" s="179"/>
      <c r="AEX201" s="179"/>
      <c r="AEY201" s="179"/>
      <c r="AEZ201" s="179"/>
      <c r="AFA201" s="179"/>
      <c r="AFB201" s="179"/>
      <c r="AFC201" s="179"/>
      <c r="AFD201" s="179"/>
      <c r="AFE201" s="179"/>
      <c r="AFF201" s="179"/>
      <c r="AFG201" s="179"/>
      <c r="AFH201" s="179"/>
      <c r="AFI201" s="179"/>
      <c r="AFJ201" s="179"/>
      <c r="AFK201" s="179"/>
      <c r="AFL201" s="179"/>
      <c r="AFM201" s="179"/>
      <c r="AFN201" s="179"/>
      <c r="AFO201" s="179"/>
      <c r="AFP201" s="179"/>
      <c r="AFQ201" s="179"/>
      <c r="AFR201" s="179"/>
      <c r="AFS201" s="179"/>
      <c r="AFT201" s="179"/>
      <c r="AFU201" s="179"/>
      <c r="AFV201" s="179"/>
      <c r="AFW201" s="179"/>
      <c r="AFX201" s="179"/>
      <c r="AFY201" s="179"/>
      <c r="AFZ201" s="179"/>
      <c r="AGA201" s="179"/>
      <c r="AGB201" s="179"/>
      <c r="AGC201" s="179"/>
      <c r="AGD201" s="179"/>
      <c r="AGE201" s="179"/>
      <c r="AGF201" s="179"/>
      <c r="AGG201" s="179"/>
      <c r="AGH201" s="179"/>
      <c r="AGI201" s="179"/>
      <c r="AGJ201" s="179"/>
      <c r="AGK201" s="179"/>
      <c r="AGL201" s="179"/>
      <c r="AGM201" s="179"/>
      <c r="AGN201" s="179"/>
      <c r="AGO201" s="179"/>
      <c r="AGP201" s="179"/>
      <c r="AGQ201" s="179"/>
      <c r="AGR201" s="179"/>
      <c r="AGS201" s="179"/>
      <c r="AGT201" s="179"/>
      <c r="AGU201" s="179"/>
      <c r="AGV201" s="179"/>
      <c r="AGW201" s="179"/>
      <c r="AGX201" s="179"/>
      <c r="AGY201" s="179"/>
      <c r="AGZ201" s="179"/>
      <c r="AHA201" s="179"/>
      <c r="AHB201" s="179"/>
      <c r="AHC201" s="179"/>
      <c r="AHD201" s="179"/>
      <c r="AHE201" s="179"/>
      <c r="AHF201" s="179"/>
      <c r="AHG201" s="179"/>
      <c r="AHH201" s="179"/>
      <c r="AHI201" s="179"/>
      <c r="AHJ201" s="179"/>
      <c r="AHK201" s="179"/>
      <c r="AHL201" s="179"/>
      <c r="AHM201" s="179"/>
      <c r="AHN201" s="179"/>
      <c r="AHO201" s="179"/>
      <c r="AHP201" s="179"/>
      <c r="AHQ201" s="179"/>
      <c r="AHR201" s="179"/>
      <c r="AHS201" s="179"/>
      <c r="AHT201" s="179"/>
      <c r="AHU201" s="179"/>
      <c r="AHV201" s="179"/>
      <c r="AHW201" s="179"/>
      <c r="AHX201" s="179"/>
      <c r="AHY201" s="179"/>
      <c r="AHZ201" s="179"/>
      <c r="AIA201" s="179"/>
      <c r="AIB201" s="179"/>
      <c r="AIC201" s="179"/>
      <c r="AID201" s="179"/>
      <c r="AIE201" s="179"/>
      <c r="AIF201" s="179"/>
      <c r="AIG201" s="179"/>
      <c r="AIH201" s="179"/>
      <c r="AII201" s="179"/>
      <c r="AIJ201" s="179"/>
      <c r="AIK201" s="179"/>
      <c r="AIL201" s="179"/>
      <c r="AIM201" s="179"/>
      <c r="AIN201" s="179"/>
      <c r="AIO201" s="179"/>
      <c r="AIP201" s="179"/>
      <c r="AIQ201" s="179"/>
      <c r="AIR201" s="179"/>
      <c r="AIS201" s="179"/>
      <c r="AIT201" s="179"/>
      <c r="AIU201" s="179"/>
      <c r="AIV201" s="179"/>
      <c r="AIW201" s="179"/>
      <c r="AIX201" s="179"/>
      <c r="AIY201" s="179"/>
      <c r="AIZ201" s="179"/>
      <c r="AJA201" s="179"/>
      <c r="AJB201" s="179"/>
      <c r="AJC201" s="179"/>
      <c r="AJD201" s="179"/>
      <c r="AJE201" s="179"/>
      <c r="AJF201" s="179"/>
      <c r="AJG201" s="179"/>
      <c r="AJH201" s="179"/>
      <c r="AJI201" s="179"/>
      <c r="AJJ201" s="179"/>
      <c r="AJK201" s="179"/>
      <c r="AJL201" s="179"/>
      <c r="AJM201" s="179"/>
      <c r="AJN201" s="179"/>
      <c r="AJO201" s="179"/>
      <c r="AJP201" s="179"/>
      <c r="AJQ201" s="179"/>
      <c r="AJR201" s="179"/>
      <c r="AJS201" s="179"/>
      <c r="AJT201" s="179"/>
      <c r="AJU201" s="179"/>
      <c r="AJV201" s="179"/>
      <c r="AJW201" s="179"/>
      <c r="AJX201" s="179"/>
      <c r="AJY201" s="179"/>
      <c r="AJZ201" s="179"/>
      <c r="AKA201" s="179"/>
      <c r="AKB201" s="179"/>
      <c r="AKC201" s="179"/>
      <c r="AKD201" s="179"/>
      <c r="AKE201" s="179"/>
      <c r="AKF201" s="179"/>
      <c r="AKG201" s="179"/>
      <c r="AKH201" s="179"/>
      <c r="AKI201" s="179"/>
      <c r="AKJ201" s="179"/>
      <c r="AKK201" s="179"/>
      <c r="AKL201" s="179"/>
      <c r="AKM201" s="179"/>
      <c r="AKN201" s="179"/>
      <c r="AKO201" s="179"/>
      <c r="AKP201" s="179"/>
      <c r="AKQ201" s="179"/>
      <c r="AKR201" s="179"/>
      <c r="AKS201" s="179"/>
      <c r="AKT201" s="179"/>
      <c r="AKU201" s="179"/>
      <c r="AKV201" s="179"/>
      <c r="AKW201" s="179"/>
      <c r="AKX201" s="179"/>
      <c r="AKY201" s="179"/>
      <c r="AKZ201" s="179"/>
      <c r="ALA201" s="179"/>
      <c r="ALB201" s="179"/>
      <c r="ALC201" s="179"/>
      <c r="ALD201" s="179"/>
      <c r="ALE201" s="179"/>
      <c r="ALF201" s="179"/>
      <c r="ALG201" s="179"/>
      <c r="ALH201" s="179"/>
      <c r="ALI201" s="179"/>
      <c r="ALJ201" s="179"/>
      <c r="ALK201" s="179"/>
      <c r="ALL201" s="179"/>
      <c r="ALM201" s="179"/>
      <c r="ALN201" s="179"/>
      <c r="ALO201" s="179"/>
      <c r="ALP201" s="179"/>
      <c r="ALQ201" s="179"/>
      <c r="ALR201" s="179"/>
      <c r="ALS201" s="179"/>
      <c r="ALT201" s="179"/>
      <c r="ALU201" s="179"/>
      <c r="ALV201" s="179"/>
      <c r="ALW201" s="179"/>
      <c r="ALX201" s="179"/>
      <c r="ALY201" s="179"/>
      <c r="ALZ201" s="179"/>
      <c r="AMA201" s="179"/>
      <c r="AMB201" s="179"/>
      <c r="AMC201" s="179"/>
      <c r="AMD201" s="179"/>
      <c r="AME201" s="179"/>
      <c r="AMF201" s="179"/>
      <c r="AMG201" s="179"/>
      <c r="AMH201" s="179"/>
      <c r="AMI201" s="179"/>
      <c r="AMJ201" s="179"/>
    </row>
    <row r="202" spans="1:1024" x14ac:dyDescent="0.2">
      <c r="A202" s="193">
        <v>460</v>
      </c>
      <c r="B202" s="198" t="s">
        <v>86</v>
      </c>
      <c r="C202" s="195" t="s">
        <v>418</v>
      </c>
      <c r="D202" s="196" t="s">
        <v>419</v>
      </c>
      <c r="E202" s="197"/>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c r="FJ202" s="179"/>
      <c r="FK202" s="179"/>
      <c r="FL202" s="179"/>
      <c r="FM202" s="179"/>
      <c r="FN202" s="179"/>
      <c r="FO202" s="179"/>
      <c r="FP202" s="179"/>
      <c r="FQ202" s="179"/>
      <c r="FR202" s="179"/>
      <c r="FS202" s="179"/>
      <c r="FT202" s="179"/>
      <c r="FU202" s="179"/>
      <c r="FV202" s="179"/>
      <c r="FW202" s="179"/>
      <c r="FX202" s="179"/>
      <c r="FY202" s="179"/>
      <c r="FZ202" s="179"/>
      <c r="GA202" s="179"/>
      <c r="GB202" s="179"/>
      <c r="GC202" s="179"/>
      <c r="GD202" s="179"/>
      <c r="GE202" s="179"/>
      <c r="GF202" s="179"/>
      <c r="GG202" s="179"/>
      <c r="GH202" s="179"/>
      <c r="GI202" s="179"/>
      <c r="GJ202" s="179"/>
      <c r="GK202" s="179"/>
      <c r="GL202" s="179"/>
      <c r="GM202" s="179"/>
      <c r="GN202" s="179"/>
      <c r="GO202" s="179"/>
      <c r="GP202" s="179"/>
      <c r="GQ202" s="179"/>
      <c r="GR202" s="179"/>
      <c r="GS202" s="179"/>
      <c r="GT202" s="179"/>
      <c r="GU202" s="179"/>
      <c r="GV202" s="179"/>
      <c r="GW202" s="179"/>
      <c r="GX202" s="179"/>
      <c r="GY202" s="179"/>
      <c r="GZ202" s="179"/>
      <c r="HA202" s="179"/>
      <c r="HB202" s="179"/>
      <c r="HC202" s="179"/>
      <c r="HD202" s="179"/>
      <c r="HE202" s="179"/>
      <c r="HF202" s="179"/>
      <c r="HG202" s="179"/>
      <c r="HH202" s="179"/>
      <c r="HI202" s="179"/>
      <c r="HJ202" s="179"/>
      <c r="HK202" s="179"/>
      <c r="HL202" s="179"/>
      <c r="HM202" s="179"/>
      <c r="HN202" s="179"/>
      <c r="HO202" s="179"/>
      <c r="HP202" s="179"/>
      <c r="HQ202" s="179"/>
      <c r="HR202" s="179"/>
      <c r="HS202" s="179"/>
      <c r="HT202" s="179"/>
      <c r="HU202" s="179"/>
      <c r="HV202" s="179"/>
      <c r="HW202" s="179"/>
      <c r="HX202" s="179"/>
      <c r="HY202" s="179"/>
      <c r="HZ202" s="179"/>
      <c r="IA202" s="179"/>
      <c r="IB202" s="179"/>
      <c r="IC202" s="179"/>
      <c r="ID202" s="179"/>
      <c r="IE202" s="179"/>
      <c r="IF202" s="179"/>
      <c r="IG202" s="179"/>
      <c r="IH202" s="179"/>
      <c r="II202" s="179"/>
      <c r="IJ202" s="179"/>
      <c r="IK202" s="179"/>
      <c r="IL202" s="179"/>
      <c r="IM202" s="179"/>
      <c r="IN202" s="179"/>
      <c r="IO202" s="179"/>
      <c r="IP202" s="179"/>
      <c r="IQ202" s="179"/>
      <c r="IR202" s="179"/>
      <c r="IS202" s="179"/>
      <c r="IT202" s="179"/>
      <c r="IU202" s="179"/>
      <c r="IV202" s="179"/>
      <c r="IW202" s="179"/>
      <c r="IX202" s="179"/>
      <c r="IY202" s="179"/>
      <c r="IZ202" s="179"/>
      <c r="JA202" s="179"/>
      <c r="JB202" s="179"/>
      <c r="JC202" s="179"/>
      <c r="JD202" s="179"/>
      <c r="JE202" s="179"/>
      <c r="JF202" s="179"/>
      <c r="JG202" s="179"/>
      <c r="JH202" s="179"/>
      <c r="JI202" s="179"/>
      <c r="JJ202" s="179"/>
      <c r="JK202" s="179"/>
      <c r="JL202" s="179"/>
      <c r="JM202" s="179"/>
      <c r="JN202" s="179"/>
      <c r="JO202" s="179"/>
      <c r="JP202" s="179"/>
      <c r="JQ202" s="179"/>
      <c r="JR202" s="179"/>
      <c r="JS202" s="179"/>
      <c r="JT202" s="179"/>
      <c r="JU202" s="179"/>
      <c r="JV202" s="179"/>
      <c r="JW202" s="179"/>
      <c r="JX202" s="179"/>
      <c r="JY202" s="179"/>
      <c r="JZ202" s="179"/>
      <c r="KA202" s="179"/>
      <c r="KB202" s="179"/>
      <c r="KC202" s="179"/>
      <c r="KD202" s="179"/>
      <c r="KE202" s="179"/>
      <c r="KF202" s="179"/>
      <c r="KG202" s="179"/>
      <c r="KH202" s="179"/>
      <c r="KI202" s="179"/>
      <c r="KJ202" s="179"/>
      <c r="KK202" s="179"/>
      <c r="KL202" s="179"/>
      <c r="KM202" s="179"/>
      <c r="KN202" s="179"/>
      <c r="KO202" s="179"/>
      <c r="KP202" s="179"/>
      <c r="KQ202" s="179"/>
      <c r="KR202" s="179"/>
      <c r="KS202" s="179"/>
      <c r="KT202" s="179"/>
      <c r="KU202" s="179"/>
      <c r="KV202" s="179"/>
      <c r="KW202" s="179"/>
      <c r="KX202" s="179"/>
      <c r="KY202" s="179"/>
      <c r="KZ202" s="179"/>
      <c r="LA202" s="179"/>
      <c r="LB202" s="179"/>
      <c r="LC202" s="179"/>
      <c r="LD202" s="179"/>
      <c r="LE202" s="179"/>
      <c r="LF202" s="179"/>
      <c r="LG202" s="179"/>
      <c r="LH202" s="179"/>
      <c r="LI202" s="179"/>
      <c r="LJ202" s="179"/>
      <c r="LK202" s="179"/>
      <c r="LL202" s="179"/>
      <c r="LM202" s="179"/>
      <c r="LN202" s="179"/>
      <c r="LO202" s="179"/>
      <c r="LP202" s="179"/>
      <c r="LQ202" s="179"/>
      <c r="LR202" s="179"/>
      <c r="LS202" s="179"/>
      <c r="LT202" s="179"/>
      <c r="LU202" s="179"/>
      <c r="LV202" s="179"/>
      <c r="LW202" s="179"/>
      <c r="LX202" s="179"/>
      <c r="LY202" s="179"/>
      <c r="LZ202" s="179"/>
      <c r="MA202" s="179"/>
      <c r="MB202" s="179"/>
      <c r="MC202" s="179"/>
      <c r="MD202" s="179"/>
      <c r="ME202" s="179"/>
      <c r="MF202" s="179"/>
      <c r="MG202" s="179"/>
      <c r="MH202" s="179"/>
      <c r="MI202" s="179"/>
      <c r="MJ202" s="179"/>
      <c r="MK202" s="179"/>
      <c r="ML202" s="179"/>
      <c r="MM202" s="179"/>
      <c r="MN202" s="179"/>
      <c r="MO202" s="179"/>
      <c r="MP202" s="179"/>
      <c r="MQ202" s="179"/>
      <c r="MR202" s="179"/>
      <c r="MS202" s="179"/>
      <c r="MT202" s="179"/>
      <c r="MU202" s="179"/>
      <c r="MV202" s="179"/>
      <c r="MW202" s="179"/>
      <c r="MX202" s="179"/>
      <c r="MY202" s="179"/>
      <c r="MZ202" s="179"/>
      <c r="NA202" s="179"/>
      <c r="NB202" s="179"/>
      <c r="NC202" s="179"/>
      <c r="ND202" s="179"/>
      <c r="NE202" s="179"/>
      <c r="NF202" s="179"/>
      <c r="NG202" s="179"/>
      <c r="NH202" s="179"/>
      <c r="NI202" s="179"/>
      <c r="NJ202" s="179"/>
      <c r="NK202" s="179"/>
      <c r="NL202" s="179"/>
      <c r="NM202" s="179"/>
      <c r="NN202" s="179"/>
      <c r="NO202" s="179"/>
      <c r="NP202" s="179"/>
      <c r="NQ202" s="179"/>
      <c r="NR202" s="179"/>
      <c r="NS202" s="179"/>
      <c r="NT202" s="179"/>
      <c r="NU202" s="179"/>
      <c r="NV202" s="179"/>
      <c r="NW202" s="179"/>
      <c r="NX202" s="179"/>
      <c r="NY202" s="179"/>
      <c r="NZ202" s="179"/>
      <c r="OA202" s="179"/>
      <c r="OB202" s="179"/>
      <c r="OC202" s="179"/>
      <c r="OD202" s="179"/>
      <c r="OE202" s="179"/>
      <c r="OF202" s="179"/>
      <c r="OG202" s="179"/>
      <c r="OH202" s="179"/>
      <c r="OI202" s="179"/>
      <c r="OJ202" s="179"/>
      <c r="OK202" s="179"/>
      <c r="OL202" s="179"/>
      <c r="OM202" s="179"/>
      <c r="ON202" s="179"/>
      <c r="OO202" s="179"/>
      <c r="OP202" s="179"/>
      <c r="OQ202" s="179"/>
      <c r="OR202" s="179"/>
      <c r="OS202" s="179"/>
      <c r="OT202" s="179"/>
      <c r="OU202" s="179"/>
      <c r="OV202" s="179"/>
      <c r="OW202" s="179"/>
      <c r="OX202" s="179"/>
      <c r="OY202" s="179"/>
      <c r="OZ202" s="179"/>
      <c r="PA202" s="179"/>
      <c r="PB202" s="179"/>
      <c r="PC202" s="179"/>
      <c r="PD202" s="179"/>
      <c r="PE202" s="179"/>
      <c r="PF202" s="179"/>
      <c r="PG202" s="179"/>
      <c r="PH202" s="179"/>
      <c r="PI202" s="179"/>
      <c r="PJ202" s="179"/>
      <c r="PK202" s="179"/>
      <c r="PL202" s="179"/>
      <c r="PM202" s="179"/>
      <c r="PN202" s="179"/>
      <c r="PO202" s="179"/>
      <c r="PP202" s="179"/>
      <c r="PQ202" s="179"/>
      <c r="PR202" s="179"/>
      <c r="PS202" s="179"/>
      <c r="PT202" s="179"/>
      <c r="PU202" s="179"/>
      <c r="PV202" s="179"/>
      <c r="PW202" s="179"/>
      <c r="PX202" s="179"/>
      <c r="PY202" s="179"/>
      <c r="PZ202" s="179"/>
      <c r="QA202" s="179"/>
      <c r="QB202" s="179"/>
      <c r="QC202" s="179"/>
      <c r="QD202" s="179"/>
      <c r="QE202" s="179"/>
      <c r="QF202" s="179"/>
      <c r="QG202" s="179"/>
      <c r="QH202" s="179"/>
      <c r="QI202" s="179"/>
      <c r="QJ202" s="179"/>
      <c r="QK202" s="179"/>
      <c r="QL202" s="179"/>
      <c r="QM202" s="179"/>
      <c r="QN202" s="179"/>
      <c r="QO202" s="179"/>
      <c r="QP202" s="179"/>
      <c r="QQ202" s="179"/>
      <c r="QR202" s="179"/>
      <c r="QS202" s="179"/>
      <c r="QT202" s="179"/>
      <c r="QU202" s="179"/>
      <c r="QV202" s="179"/>
      <c r="QW202" s="179"/>
      <c r="QX202" s="179"/>
      <c r="QY202" s="179"/>
      <c r="QZ202" s="179"/>
      <c r="RA202" s="179"/>
      <c r="RB202" s="179"/>
      <c r="RC202" s="179"/>
      <c r="RD202" s="179"/>
      <c r="RE202" s="179"/>
      <c r="RF202" s="179"/>
      <c r="RG202" s="179"/>
      <c r="RH202" s="179"/>
      <c r="RI202" s="179"/>
      <c r="RJ202" s="179"/>
      <c r="RK202" s="179"/>
      <c r="RL202" s="179"/>
      <c r="RM202" s="179"/>
      <c r="RN202" s="179"/>
      <c r="RO202" s="179"/>
      <c r="RP202" s="179"/>
      <c r="RQ202" s="179"/>
      <c r="RR202" s="179"/>
      <c r="RS202" s="179"/>
      <c r="RT202" s="179"/>
      <c r="RU202" s="179"/>
      <c r="RV202" s="179"/>
      <c r="RW202" s="179"/>
      <c r="RX202" s="179"/>
      <c r="RY202" s="179"/>
      <c r="RZ202" s="179"/>
      <c r="SA202" s="179"/>
      <c r="SB202" s="179"/>
      <c r="SC202" s="179"/>
      <c r="SD202" s="179"/>
      <c r="SE202" s="179"/>
      <c r="SF202" s="179"/>
      <c r="SG202" s="179"/>
      <c r="SH202" s="179"/>
      <c r="SI202" s="179"/>
      <c r="SJ202" s="179"/>
      <c r="SK202" s="179"/>
      <c r="SL202" s="179"/>
      <c r="SM202" s="179"/>
      <c r="SN202" s="179"/>
      <c r="SO202" s="179"/>
      <c r="SP202" s="179"/>
      <c r="SQ202" s="179"/>
      <c r="SR202" s="179"/>
      <c r="SS202" s="179"/>
      <c r="ST202" s="179"/>
      <c r="SU202" s="179"/>
      <c r="SV202" s="179"/>
      <c r="SW202" s="179"/>
      <c r="SX202" s="179"/>
      <c r="SY202" s="179"/>
      <c r="SZ202" s="179"/>
      <c r="TA202" s="179"/>
      <c r="TB202" s="179"/>
      <c r="TC202" s="179"/>
      <c r="TD202" s="179"/>
      <c r="TE202" s="179"/>
      <c r="TF202" s="179"/>
      <c r="TG202" s="179"/>
      <c r="TH202" s="179"/>
      <c r="TI202" s="179"/>
      <c r="TJ202" s="179"/>
      <c r="TK202" s="179"/>
      <c r="TL202" s="179"/>
      <c r="TM202" s="179"/>
      <c r="TN202" s="179"/>
      <c r="TO202" s="179"/>
      <c r="TP202" s="179"/>
      <c r="TQ202" s="179"/>
      <c r="TR202" s="179"/>
      <c r="TS202" s="179"/>
      <c r="TT202" s="179"/>
      <c r="TU202" s="179"/>
      <c r="TV202" s="179"/>
      <c r="TW202" s="179"/>
      <c r="TX202" s="179"/>
      <c r="TY202" s="179"/>
      <c r="TZ202" s="179"/>
      <c r="UA202" s="179"/>
      <c r="UB202" s="179"/>
      <c r="UC202" s="179"/>
      <c r="UD202" s="179"/>
      <c r="UE202" s="179"/>
      <c r="UF202" s="179"/>
      <c r="UG202" s="179"/>
      <c r="UH202" s="179"/>
      <c r="UI202" s="179"/>
      <c r="UJ202" s="179"/>
      <c r="UK202" s="179"/>
      <c r="UL202" s="179"/>
      <c r="UM202" s="179"/>
      <c r="UN202" s="179"/>
      <c r="UO202" s="179"/>
      <c r="UP202" s="179"/>
      <c r="UQ202" s="179"/>
      <c r="UR202" s="179"/>
      <c r="US202" s="179"/>
      <c r="UT202" s="179"/>
      <c r="UU202" s="179"/>
      <c r="UV202" s="179"/>
      <c r="UW202" s="179"/>
      <c r="UX202" s="179"/>
      <c r="UY202" s="179"/>
      <c r="UZ202" s="179"/>
      <c r="VA202" s="179"/>
      <c r="VB202" s="179"/>
      <c r="VC202" s="179"/>
      <c r="VD202" s="179"/>
      <c r="VE202" s="179"/>
      <c r="VF202" s="179"/>
      <c r="VG202" s="179"/>
      <c r="VH202" s="179"/>
      <c r="VI202" s="179"/>
      <c r="VJ202" s="179"/>
      <c r="VK202" s="179"/>
      <c r="VL202" s="179"/>
      <c r="VM202" s="179"/>
      <c r="VN202" s="179"/>
      <c r="VO202" s="179"/>
      <c r="VP202" s="179"/>
      <c r="VQ202" s="179"/>
      <c r="VR202" s="179"/>
      <c r="VS202" s="179"/>
      <c r="VT202" s="179"/>
      <c r="VU202" s="179"/>
      <c r="VV202" s="179"/>
      <c r="VW202" s="179"/>
      <c r="VX202" s="179"/>
      <c r="VY202" s="179"/>
      <c r="VZ202" s="179"/>
      <c r="WA202" s="179"/>
      <c r="WB202" s="179"/>
      <c r="WC202" s="179"/>
      <c r="WD202" s="179"/>
      <c r="WE202" s="179"/>
      <c r="WF202" s="179"/>
      <c r="WG202" s="179"/>
      <c r="WH202" s="179"/>
      <c r="WI202" s="179"/>
      <c r="WJ202" s="179"/>
      <c r="WK202" s="179"/>
      <c r="WL202" s="179"/>
      <c r="WM202" s="179"/>
      <c r="WN202" s="179"/>
      <c r="WO202" s="179"/>
      <c r="WP202" s="179"/>
      <c r="WQ202" s="179"/>
      <c r="WR202" s="179"/>
      <c r="WS202" s="179"/>
      <c r="WT202" s="179"/>
      <c r="WU202" s="179"/>
      <c r="WV202" s="179"/>
      <c r="WW202" s="179"/>
      <c r="WX202" s="179"/>
      <c r="WY202" s="179"/>
      <c r="WZ202" s="179"/>
      <c r="XA202" s="179"/>
      <c r="XB202" s="179"/>
      <c r="XC202" s="179"/>
      <c r="XD202" s="179"/>
      <c r="XE202" s="179"/>
      <c r="XF202" s="179"/>
      <c r="XG202" s="179"/>
      <c r="XH202" s="179"/>
      <c r="XI202" s="179"/>
      <c r="XJ202" s="179"/>
      <c r="XK202" s="179"/>
      <c r="XL202" s="179"/>
      <c r="XM202" s="179"/>
      <c r="XN202" s="179"/>
      <c r="XO202" s="179"/>
      <c r="XP202" s="179"/>
      <c r="XQ202" s="179"/>
      <c r="XR202" s="179"/>
      <c r="XS202" s="179"/>
      <c r="XT202" s="179"/>
      <c r="XU202" s="179"/>
      <c r="XV202" s="179"/>
      <c r="XW202" s="179"/>
      <c r="XX202" s="179"/>
      <c r="XY202" s="179"/>
      <c r="XZ202" s="179"/>
      <c r="YA202" s="179"/>
      <c r="YB202" s="179"/>
      <c r="YC202" s="179"/>
      <c r="YD202" s="179"/>
      <c r="YE202" s="179"/>
      <c r="YF202" s="179"/>
      <c r="YG202" s="179"/>
      <c r="YH202" s="179"/>
      <c r="YI202" s="179"/>
      <c r="YJ202" s="179"/>
      <c r="YK202" s="179"/>
      <c r="YL202" s="179"/>
      <c r="YM202" s="179"/>
      <c r="YN202" s="179"/>
      <c r="YO202" s="179"/>
      <c r="YP202" s="179"/>
      <c r="YQ202" s="179"/>
      <c r="YR202" s="179"/>
      <c r="YS202" s="179"/>
      <c r="YT202" s="179"/>
      <c r="YU202" s="179"/>
      <c r="YV202" s="179"/>
      <c r="YW202" s="179"/>
      <c r="YX202" s="179"/>
      <c r="YY202" s="179"/>
      <c r="YZ202" s="179"/>
      <c r="ZA202" s="179"/>
      <c r="ZB202" s="179"/>
      <c r="ZC202" s="179"/>
      <c r="ZD202" s="179"/>
      <c r="ZE202" s="179"/>
      <c r="ZF202" s="179"/>
      <c r="ZG202" s="179"/>
      <c r="ZH202" s="179"/>
      <c r="ZI202" s="179"/>
      <c r="ZJ202" s="179"/>
      <c r="ZK202" s="179"/>
      <c r="ZL202" s="179"/>
      <c r="ZM202" s="179"/>
      <c r="ZN202" s="179"/>
      <c r="ZO202" s="179"/>
      <c r="ZP202" s="179"/>
      <c r="ZQ202" s="179"/>
      <c r="ZR202" s="179"/>
      <c r="ZS202" s="179"/>
      <c r="ZT202" s="179"/>
      <c r="ZU202" s="179"/>
      <c r="ZV202" s="179"/>
      <c r="ZW202" s="179"/>
      <c r="ZX202" s="179"/>
      <c r="ZY202" s="179"/>
      <c r="ZZ202" s="179"/>
      <c r="AAA202" s="179"/>
      <c r="AAB202" s="179"/>
      <c r="AAC202" s="179"/>
      <c r="AAD202" s="179"/>
      <c r="AAE202" s="179"/>
      <c r="AAF202" s="179"/>
      <c r="AAG202" s="179"/>
      <c r="AAH202" s="179"/>
      <c r="AAI202" s="179"/>
      <c r="AAJ202" s="179"/>
      <c r="AAK202" s="179"/>
      <c r="AAL202" s="179"/>
      <c r="AAM202" s="179"/>
      <c r="AAN202" s="179"/>
      <c r="AAO202" s="179"/>
      <c r="AAP202" s="179"/>
      <c r="AAQ202" s="179"/>
      <c r="AAR202" s="179"/>
      <c r="AAS202" s="179"/>
      <c r="AAT202" s="179"/>
      <c r="AAU202" s="179"/>
      <c r="AAV202" s="179"/>
      <c r="AAW202" s="179"/>
      <c r="AAX202" s="179"/>
      <c r="AAY202" s="179"/>
      <c r="AAZ202" s="179"/>
      <c r="ABA202" s="179"/>
      <c r="ABB202" s="179"/>
      <c r="ABC202" s="179"/>
      <c r="ABD202" s="179"/>
      <c r="ABE202" s="179"/>
      <c r="ABF202" s="179"/>
      <c r="ABG202" s="179"/>
      <c r="ABH202" s="179"/>
      <c r="ABI202" s="179"/>
      <c r="ABJ202" s="179"/>
      <c r="ABK202" s="179"/>
      <c r="ABL202" s="179"/>
      <c r="ABM202" s="179"/>
      <c r="ABN202" s="179"/>
      <c r="ABO202" s="179"/>
      <c r="ABP202" s="179"/>
      <c r="ABQ202" s="179"/>
      <c r="ABR202" s="179"/>
      <c r="ABS202" s="179"/>
      <c r="ABT202" s="179"/>
      <c r="ABU202" s="179"/>
      <c r="ABV202" s="179"/>
      <c r="ABW202" s="179"/>
      <c r="ABX202" s="179"/>
      <c r="ABY202" s="179"/>
      <c r="ABZ202" s="179"/>
      <c r="ACA202" s="179"/>
      <c r="ACB202" s="179"/>
      <c r="ACC202" s="179"/>
      <c r="ACD202" s="179"/>
      <c r="ACE202" s="179"/>
      <c r="ACF202" s="179"/>
      <c r="ACG202" s="179"/>
      <c r="ACH202" s="179"/>
      <c r="ACI202" s="179"/>
      <c r="ACJ202" s="179"/>
      <c r="ACK202" s="179"/>
      <c r="ACL202" s="179"/>
      <c r="ACM202" s="179"/>
      <c r="ACN202" s="179"/>
      <c r="ACO202" s="179"/>
      <c r="ACP202" s="179"/>
      <c r="ACQ202" s="179"/>
      <c r="ACR202" s="179"/>
      <c r="ACS202" s="179"/>
      <c r="ACT202" s="179"/>
      <c r="ACU202" s="179"/>
      <c r="ACV202" s="179"/>
      <c r="ACW202" s="179"/>
      <c r="ACX202" s="179"/>
      <c r="ACY202" s="179"/>
      <c r="ACZ202" s="179"/>
      <c r="ADA202" s="179"/>
      <c r="ADB202" s="179"/>
      <c r="ADC202" s="179"/>
      <c r="ADD202" s="179"/>
      <c r="ADE202" s="179"/>
      <c r="ADF202" s="179"/>
      <c r="ADG202" s="179"/>
      <c r="ADH202" s="179"/>
      <c r="ADI202" s="179"/>
      <c r="ADJ202" s="179"/>
      <c r="ADK202" s="179"/>
      <c r="ADL202" s="179"/>
      <c r="ADM202" s="179"/>
      <c r="ADN202" s="179"/>
      <c r="ADO202" s="179"/>
      <c r="ADP202" s="179"/>
      <c r="ADQ202" s="179"/>
      <c r="ADR202" s="179"/>
      <c r="ADS202" s="179"/>
      <c r="ADT202" s="179"/>
      <c r="ADU202" s="179"/>
      <c r="ADV202" s="179"/>
      <c r="ADW202" s="179"/>
      <c r="ADX202" s="179"/>
      <c r="ADY202" s="179"/>
      <c r="ADZ202" s="179"/>
      <c r="AEA202" s="179"/>
      <c r="AEB202" s="179"/>
      <c r="AEC202" s="179"/>
      <c r="AED202" s="179"/>
      <c r="AEE202" s="179"/>
      <c r="AEF202" s="179"/>
      <c r="AEG202" s="179"/>
      <c r="AEH202" s="179"/>
      <c r="AEI202" s="179"/>
      <c r="AEJ202" s="179"/>
      <c r="AEK202" s="179"/>
      <c r="AEL202" s="179"/>
      <c r="AEM202" s="179"/>
      <c r="AEN202" s="179"/>
      <c r="AEO202" s="179"/>
      <c r="AEP202" s="179"/>
      <c r="AEQ202" s="179"/>
      <c r="AER202" s="179"/>
      <c r="AES202" s="179"/>
      <c r="AET202" s="179"/>
      <c r="AEU202" s="179"/>
      <c r="AEV202" s="179"/>
      <c r="AEW202" s="179"/>
      <c r="AEX202" s="179"/>
      <c r="AEY202" s="179"/>
      <c r="AEZ202" s="179"/>
      <c r="AFA202" s="179"/>
      <c r="AFB202" s="179"/>
      <c r="AFC202" s="179"/>
      <c r="AFD202" s="179"/>
      <c r="AFE202" s="179"/>
      <c r="AFF202" s="179"/>
      <c r="AFG202" s="179"/>
      <c r="AFH202" s="179"/>
      <c r="AFI202" s="179"/>
      <c r="AFJ202" s="179"/>
      <c r="AFK202" s="179"/>
      <c r="AFL202" s="179"/>
      <c r="AFM202" s="179"/>
      <c r="AFN202" s="179"/>
      <c r="AFO202" s="179"/>
      <c r="AFP202" s="179"/>
      <c r="AFQ202" s="179"/>
      <c r="AFR202" s="179"/>
      <c r="AFS202" s="179"/>
      <c r="AFT202" s="179"/>
      <c r="AFU202" s="179"/>
      <c r="AFV202" s="179"/>
      <c r="AFW202" s="179"/>
      <c r="AFX202" s="179"/>
      <c r="AFY202" s="179"/>
      <c r="AFZ202" s="179"/>
      <c r="AGA202" s="179"/>
      <c r="AGB202" s="179"/>
      <c r="AGC202" s="179"/>
      <c r="AGD202" s="179"/>
      <c r="AGE202" s="179"/>
      <c r="AGF202" s="179"/>
      <c r="AGG202" s="179"/>
      <c r="AGH202" s="179"/>
      <c r="AGI202" s="179"/>
      <c r="AGJ202" s="179"/>
      <c r="AGK202" s="179"/>
      <c r="AGL202" s="179"/>
      <c r="AGM202" s="179"/>
      <c r="AGN202" s="179"/>
      <c r="AGO202" s="179"/>
      <c r="AGP202" s="179"/>
      <c r="AGQ202" s="179"/>
      <c r="AGR202" s="179"/>
      <c r="AGS202" s="179"/>
      <c r="AGT202" s="179"/>
      <c r="AGU202" s="179"/>
      <c r="AGV202" s="179"/>
      <c r="AGW202" s="179"/>
      <c r="AGX202" s="179"/>
      <c r="AGY202" s="179"/>
      <c r="AGZ202" s="179"/>
      <c r="AHA202" s="179"/>
      <c r="AHB202" s="179"/>
      <c r="AHC202" s="179"/>
      <c r="AHD202" s="179"/>
      <c r="AHE202" s="179"/>
      <c r="AHF202" s="179"/>
      <c r="AHG202" s="179"/>
      <c r="AHH202" s="179"/>
      <c r="AHI202" s="179"/>
      <c r="AHJ202" s="179"/>
      <c r="AHK202" s="179"/>
      <c r="AHL202" s="179"/>
      <c r="AHM202" s="179"/>
      <c r="AHN202" s="179"/>
      <c r="AHO202" s="179"/>
      <c r="AHP202" s="179"/>
      <c r="AHQ202" s="179"/>
      <c r="AHR202" s="179"/>
      <c r="AHS202" s="179"/>
      <c r="AHT202" s="179"/>
      <c r="AHU202" s="179"/>
      <c r="AHV202" s="179"/>
      <c r="AHW202" s="179"/>
      <c r="AHX202" s="179"/>
      <c r="AHY202" s="179"/>
      <c r="AHZ202" s="179"/>
      <c r="AIA202" s="179"/>
      <c r="AIB202" s="179"/>
      <c r="AIC202" s="179"/>
      <c r="AID202" s="179"/>
      <c r="AIE202" s="179"/>
      <c r="AIF202" s="179"/>
      <c r="AIG202" s="179"/>
      <c r="AIH202" s="179"/>
      <c r="AII202" s="179"/>
      <c r="AIJ202" s="179"/>
      <c r="AIK202" s="179"/>
      <c r="AIL202" s="179"/>
      <c r="AIM202" s="179"/>
      <c r="AIN202" s="179"/>
      <c r="AIO202" s="179"/>
      <c r="AIP202" s="179"/>
      <c r="AIQ202" s="179"/>
      <c r="AIR202" s="179"/>
      <c r="AIS202" s="179"/>
      <c r="AIT202" s="179"/>
      <c r="AIU202" s="179"/>
      <c r="AIV202" s="179"/>
      <c r="AIW202" s="179"/>
      <c r="AIX202" s="179"/>
      <c r="AIY202" s="179"/>
      <c r="AIZ202" s="179"/>
      <c r="AJA202" s="179"/>
      <c r="AJB202" s="179"/>
      <c r="AJC202" s="179"/>
      <c r="AJD202" s="179"/>
      <c r="AJE202" s="179"/>
      <c r="AJF202" s="179"/>
      <c r="AJG202" s="179"/>
      <c r="AJH202" s="179"/>
      <c r="AJI202" s="179"/>
      <c r="AJJ202" s="179"/>
      <c r="AJK202" s="179"/>
      <c r="AJL202" s="179"/>
      <c r="AJM202" s="179"/>
      <c r="AJN202" s="179"/>
      <c r="AJO202" s="179"/>
      <c r="AJP202" s="179"/>
      <c r="AJQ202" s="179"/>
      <c r="AJR202" s="179"/>
      <c r="AJS202" s="179"/>
      <c r="AJT202" s="179"/>
      <c r="AJU202" s="179"/>
      <c r="AJV202" s="179"/>
      <c r="AJW202" s="179"/>
      <c r="AJX202" s="179"/>
      <c r="AJY202" s="179"/>
      <c r="AJZ202" s="179"/>
      <c r="AKA202" s="179"/>
      <c r="AKB202" s="179"/>
      <c r="AKC202" s="179"/>
      <c r="AKD202" s="179"/>
      <c r="AKE202" s="179"/>
      <c r="AKF202" s="179"/>
      <c r="AKG202" s="179"/>
      <c r="AKH202" s="179"/>
      <c r="AKI202" s="179"/>
      <c r="AKJ202" s="179"/>
      <c r="AKK202" s="179"/>
      <c r="AKL202" s="179"/>
      <c r="AKM202" s="179"/>
      <c r="AKN202" s="179"/>
      <c r="AKO202" s="179"/>
      <c r="AKP202" s="179"/>
      <c r="AKQ202" s="179"/>
      <c r="AKR202" s="179"/>
      <c r="AKS202" s="179"/>
      <c r="AKT202" s="179"/>
      <c r="AKU202" s="179"/>
      <c r="AKV202" s="179"/>
      <c r="AKW202" s="179"/>
      <c r="AKX202" s="179"/>
      <c r="AKY202" s="179"/>
      <c r="AKZ202" s="179"/>
      <c r="ALA202" s="179"/>
      <c r="ALB202" s="179"/>
      <c r="ALC202" s="179"/>
      <c r="ALD202" s="179"/>
      <c r="ALE202" s="179"/>
      <c r="ALF202" s="179"/>
      <c r="ALG202" s="179"/>
      <c r="ALH202" s="179"/>
      <c r="ALI202" s="179"/>
      <c r="ALJ202" s="179"/>
      <c r="ALK202" s="179"/>
      <c r="ALL202" s="179"/>
      <c r="ALM202" s="179"/>
      <c r="ALN202" s="179"/>
      <c r="ALO202" s="179"/>
      <c r="ALP202" s="179"/>
      <c r="ALQ202" s="179"/>
      <c r="ALR202" s="179"/>
      <c r="ALS202" s="179"/>
      <c r="ALT202" s="179"/>
      <c r="ALU202" s="179"/>
      <c r="ALV202" s="179"/>
      <c r="ALW202" s="179"/>
      <c r="ALX202" s="179"/>
      <c r="ALY202" s="179"/>
      <c r="ALZ202" s="179"/>
      <c r="AMA202" s="179"/>
      <c r="AMB202" s="179"/>
      <c r="AMC202" s="179"/>
      <c r="AMD202" s="179"/>
      <c r="AME202" s="179"/>
      <c r="AMF202" s="179"/>
      <c r="AMG202" s="179"/>
      <c r="AMH202" s="179"/>
      <c r="AMI202" s="179"/>
      <c r="AMJ202" s="179"/>
    </row>
    <row r="203" spans="1:1024" x14ac:dyDescent="0.2">
      <c r="A203" s="193">
        <v>470</v>
      </c>
      <c r="B203" s="198" t="s">
        <v>86</v>
      </c>
      <c r="C203" s="195" t="s">
        <v>420</v>
      </c>
      <c r="D203" s="196" t="s">
        <v>421</v>
      </c>
      <c r="E203" s="197"/>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c r="ADK203" s="179"/>
      <c r="ADL203" s="179"/>
      <c r="ADM203" s="179"/>
      <c r="ADN203" s="179"/>
      <c r="ADO203" s="179"/>
      <c r="ADP203" s="179"/>
      <c r="ADQ203" s="179"/>
      <c r="ADR203" s="179"/>
      <c r="ADS203" s="179"/>
      <c r="ADT203" s="179"/>
      <c r="ADU203" s="179"/>
      <c r="ADV203" s="179"/>
      <c r="ADW203" s="179"/>
      <c r="ADX203" s="179"/>
      <c r="ADY203" s="179"/>
      <c r="ADZ203" s="179"/>
      <c r="AEA203" s="179"/>
      <c r="AEB203" s="179"/>
      <c r="AEC203" s="179"/>
      <c r="AED203" s="179"/>
      <c r="AEE203" s="179"/>
      <c r="AEF203" s="179"/>
      <c r="AEG203" s="179"/>
      <c r="AEH203" s="179"/>
      <c r="AEI203" s="179"/>
      <c r="AEJ203" s="179"/>
      <c r="AEK203" s="179"/>
      <c r="AEL203" s="179"/>
      <c r="AEM203" s="179"/>
      <c r="AEN203" s="179"/>
      <c r="AEO203" s="179"/>
      <c r="AEP203" s="179"/>
      <c r="AEQ203" s="179"/>
      <c r="AER203" s="179"/>
      <c r="AES203" s="179"/>
      <c r="AET203" s="179"/>
      <c r="AEU203" s="179"/>
      <c r="AEV203" s="179"/>
      <c r="AEW203" s="179"/>
      <c r="AEX203" s="179"/>
      <c r="AEY203" s="179"/>
      <c r="AEZ203" s="179"/>
      <c r="AFA203" s="179"/>
      <c r="AFB203" s="179"/>
      <c r="AFC203" s="179"/>
      <c r="AFD203" s="179"/>
      <c r="AFE203" s="179"/>
      <c r="AFF203" s="179"/>
      <c r="AFG203" s="179"/>
      <c r="AFH203" s="179"/>
      <c r="AFI203" s="179"/>
      <c r="AFJ203" s="179"/>
      <c r="AFK203" s="179"/>
      <c r="AFL203" s="179"/>
      <c r="AFM203" s="179"/>
      <c r="AFN203" s="179"/>
      <c r="AFO203" s="179"/>
      <c r="AFP203" s="179"/>
      <c r="AFQ203" s="179"/>
      <c r="AFR203" s="179"/>
      <c r="AFS203" s="179"/>
      <c r="AFT203" s="179"/>
      <c r="AFU203" s="179"/>
      <c r="AFV203" s="179"/>
      <c r="AFW203" s="179"/>
      <c r="AFX203" s="179"/>
      <c r="AFY203" s="179"/>
      <c r="AFZ203" s="179"/>
      <c r="AGA203" s="179"/>
      <c r="AGB203" s="179"/>
      <c r="AGC203" s="179"/>
      <c r="AGD203" s="179"/>
      <c r="AGE203" s="179"/>
      <c r="AGF203" s="179"/>
      <c r="AGG203" s="179"/>
      <c r="AGH203" s="179"/>
      <c r="AGI203" s="179"/>
      <c r="AGJ203" s="179"/>
      <c r="AGK203" s="179"/>
      <c r="AGL203" s="179"/>
      <c r="AGM203" s="179"/>
      <c r="AGN203" s="179"/>
      <c r="AGO203" s="179"/>
      <c r="AGP203" s="179"/>
      <c r="AGQ203" s="179"/>
      <c r="AGR203" s="179"/>
      <c r="AGS203" s="179"/>
      <c r="AGT203" s="179"/>
      <c r="AGU203" s="179"/>
      <c r="AGV203" s="179"/>
      <c r="AGW203" s="179"/>
      <c r="AGX203" s="179"/>
      <c r="AGY203" s="179"/>
      <c r="AGZ203" s="179"/>
      <c r="AHA203" s="179"/>
      <c r="AHB203" s="179"/>
      <c r="AHC203" s="179"/>
      <c r="AHD203" s="179"/>
      <c r="AHE203" s="179"/>
      <c r="AHF203" s="179"/>
      <c r="AHG203" s="179"/>
      <c r="AHH203" s="179"/>
      <c r="AHI203" s="179"/>
      <c r="AHJ203" s="179"/>
      <c r="AHK203" s="179"/>
      <c r="AHL203" s="179"/>
      <c r="AHM203" s="179"/>
      <c r="AHN203" s="179"/>
      <c r="AHO203" s="179"/>
      <c r="AHP203" s="179"/>
      <c r="AHQ203" s="179"/>
      <c r="AHR203" s="179"/>
      <c r="AHS203" s="179"/>
      <c r="AHT203" s="179"/>
      <c r="AHU203" s="179"/>
      <c r="AHV203" s="179"/>
      <c r="AHW203" s="179"/>
      <c r="AHX203" s="179"/>
      <c r="AHY203" s="179"/>
      <c r="AHZ203" s="179"/>
      <c r="AIA203" s="179"/>
      <c r="AIB203" s="179"/>
      <c r="AIC203" s="179"/>
      <c r="AID203" s="179"/>
      <c r="AIE203" s="179"/>
      <c r="AIF203" s="179"/>
      <c r="AIG203" s="179"/>
      <c r="AIH203" s="179"/>
      <c r="AII203" s="179"/>
      <c r="AIJ203" s="179"/>
      <c r="AIK203" s="179"/>
      <c r="AIL203" s="179"/>
      <c r="AIM203" s="179"/>
      <c r="AIN203" s="179"/>
      <c r="AIO203" s="179"/>
      <c r="AIP203" s="179"/>
      <c r="AIQ203" s="179"/>
      <c r="AIR203" s="179"/>
      <c r="AIS203" s="179"/>
      <c r="AIT203" s="179"/>
      <c r="AIU203" s="179"/>
      <c r="AIV203" s="179"/>
      <c r="AIW203" s="179"/>
      <c r="AIX203" s="179"/>
      <c r="AIY203" s="179"/>
      <c r="AIZ203" s="179"/>
      <c r="AJA203" s="179"/>
      <c r="AJB203" s="179"/>
      <c r="AJC203" s="179"/>
      <c r="AJD203" s="179"/>
      <c r="AJE203" s="179"/>
      <c r="AJF203" s="179"/>
      <c r="AJG203" s="179"/>
      <c r="AJH203" s="179"/>
      <c r="AJI203" s="179"/>
      <c r="AJJ203" s="179"/>
      <c r="AJK203" s="179"/>
      <c r="AJL203" s="179"/>
      <c r="AJM203" s="179"/>
      <c r="AJN203" s="179"/>
      <c r="AJO203" s="179"/>
      <c r="AJP203" s="179"/>
      <c r="AJQ203" s="179"/>
      <c r="AJR203" s="179"/>
      <c r="AJS203" s="179"/>
      <c r="AJT203" s="179"/>
      <c r="AJU203" s="179"/>
      <c r="AJV203" s="179"/>
      <c r="AJW203" s="179"/>
      <c r="AJX203" s="179"/>
      <c r="AJY203" s="179"/>
      <c r="AJZ203" s="179"/>
      <c r="AKA203" s="179"/>
      <c r="AKB203" s="179"/>
      <c r="AKC203" s="179"/>
      <c r="AKD203" s="179"/>
      <c r="AKE203" s="179"/>
      <c r="AKF203" s="179"/>
      <c r="AKG203" s="179"/>
      <c r="AKH203" s="179"/>
      <c r="AKI203" s="179"/>
      <c r="AKJ203" s="179"/>
      <c r="AKK203" s="179"/>
      <c r="AKL203" s="179"/>
      <c r="AKM203" s="179"/>
      <c r="AKN203" s="179"/>
      <c r="AKO203" s="179"/>
      <c r="AKP203" s="179"/>
      <c r="AKQ203" s="179"/>
      <c r="AKR203" s="179"/>
      <c r="AKS203" s="179"/>
      <c r="AKT203" s="179"/>
      <c r="AKU203" s="179"/>
      <c r="AKV203" s="179"/>
      <c r="AKW203" s="179"/>
      <c r="AKX203" s="179"/>
      <c r="AKY203" s="179"/>
      <c r="AKZ203" s="179"/>
      <c r="ALA203" s="179"/>
      <c r="ALB203" s="179"/>
      <c r="ALC203" s="179"/>
      <c r="ALD203" s="179"/>
      <c r="ALE203" s="179"/>
      <c r="ALF203" s="179"/>
      <c r="ALG203" s="179"/>
      <c r="ALH203" s="179"/>
      <c r="ALI203" s="179"/>
      <c r="ALJ203" s="179"/>
      <c r="ALK203" s="179"/>
      <c r="ALL203" s="179"/>
      <c r="ALM203" s="179"/>
      <c r="ALN203" s="179"/>
      <c r="ALO203" s="179"/>
      <c r="ALP203" s="179"/>
      <c r="ALQ203" s="179"/>
      <c r="ALR203" s="179"/>
      <c r="ALS203" s="179"/>
      <c r="ALT203" s="179"/>
      <c r="ALU203" s="179"/>
      <c r="ALV203" s="179"/>
      <c r="ALW203" s="179"/>
      <c r="ALX203" s="179"/>
      <c r="ALY203" s="179"/>
      <c r="ALZ203" s="179"/>
      <c r="AMA203" s="179"/>
      <c r="AMB203" s="179"/>
      <c r="AMC203" s="179"/>
      <c r="AMD203" s="179"/>
      <c r="AME203" s="179"/>
      <c r="AMF203" s="179"/>
      <c r="AMG203" s="179"/>
      <c r="AMH203" s="179"/>
      <c r="AMI203" s="179"/>
      <c r="AMJ203" s="179"/>
    </row>
    <row r="204" spans="1:1024" x14ac:dyDescent="0.2">
      <c r="A204" s="193">
        <v>500</v>
      </c>
      <c r="B204" s="198" t="s">
        <v>86</v>
      </c>
      <c r="C204" s="195" t="s">
        <v>422</v>
      </c>
      <c r="D204" s="196" t="s">
        <v>423</v>
      </c>
      <c r="E204" s="197"/>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c r="ADK204" s="179"/>
      <c r="ADL204" s="179"/>
      <c r="ADM204" s="179"/>
      <c r="ADN204" s="179"/>
      <c r="ADO204" s="179"/>
      <c r="ADP204" s="179"/>
      <c r="ADQ204" s="179"/>
      <c r="ADR204" s="179"/>
      <c r="ADS204" s="179"/>
      <c r="ADT204" s="179"/>
      <c r="ADU204" s="179"/>
      <c r="ADV204" s="179"/>
      <c r="ADW204" s="179"/>
      <c r="ADX204" s="179"/>
      <c r="ADY204" s="179"/>
      <c r="ADZ204" s="179"/>
      <c r="AEA204" s="179"/>
      <c r="AEB204" s="179"/>
      <c r="AEC204" s="179"/>
      <c r="AED204" s="179"/>
      <c r="AEE204" s="179"/>
      <c r="AEF204" s="179"/>
      <c r="AEG204" s="179"/>
      <c r="AEH204" s="179"/>
      <c r="AEI204" s="179"/>
      <c r="AEJ204" s="179"/>
      <c r="AEK204" s="179"/>
      <c r="AEL204" s="179"/>
      <c r="AEM204" s="179"/>
      <c r="AEN204" s="179"/>
      <c r="AEO204" s="179"/>
      <c r="AEP204" s="179"/>
      <c r="AEQ204" s="179"/>
      <c r="AER204" s="179"/>
      <c r="AES204" s="179"/>
      <c r="AET204" s="179"/>
      <c r="AEU204" s="179"/>
      <c r="AEV204" s="179"/>
      <c r="AEW204" s="179"/>
      <c r="AEX204" s="179"/>
      <c r="AEY204" s="179"/>
      <c r="AEZ204" s="179"/>
      <c r="AFA204" s="179"/>
      <c r="AFB204" s="179"/>
      <c r="AFC204" s="179"/>
      <c r="AFD204" s="179"/>
      <c r="AFE204" s="179"/>
      <c r="AFF204" s="179"/>
      <c r="AFG204" s="179"/>
      <c r="AFH204" s="179"/>
      <c r="AFI204" s="179"/>
      <c r="AFJ204" s="179"/>
      <c r="AFK204" s="179"/>
      <c r="AFL204" s="179"/>
      <c r="AFM204" s="179"/>
      <c r="AFN204" s="179"/>
      <c r="AFO204" s="179"/>
      <c r="AFP204" s="179"/>
      <c r="AFQ204" s="179"/>
      <c r="AFR204" s="179"/>
      <c r="AFS204" s="179"/>
      <c r="AFT204" s="179"/>
      <c r="AFU204" s="179"/>
      <c r="AFV204" s="179"/>
      <c r="AFW204" s="179"/>
      <c r="AFX204" s="179"/>
      <c r="AFY204" s="179"/>
      <c r="AFZ204" s="179"/>
      <c r="AGA204" s="179"/>
      <c r="AGB204" s="179"/>
      <c r="AGC204" s="179"/>
      <c r="AGD204" s="179"/>
      <c r="AGE204" s="179"/>
      <c r="AGF204" s="179"/>
      <c r="AGG204" s="179"/>
      <c r="AGH204" s="179"/>
      <c r="AGI204" s="179"/>
      <c r="AGJ204" s="179"/>
      <c r="AGK204" s="179"/>
      <c r="AGL204" s="179"/>
      <c r="AGM204" s="179"/>
      <c r="AGN204" s="179"/>
      <c r="AGO204" s="179"/>
      <c r="AGP204" s="179"/>
      <c r="AGQ204" s="179"/>
      <c r="AGR204" s="179"/>
      <c r="AGS204" s="179"/>
      <c r="AGT204" s="179"/>
      <c r="AGU204" s="179"/>
      <c r="AGV204" s="179"/>
      <c r="AGW204" s="179"/>
      <c r="AGX204" s="179"/>
      <c r="AGY204" s="179"/>
      <c r="AGZ204" s="179"/>
      <c r="AHA204" s="179"/>
      <c r="AHB204" s="179"/>
      <c r="AHC204" s="179"/>
      <c r="AHD204" s="179"/>
      <c r="AHE204" s="179"/>
      <c r="AHF204" s="179"/>
      <c r="AHG204" s="179"/>
      <c r="AHH204" s="179"/>
      <c r="AHI204" s="179"/>
      <c r="AHJ204" s="179"/>
      <c r="AHK204" s="179"/>
      <c r="AHL204" s="179"/>
      <c r="AHM204" s="179"/>
      <c r="AHN204" s="179"/>
      <c r="AHO204" s="179"/>
      <c r="AHP204" s="179"/>
      <c r="AHQ204" s="179"/>
      <c r="AHR204" s="179"/>
      <c r="AHS204" s="179"/>
      <c r="AHT204" s="179"/>
      <c r="AHU204" s="179"/>
      <c r="AHV204" s="179"/>
      <c r="AHW204" s="179"/>
      <c r="AHX204" s="179"/>
      <c r="AHY204" s="179"/>
      <c r="AHZ204" s="179"/>
      <c r="AIA204" s="179"/>
      <c r="AIB204" s="179"/>
      <c r="AIC204" s="179"/>
      <c r="AID204" s="179"/>
      <c r="AIE204" s="179"/>
      <c r="AIF204" s="179"/>
      <c r="AIG204" s="179"/>
      <c r="AIH204" s="179"/>
      <c r="AII204" s="179"/>
      <c r="AIJ204" s="179"/>
      <c r="AIK204" s="179"/>
      <c r="AIL204" s="179"/>
      <c r="AIM204" s="179"/>
      <c r="AIN204" s="179"/>
      <c r="AIO204" s="179"/>
      <c r="AIP204" s="179"/>
      <c r="AIQ204" s="179"/>
      <c r="AIR204" s="179"/>
      <c r="AIS204" s="179"/>
      <c r="AIT204" s="179"/>
      <c r="AIU204" s="179"/>
      <c r="AIV204" s="179"/>
      <c r="AIW204" s="179"/>
      <c r="AIX204" s="179"/>
      <c r="AIY204" s="179"/>
      <c r="AIZ204" s="179"/>
      <c r="AJA204" s="179"/>
      <c r="AJB204" s="179"/>
      <c r="AJC204" s="179"/>
      <c r="AJD204" s="179"/>
      <c r="AJE204" s="179"/>
      <c r="AJF204" s="179"/>
      <c r="AJG204" s="179"/>
      <c r="AJH204" s="179"/>
      <c r="AJI204" s="179"/>
      <c r="AJJ204" s="179"/>
      <c r="AJK204" s="179"/>
      <c r="AJL204" s="179"/>
      <c r="AJM204" s="179"/>
      <c r="AJN204" s="179"/>
      <c r="AJO204" s="179"/>
      <c r="AJP204" s="179"/>
      <c r="AJQ204" s="179"/>
      <c r="AJR204" s="179"/>
      <c r="AJS204" s="179"/>
      <c r="AJT204" s="179"/>
      <c r="AJU204" s="179"/>
      <c r="AJV204" s="179"/>
      <c r="AJW204" s="179"/>
      <c r="AJX204" s="179"/>
      <c r="AJY204" s="179"/>
      <c r="AJZ204" s="179"/>
      <c r="AKA204" s="179"/>
      <c r="AKB204" s="179"/>
      <c r="AKC204" s="179"/>
      <c r="AKD204" s="179"/>
      <c r="AKE204" s="179"/>
      <c r="AKF204" s="179"/>
      <c r="AKG204" s="179"/>
      <c r="AKH204" s="179"/>
      <c r="AKI204" s="179"/>
      <c r="AKJ204" s="179"/>
      <c r="AKK204" s="179"/>
      <c r="AKL204" s="179"/>
      <c r="AKM204" s="179"/>
      <c r="AKN204" s="179"/>
      <c r="AKO204" s="179"/>
      <c r="AKP204" s="179"/>
      <c r="AKQ204" s="179"/>
      <c r="AKR204" s="179"/>
      <c r="AKS204" s="179"/>
      <c r="AKT204" s="179"/>
      <c r="AKU204" s="179"/>
      <c r="AKV204" s="179"/>
      <c r="AKW204" s="179"/>
      <c r="AKX204" s="179"/>
      <c r="AKY204" s="179"/>
      <c r="AKZ204" s="179"/>
      <c r="ALA204" s="179"/>
      <c r="ALB204" s="179"/>
      <c r="ALC204" s="179"/>
      <c r="ALD204" s="179"/>
      <c r="ALE204" s="179"/>
      <c r="ALF204" s="179"/>
      <c r="ALG204" s="179"/>
      <c r="ALH204" s="179"/>
      <c r="ALI204" s="179"/>
      <c r="ALJ204" s="179"/>
      <c r="ALK204" s="179"/>
      <c r="ALL204" s="179"/>
      <c r="ALM204" s="179"/>
      <c r="ALN204" s="179"/>
      <c r="ALO204" s="179"/>
      <c r="ALP204" s="179"/>
      <c r="ALQ204" s="179"/>
      <c r="ALR204" s="179"/>
      <c r="ALS204" s="179"/>
      <c r="ALT204" s="179"/>
      <c r="ALU204" s="179"/>
      <c r="ALV204" s="179"/>
      <c r="ALW204" s="179"/>
      <c r="ALX204" s="179"/>
      <c r="ALY204" s="179"/>
      <c r="ALZ204" s="179"/>
      <c r="AMA204" s="179"/>
      <c r="AMB204" s="179"/>
      <c r="AMC204" s="179"/>
      <c r="AMD204" s="179"/>
      <c r="AME204" s="179"/>
      <c r="AMF204" s="179"/>
      <c r="AMG204" s="179"/>
      <c r="AMH204" s="179"/>
      <c r="AMI204" s="179"/>
      <c r="AMJ204" s="179"/>
    </row>
    <row r="205" spans="1:1024" x14ac:dyDescent="0.2">
      <c r="A205" s="193">
        <v>500</v>
      </c>
      <c r="B205" s="194" t="s">
        <v>89</v>
      </c>
      <c r="C205" s="195" t="s">
        <v>424</v>
      </c>
      <c r="D205" s="196" t="s">
        <v>425</v>
      </c>
      <c r="E205" s="197"/>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c r="ADK205" s="179"/>
      <c r="ADL205" s="179"/>
      <c r="ADM205" s="179"/>
      <c r="ADN205" s="179"/>
      <c r="ADO205" s="179"/>
      <c r="ADP205" s="179"/>
      <c r="ADQ205" s="179"/>
      <c r="ADR205" s="179"/>
      <c r="ADS205" s="179"/>
      <c r="ADT205" s="179"/>
      <c r="ADU205" s="179"/>
      <c r="ADV205" s="179"/>
      <c r="ADW205" s="179"/>
      <c r="ADX205" s="179"/>
      <c r="ADY205" s="179"/>
      <c r="ADZ205" s="179"/>
      <c r="AEA205" s="179"/>
      <c r="AEB205" s="179"/>
      <c r="AEC205" s="179"/>
      <c r="AED205" s="179"/>
      <c r="AEE205" s="179"/>
      <c r="AEF205" s="179"/>
      <c r="AEG205" s="179"/>
      <c r="AEH205" s="179"/>
      <c r="AEI205" s="179"/>
      <c r="AEJ205" s="179"/>
      <c r="AEK205" s="179"/>
      <c r="AEL205" s="179"/>
      <c r="AEM205" s="179"/>
      <c r="AEN205" s="179"/>
      <c r="AEO205" s="179"/>
      <c r="AEP205" s="179"/>
      <c r="AEQ205" s="179"/>
      <c r="AER205" s="179"/>
      <c r="AES205" s="179"/>
      <c r="AET205" s="179"/>
      <c r="AEU205" s="179"/>
      <c r="AEV205" s="179"/>
      <c r="AEW205" s="179"/>
      <c r="AEX205" s="179"/>
      <c r="AEY205" s="179"/>
      <c r="AEZ205" s="179"/>
      <c r="AFA205" s="179"/>
      <c r="AFB205" s="179"/>
      <c r="AFC205" s="179"/>
      <c r="AFD205" s="179"/>
      <c r="AFE205" s="179"/>
      <c r="AFF205" s="179"/>
      <c r="AFG205" s="179"/>
      <c r="AFH205" s="179"/>
      <c r="AFI205" s="179"/>
      <c r="AFJ205" s="179"/>
      <c r="AFK205" s="179"/>
      <c r="AFL205" s="179"/>
      <c r="AFM205" s="179"/>
      <c r="AFN205" s="179"/>
      <c r="AFO205" s="179"/>
      <c r="AFP205" s="179"/>
      <c r="AFQ205" s="179"/>
      <c r="AFR205" s="179"/>
      <c r="AFS205" s="179"/>
      <c r="AFT205" s="179"/>
      <c r="AFU205" s="179"/>
      <c r="AFV205" s="179"/>
      <c r="AFW205" s="179"/>
      <c r="AFX205" s="179"/>
      <c r="AFY205" s="179"/>
      <c r="AFZ205" s="179"/>
      <c r="AGA205" s="179"/>
      <c r="AGB205" s="179"/>
      <c r="AGC205" s="179"/>
      <c r="AGD205" s="179"/>
      <c r="AGE205" s="179"/>
      <c r="AGF205" s="179"/>
      <c r="AGG205" s="179"/>
      <c r="AGH205" s="179"/>
      <c r="AGI205" s="179"/>
      <c r="AGJ205" s="179"/>
      <c r="AGK205" s="179"/>
      <c r="AGL205" s="179"/>
      <c r="AGM205" s="179"/>
      <c r="AGN205" s="179"/>
      <c r="AGO205" s="179"/>
      <c r="AGP205" s="179"/>
      <c r="AGQ205" s="179"/>
      <c r="AGR205" s="179"/>
      <c r="AGS205" s="179"/>
      <c r="AGT205" s="179"/>
      <c r="AGU205" s="179"/>
      <c r="AGV205" s="179"/>
      <c r="AGW205" s="179"/>
      <c r="AGX205" s="179"/>
      <c r="AGY205" s="179"/>
      <c r="AGZ205" s="179"/>
      <c r="AHA205" s="179"/>
      <c r="AHB205" s="179"/>
      <c r="AHC205" s="179"/>
      <c r="AHD205" s="179"/>
      <c r="AHE205" s="179"/>
      <c r="AHF205" s="179"/>
      <c r="AHG205" s="179"/>
      <c r="AHH205" s="179"/>
      <c r="AHI205" s="179"/>
      <c r="AHJ205" s="179"/>
      <c r="AHK205" s="179"/>
      <c r="AHL205" s="179"/>
      <c r="AHM205" s="179"/>
      <c r="AHN205" s="179"/>
      <c r="AHO205" s="179"/>
      <c r="AHP205" s="179"/>
      <c r="AHQ205" s="179"/>
      <c r="AHR205" s="179"/>
      <c r="AHS205" s="179"/>
      <c r="AHT205" s="179"/>
      <c r="AHU205" s="179"/>
      <c r="AHV205" s="179"/>
      <c r="AHW205" s="179"/>
      <c r="AHX205" s="179"/>
      <c r="AHY205" s="179"/>
      <c r="AHZ205" s="179"/>
      <c r="AIA205" s="179"/>
      <c r="AIB205" s="179"/>
      <c r="AIC205" s="179"/>
      <c r="AID205" s="179"/>
      <c r="AIE205" s="179"/>
      <c r="AIF205" s="179"/>
      <c r="AIG205" s="179"/>
      <c r="AIH205" s="179"/>
      <c r="AII205" s="179"/>
      <c r="AIJ205" s="179"/>
      <c r="AIK205" s="179"/>
      <c r="AIL205" s="179"/>
      <c r="AIM205" s="179"/>
      <c r="AIN205" s="179"/>
      <c r="AIO205" s="179"/>
      <c r="AIP205" s="179"/>
      <c r="AIQ205" s="179"/>
      <c r="AIR205" s="179"/>
      <c r="AIS205" s="179"/>
      <c r="AIT205" s="179"/>
      <c r="AIU205" s="179"/>
      <c r="AIV205" s="179"/>
      <c r="AIW205" s="179"/>
      <c r="AIX205" s="179"/>
      <c r="AIY205" s="179"/>
      <c r="AIZ205" s="179"/>
      <c r="AJA205" s="179"/>
      <c r="AJB205" s="179"/>
      <c r="AJC205" s="179"/>
      <c r="AJD205" s="179"/>
      <c r="AJE205" s="179"/>
      <c r="AJF205" s="179"/>
      <c r="AJG205" s="179"/>
      <c r="AJH205" s="179"/>
      <c r="AJI205" s="179"/>
      <c r="AJJ205" s="179"/>
      <c r="AJK205" s="179"/>
      <c r="AJL205" s="179"/>
      <c r="AJM205" s="179"/>
      <c r="AJN205" s="179"/>
      <c r="AJO205" s="179"/>
      <c r="AJP205" s="179"/>
      <c r="AJQ205" s="179"/>
      <c r="AJR205" s="179"/>
      <c r="AJS205" s="179"/>
      <c r="AJT205" s="179"/>
      <c r="AJU205" s="179"/>
      <c r="AJV205" s="179"/>
      <c r="AJW205" s="179"/>
      <c r="AJX205" s="179"/>
      <c r="AJY205" s="179"/>
      <c r="AJZ205" s="179"/>
      <c r="AKA205" s="179"/>
      <c r="AKB205" s="179"/>
      <c r="AKC205" s="179"/>
      <c r="AKD205" s="179"/>
      <c r="AKE205" s="179"/>
      <c r="AKF205" s="179"/>
      <c r="AKG205" s="179"/>
      <c r="AKH205" s="179"/>
      <c r="AKI205" s="179"/>
      <c r="AKJ205" s="179"/>
      <c r="AKK205" s="179"/>
      <c r="AKL205" s="179"/>
      <c r="AKM205" s="179"/>
      <c r="AKN205" s="179"/>
      <c r="AKO205" s="179"/>
      <c r="AKP205" s="179"/>
      <c r="AKQ205" s="179"/>
      <c r="AKR205" s="179"/>
      <c r="AKS205" s="179"/>
      <c r="AKT205" s="179"/>
      <c r="AKU205" s="179"/>
      <c r="AKV205" s="179"/>
      <c r="AKW205" s="179"/>
      <c r="AKX205" s="179"/>
      <c r="AKY205" s="179"/>
      <c r="AKZ205" s="179"/>
      <c r="ALA205" s="179"/>
      <c r="ALB205" s="179"/>
      <c r="ALC205" s="179"/>
      <c r="ALD205" s="179"/>
      <c r="ALE205" s="179"/>
      <c r="ALF205" s="179"/>
      <c r="ALG205" s="179"/>
      <c r="ALH205" s="179"/>
      <c r="ALI205" s="179"/>
      <c r="ALJ205" s="179"/>
      <c r="ALK205" s="179"/>
      <c r="ALL205" s="179"/>
      <c r="ALM205" s="179"/>
      <c r="ALN205" s="179"/>
      <c r="ALO205" s="179"/>
      <c r="ALP205" s="179"/>
      <c r="ALQ205" s="179"/>
      <c r="ALR205" s="179"/>
      <c r="ALS205" s="179"/>
      <c r="ALT205" s="179"/>
      <c r="ALU205" s="179"/>
      <c r="ALV205" s="179"/>
      <c r="ALW205" s="179"/>
      <c r="ALX205" s="179"/>
      <c r="ALY205" s="179"/>
      <c r="ALZ205" s="179"/>
      <c r="AMA205" s="179"/>
      <c r="AMB205" s="179"/>
      <c r="AMC205" s="179"/>
      <c r="AMD205" s="179"/>
      <c r="AME205" s="179"/>
      <c r="AMF205" s="179"/>
      <c r="AMG205" s="179"/>
      <c r="AMH205" s="179"/>
      <c r="AMI205" s="179"/>
      <c r="AMJ205" s="179"/>
    </row>
    <row r="206" spans="1:1024" x14ac:dyDescent="0.2">
      <c r="A206" s="193">
        <v>510</v>
      </c>
      <c r="B206" s="198" t="s">
        <v>86</v>
      </c>
      <c r="C206" s="195" t="s">
        <v>426</v>
      </c>
      <c r="D206" s="196" t="s">
        <v>427</v>
      </c>
      <c r="E206" s="197"/>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c r="ADK206" s="179"/>
      <c r="ADL206" s="179"/>
      <c r="ADM206" s="179"/>
      <c r="ADN206" s="179"/>
      <c r="ADO206" s="179"/>
      <c r="ADP206" s="179"/>
      <c r="ADQ206" s="179"/>
      <c r="ADR206" s="179"/>
      <c r="ADS206" s="179"/>
      <c r="ADT206" s="179"/>
      <c r="ADU206" s="179"/>
      <c r="ADV206" s="179"/>
      <c r="ADW206" s="179"/>
      <c r="ADX206" s="179"/>
      <c r="ADY206" s="179"/>
      <c r="ADZ206" s="179"/>
      <c r="AEA206" s="179"/>
      <c r="AEB206" s="179"/>
      <c r="AEC206" s="179"/>
      <c r="AED206" s="179"/>
      <c r="AEE206" s="179"/>
      <c r="AEF206" s="179"/>
      <c r="AEG206" s="179"/>
      <c r="AEH206" s="179"/>
      <c r="AEI206" s="179"/>
      <c r="AEJ206" s="179"/>
      <c r="AEK206" s="179"/>
      <c r="AEL206" s="179"/>
      <c r="AEM206" s="179"/>
      <c r="AEN206" s="179"/>
      <c r="AEO206" s="179"/>
      <c r="AEP206" s="179"/>
      <c r="AEQ206" s="179"/>
      <c r="AER206" s="179"/>
      <c r="AES206" s="179"/>
      <c r="AET206" s="179"/>
      <c r="AEU206" s="179"/>
      <c r="AEV206" s="179"/>
      <c r="AEW206" s="179"/>
      <c r="AEX206" s="179"/>
      <c r="AEY206" s="179"/>
      <c r="AEZ206" s="179"/>
      <c r="AFA206" s="179"/>
      <c r="AFB206" s="179"/>
      <c r="AFC206" s="179"/>
      <c r="AFD206" s="179"/>
      <c r="AFE206" s="179"/>
      <c r="AFF206" s="179"/>
      <c r="AFG206" s="179"/>
      <c r="AFH206" s="179"/>
      <c r="AFI206" s="179"/>
      <c r="AFJ206" s="179"/>
      <c r="AFK206" s="179"/>
      <c r="AFL206" s="179"/>
      <c r="AFM206" s="179"/>
      <c r="AFN206" s="179"/>
      <c r="AFO206" s="179"/>
      <c r="AFP206" s="179"/>
      <c r="AFQ206" s="179"/>
      <c r="AFR206" s="179"/>
      <c r="AFS206" s="179"/>
      <c r="AFT206" s="179"/>
      <c r="AFU206" s="179"/>
      <c r="AFV206" s="179"/>
      <c r="AFW206" s="179"/>
      <c r="AFX206" s="179"/>
      <c r="AFY206" s="179"/>
      <c r="AFZ206" s="179"/>
      <c r="AGA206" s="179"/>
      <c r="AGB206" s="179"/>
      <c r="AGC206" s="179"/>
      <c r="AGD206" s="179"/>
      <c r="AGE206" s="179"/>
      <c r="AGF206" s="179"/>
      <c r="AGG206" s="179"/>
      <c r="AGH206" s="179"/>
      <c r="AGI206" s="179"/>
      <c r="AGJ206" s="179"/>
      <c r="AGK206" s="179"/>
      <c r="AGL206" s="179"/>
      <c r="AGM206" s="179"/>
      <c r="AGN206" s="179"/>
      <c r="AGO206" s="179"/>
      <c r="AGP206" s="179"/>
      <c r="AGQ206" s="179"/>
      <c r="AGR206" s="179"/>
      <c r="AGS206" s="179"/>
      <c r="AGT206" s="179"/>
      <c r="AGU206" s="179"/>
      <c r="AGV206" s="179"/>
      <c r="AGW206" s="179"/>
      <c r="AGX206" s="179"/>
      <c r="AGY206" s="179"/>
      <c r="AGZ206" s="179"/>
      <c r="AHA206" s="179"/>
      <c r="AHB206" s="179"/>
      <c r="AHC206" s="179"/>
      <c r="AHD206" s="179"/>
      <c r="AHE206" s="179"/>
      <c r="AHF206" s="179"/>
      <c r="AHG206" s="179"/>
      <c r="AHH206" s="179"/>
      <c r="AHI206" s="179"/>
      <c r="AHJ206" s="179"/>
      <c r="AHK206" s="179"/>
      <c r="AHL206" s="179"/>
      <c r="AHM206" s="179"/>
      <c r="AHN206" s="179"/>
      <c r="AHO206" s="179"/>
      <c r="AHP206" s="179"/>
      <c r="AHQ206" s="179"/>
      <c r="AHR206" s="179"/>
      <c r="AHS206" s="179"/>
      <c r="AHT206" s="179"/>
      <c r="AHU206" s="179"/>
      <c r="AHV206" s="179"/>
      <c r="AHW206" s="179"/>
      <c r="AHX206" s="179"/>
      <c r="AHY206" s="179"/>
      <c r="AHZ206" s="179"/>
      <c r="AIA206" s="179"/>
      <c r="AIB206" s="179"/>
      <c r="AIC206" s="179"/>
      <c r="AID206" s="179"/>
      <c r="AIE206" s="179"/>
      <c r="AIF206" s="179"/>
      <c r="AIG206" s="179"/>
      <c r="AIH206" s="179"/>
      <c r="AII206" s="179"/>
      <c r="AIJ206" s="179"/>
      <c r="AIK206" s="179"/>
      <c r="AIL206" s="179"/>
      <c r="AIM206" s="179"/>
      <c r="AIN206" s="179"/>
      <c r="AIO206" s="179"/>
      <c r="AIP206" s="179"/>
      <c r="AIQ206" s="179"/>
      <c r="AIR206" s="179"/>
      <c r="AIS206" s="179"/>
      <c r="AIT206" s="179"/>
      <c r="AIU206" s="179"/>
      <c r="AIV206" s="179"/>
      <c r="AIW206" s="179"/>
      <c r="AIX206" s="179"/>
      <c r="AIY206" s="179"/>
      <c r="AIZ206" s="179"/>
      <c r="AJA206" s="179"/>
      <c r="AJB206" s="179"/>
      <c r="AJC206" s="179"/>
      <c r="AJD206" s="179"/>
      <c r="AJE206" s="179"/>
      <c r="AJF206" s="179"/>
      <c r="AJG206" s="179"/>
      <c r="AJH206" s="179"/>
      <c r="AJI206" s="179"/>
      <c r="AJJ206" s="179"/>
      <c r="AJK206" s="179"/>
      <c r="AJL206" s="179"/>
      <c r="AJM206" s="179"/>
      <c r="AJN206" s="179"/>
      <c r="AJO206" s="179"/>
      <c r="AJP206" s="179"/>
      <c r="AJQ206" s="179"/>
      <c r="AJR206" s="179"/>
      <c r="AJS206" s="179"/>
      <c r="AJT206" s="179"/>
      <c r="AJU206" s="179"/>
      <c r="AJV206" s="179"/>
      <c r="AJW206" s="179"/>
      <c r="AJX206" s="179"/>
      <c r="AJY206" s="179"/>
      <c r="AJZ206" s="179"/>
      <c r="AKA206" s="179"/>
      <c r="AKB206" s="179"/>
      <c r="AKC206" s="179"/>
      <c r="AKD206" s="179"/>
      <c r="AKE206" s="179"/>
      <c r="AKF206" s="179"/>
      <c r="AKG206" s="179"/>
      <c r="AKH206" s="179"/>
      <c r="AKI206" s="179"/>
      <c r="AKJ206" s="179"/>
      <c r="AKK206" s="179"/>
      <c r="AKL206" s="179"/>
      <c r="AKM206" s="179"/>
      <c r="AKN206" s="179"/>
      <c r="AKO206" s="179"/>
      <c r="AKP206" s="179"/>
      <c r="AKQ206" s="179"/>
      <c r="AKR206" s="179"/>
      <c r="AKS206" s="179"/>
      <c r="AKT206" s="179"/>
      <c r="AKU206" s="179"/>
      <c r="AKV206" s="179"/>
      <c r="AKW206" s="179"/>
      <c r="AKX206" s="179"/>
      <c r="AKY206" s="179"/>
      <c r="AKZ206" s="179"/>
      <c r="ALA206" s="179"/>
      <c r="ALB206" s="179"/>
      <c r="ALC206" s="179"/>
      <c r="ALD206" s="179"/>
      <c r="ALE206" s="179"/>
      <c r="ALF206" s="179"/>
      <c r="ALG206" s="179"/>
      <c r="ALH206" s="179"/>
      <c r="ALI206" s="179"/>
      <c r="ALJ206" s="179"/>
      <c r="ALK206" s="179"/>
      <c r="ALL206" s="179"/>
      <c r="ALM206" s="179"/>
      <c r="ALN206" s="179"/>
      <c r="ALO206" s="179"/>
      <c r="ALP206" s="179"/>
      <c r="ALQ206" s="179"/>
      <c r="ALR206" s="179"/>
      <c r="ALS206" s="179"/>
      <c r="ALT206" s="179"/>
      <c r="ALU206" s="179"/>
      <c r="ALV206" s="179"/>
      <c r="ALW206" s="179"/>
      <c r="ALX206" s="179"/>
      <c r="ALY206" s="179"/>
      <c r="ALZ206" s="179"/>
      <c r="AMA206" s="179"/>
      <c r="AMB206" s="179"/>
      <c r="AMC206" s="179"/>
      <c r="AMD206" s="179"/>
      <c r="AME206" s="179"/>
      <c r="AMF206" s="179"/>
      <c r="AMG206" s="179"/>
      <c r="AMH206" s="179"/>
      <c r="AMI206" s="179"/>
      <c r="AMJ206" s="179"/>
    </row>
    <row r="207" spans="1:1024" ht="24" x14ac:dyDescent="0.2">
      <c r="A207" s="209">
        <v>511</v>
      </c>
      <c r="B207" s="198" t="s">
        <v>86</v>
      </c>
      <c r="C207" s="195" t="s">
        <v>94</v>
      </c>
      <c r="D207" s="196" t="s">
        <v>428</v>
      </c>
      <c r="E207" s="197"/>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c r="ADK207" s="179"/>
      <c r="ADL207" s="179"/>
      <c r="ADM207" s="179"/>
      <c r="ADN207" s="179"/>
      <c r="ADO207" s="179"/>
      <c r="ADP207" s="179"/>
      <c r="ADQ207" s="179"/>
      <c r="ADR207" s="179"/>
      <c r="ADS207" s="179"/>
      <c r="ADT207" s="179"/>
      <c r="ADU207" s="179"/>
      <c r="ADV207" s="179"/>
      <c r="ADW207" s="179"/>
      <c r="ADX207" s="179"/>
      <c r="ADY207" s="179"/>
      <c r="ADZ207" s="179"/>
      <c r="AEA207" s="179"/>
      <c r="AEB207" s="179"/>
      <c r="AEC207" s="179"/>
      <c r="AED207" s="179"/>
      <c r="AEE207" s="179"/>
      <c r="AEF207" s="179"/>
      <c r="AEG207" s="179"/>
      <c r="AEH207" s="179"/>
      <c r="AEI207" s="179"/>
      <c r="AEJ207" s="179"/>
      <c r="AEK207" s="179"/>
      <c r="AEL207" s="179"/>
      <c r="AEM207" s="179"/>
      <c r="AEN207" s="179"/>
      <c r="AEO207" s="179"/>
      <c r="AEP207" s="179"/>
      <c r="AEQ207" s="179"/>
      <c r="AER207" s="179"/>
      <c r="AES207" s="179"/>
      <c r="AET207" s="179"/>
      <c r="AEU207" s="179"/>
      <c r="AEV207" s="179"/>
      <c r="AEW207" s="179"/>
      <c r="AEX207" s="179"/>
      <c r="AEY207" s="179"/>
      <c r="AEZ207" s="179"/>
      <c r="AFA207" s="179"/>
      <c r="AFB207" s="179"/>
      <c r="AFC207" s="179"/>
      <c r="AFD207" s="179"/>
      <c r="AFE207" s="179"/>
      <c r="AFF207" s="179"/>
      <c r="AFG207" s="179"/>
      <c r="AFH207" s="179"/>
      <c r="AFI207" s="179"/>
      <c r="AFJ207" s="179"/>
      <c r="AFK207" s="179"/>
      <c r="AFL207" s="179"/>
      <c r="AFM207" s="179"/>
      <c r="AFN207" s="179"/>
      <c r="AFO207" s="179"/>
      <c r="AFP207" s="179"/>
      <c r="AFQ207" s="179"/>
      <c r="AFR207" s="179"/>
      <c r="AFS207" s="179"/>
      <c r="AFT207" s="179"/>
      <c r="AFU207" s="179"/>
      <c r="AFV207" s="179"/>
      <c r="AFW207" s="179"/>
      <c r="AFX207" s="179"/>
      <c r="AFY207" s="179"/>
      <c r="AFZ207" s="179"/>
      <c r="AGA207" s="179"/>
      <c r="AGB207" s="179"/>
      <c r="AGC207" s="179"/>
      <c r="AGD207" s="179"/>
      <c r="AGE207" s="179"/>
      <c r="AGF207" s="179"/>
      <c r="AGG207" s="179"/>
      <c r="AGH207" s="179"/>
      <c r="AGI207" s="179"/>
      <c r="AGJ207" s="179"/>
      <c r="AGK207" s="179"/>
      <c r="AGL207" s="179"/>
      <c r="AGM207" s="179"/>
      <c r="AGN207" s="179"/>
      <c r="AGO207" s="179"/>
      <c r="AGP207" s="179"/>
      <c r="AGQ207" s="179"/>
      <c r="AGR207" s="179"/>
      <c r="AGS207" s="179"/>
      <c r="AGT207" s="179"/>
      <c r="AGU207" s="179"/>
      <c r="AGV207" s="179"/>
      <c r="AGW207" s="179"/>
      <c r="AGX207" s="179"/>
      <c r="AGY207" s="179"/>
      <c r="AGZ207" s="179"/>
      <c r="AHA207" s="179"/>
      <c r="AHB207" s="179"/>
      <c r="AHC207" s="179"/>
      <c r="AHD207" s="179"/>
      <c r="AHE207" s="179"/>
      <c r="AHF207" s="179"/>
      <c r="AHG207" s="179"/>
      <c r="AHH207" s="179"/>
      <c r="AHI207" s="179"/>
      <c r="AHJ207" s="179"/>
      <c r="AHK207" s="179"/>
      <c r="AHL207" s="179"/>
      <c r="AHM207" s="179"/>
      <c r="AHN207" s="179"/>
      <c r="AHO207" s="179"/>
      <c r="AHP207" s="179"/>
      <c r="AHQ207" s="179"/>
      <c r="AHR207" s="179"/>
      <c r="AHS207" s="179"/>
      <c r="AHT207" s="179"/>
      <c r="AHU207" s="179"/>
      <c r="AHV207" s="179"/>
      <c r="AHW207" s="179"/>
      <c r="AHX207" s="179"/>
      <c r="AHY207" s="179"/>
      <c r="AHZ207" s="179"/>
      <c r="AIA207" s="179"/>
      <c r="AIB207" s="179"/>
      <c r="AIC207" s="179"/>
      <c r="AID207" s="179"/>
      <c r="AIE207" s="179"/>
      <c r="AIF207" s="179"/>
      <c r="AIG207" s="179"/>
      <c r="AIH207" s="179"/>
      <c r="AII207" s="179"/>
      <c r="AIJ207" s="179"/>
      <c r="AIK207" s="179"/>
      <c r="AIL207" s="179"/>
      <c r="AIM207" s="179"/>
      <c r="AIN207" s="179"/>
      <c r="AIO207" s="179"/>
      <c r="AIP207" s="179"/>
      <c r="AIQ207" s="179"/>
      <c r="AIR207" s="179"/>
      <c r="AIS207" s="179"/>
      <c r="AIT207" s="179"/>
      <c r="AIU207" s="179"/>
      <c r="AIV207" s="179"/>
      <c r="AIW207" s="179"/>
      <c r="AIX207" s="179"/>
      <c r="AIY207" s="179"/>
      <c r="AIZ207" s="179"/>
      <c r="AJA207" s="179"/>
      <c r="AJB207" s="179"/>
      <c r="AJC207" s="179"/>
      <c r="AJD207" s="179"/>
      <c r="AJE207" s="179"/>
      <c r="AJF207" s="179"/>
      <c r="AJG207" s="179"/>
      <c r="AJH207" s="179"/>
      <c r="AJI207" s="179"/>
      <c r="AJJ207" s="179"/>
      <c r="AJK207" s="179"/>
      <c r="AJL207" s="179"/>
      <c r="AJM207" s="179"/>
      <c r="AJN207" s="179"/>
      <c r="AJO207" s="179"/>
      <c r="AJP207" s="179"/>
      <c r="AJQ207" s="179"/>
      <c r="AJR207" s="179"/>
      <c r="AJS207" s="179"/>
      <c r="AJT207" s="179"/>
      <c r="AJU207" s="179"/>
      <c r="AJV207" s="179"/>
      <c r="AJW207" s="179"/>
      <c r="AJX207" s="179"/>
      <c r="AJY207" s="179"/>
      <c r="AJZ207" s="179"/>
      <c r="AKA207" s="179"/>
      <c r="AKB207" s="179"/>
      <c r="AKC207" s="179"/>
      <c r="AKD207" s="179"/>
      <c r="AKE207" s="179"/>
      <c r="AKF207" s="179"/>
      <c r="AKG207" s="179"/>
      <c r="AKH207" s="179"/>
      <c r="AKI207" s="179"/>
      <c r="AKJ207" s="179"/>
      <c r="AKK207" s="179"/>
      <c r="AKL207" s="179"/>
      <c r="AKM207" s="179"/>
      <c r="AKN207" s="179"/>
      <c r="AKO207" s="179"/>
      <c r="AKP207" s="179"/>
      <c r="AKQ207" s="179"/>
      <c r="AKR207" s="179"/>
      <c r="AKS207" s="179"/>
      <c r="AKT207" s="179"/>
      <c r="AKU207" s="179"/>
      <c r="AKV207" s="179"/>
      <c r="AKW207" s="179"/>
      <c r="AKX207" s="179"/>
      <c r="AKY207" s="179"/>
      <c r="AKZ207" s="179"/>
      <c r="ALA207" s="179"/>
      <c r="ALB207" s="179"/>
      <c r="ALC207" s="179"/>
      <c r="ALD207" s="179"/>
      <c r="ALE207" s="179"/>
      <c r="ALF207" s="179"/>
      <c r="ALG207" s="179"/>
      <c r="ALH207" s="179"/>
      <c r="ALI207" s="179"/>
      <c r="ALJ207" s="179"/>
      <c r="ALK207" s="179"/>
      <c r="ALL207" s="179"/>
      <c r="ALM207" s="179"/>
      <c r="ALN207" s="179"/>
      <c r="ALO207" s="179"/>
      <c r="ALP207" s="179"/>
      <c r="ALQ207" s="179"/>
      <c r="ALR207" s="179"/>
      <c r="ALS207" s="179"/>
      <c r="ALT207" s="179"/>
      <c r="ALU207" s="179"/>
      <c r="ALV207" s="179"/>
      <c r="ALW207" s="179"/>
      <c r="ALX207" s="179"/>
      <c r="ALY207" s="179"/>
      <c r="ALZ207" s="179"/>
      <c r="AMA207" s="179"/>
      <c r="AMB207" s="179"/>
      <c r="AMC207" s="179"/>
      <c r="AMD207" s="179"/>
      <c r="AME207" s="179"/>
      <c r="AMF207" s="179"/>
      <c r="AMG207" s="179"/>
      <c r="AMH207" s="179"/>
      <c r="AMI207" s="179"/>
      <c r="AMJ207" s="179"/>
    </row>
    <row r="208" spans="1:1024" ht="36" x14ac:dyDescent="0.2">
      <c r="A208" s="193">
        <v>600</v>
      </c>
      <c r="B208" s="198" t="s">
        <v>86</v>
      </c>
      <c r="C208" s="195" t="s">
        <v>429</v>
      </c>
      <c r="D208" s="196" t="s">
        <v>430</v>
      </c>
      <c r="E208" s="688" t="s">
        <v>431</v>
      </c>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79"/>
      <c r="FK208" s="179"/>
      <c r="FL208" s="179"/>
      <c r="FM208" s="179"/>
      <c r="FN208" s="179"/>
      <c r="FO208" s="179"/>
      <c r="FP208" s="179"/>
      <c r="FQ208" s="179"/>
      <c r="FR208" s="179"/>
      <c r="FS208" s="179"/>
      <c r="FT208" s="179"/>
      <c r="FU208" s="179"/>
      <c r="FV208" s="179"/>
      <c r="FW208" s="179"/>
      <c r="FX208" s="179"/>
      <c r="FY208" s="179"/>
      <c r="FZ208" s="179"/>
      <c r="GA208" s="179"/>
      <c r="GB208" s="179"/>
      <c r="GC208" s="179"/>
      <c r="GD208" s="179"/>
      <c r="GE208" s="179"/>
      <c r="GF208" s="179"/>
      <c r="GG208" s="179"/>
      <c r="GH208" s="179"/>
      <c r="GI208" s="179"/>
      <c r="GJ208" s="179"/>
      <c r="GK208" s="179"/>
      <c r="GL208" s="179"/>
      <c r="GM208" s="179"/>
      <c r="GN208" s="179"/>
      <c r="GO208" s="179"/>
      <c r="GP208" s="179"/>
      <c r="GQ208" s="179"/>
      <c r="GR208" s="179"/>
      <c r="GS208" s="179"/>
      <c r="GT208" s="179"/>
      <c r="GU208" s="179"/>
      <c r="GV208" s="179"/>
      <c r="GW208" s="179"/>
      <c r="GX208" s="179"/>
      <c r="GY208" s="179"/>
      <c r="GZ208" s="179"/>
      <c r="HA208" s="179"/>
      <c r="HB208" s="179"/>
      <c r="HC208" s="179"/>
      <c r="HD208" s="179"/>
      <c r="HE208" s="179"/>
      <c r="HF208" s="179"/>
      <c r="HG208" s="179"/>
      <c r="HH208" s="179"/>
      <c r="HI208" s="179"/>
      <c r="HJ208" s="179"/>
      <c r="HK208" s="179"/>
      <c r="HL208" s="179"/>
      <c r="HM208" s="179"/>
      <c r="HN208" s="179"/>
      <c r="HO208" s="179"/>
      <c r="HP208" s="179"/>
      <c r="HQ208" s="179"/>
      <c r="HR208" s="179"/>
      <c r="HS208" s="179"/>
      <c r="HT208" s="179"/>
      <c r="HU208" s="179"/>
      <c r="HV208" s="179"/>
      <c r="HW208" s="179"/>
      <c r="HX208" s="179"/>
      <c r="HY208" s="179"/>
      <c r="HZ208" s="179"/>
      <c r="IA208" s="179"/>
      <c r="IB208" s="179"/>
      <c r="IC208" s="179"/>
      <c r="ID208" s="179"/>
      <c r="IE208" s="179"/>
      <c r="IF208" s="179"/>
      <c r="IG208" s="179"/>
      <c r="IH208" s="179"/>
      <c r="II208" s="179"/>
      <c r="IJ208" s="179"/>
      <c r="IK208" s="179"/>
      <c r="IL208" s="179"/>
      <c r="IM208" s="179"/>
      <c r="IN208" s="179"/>
      <c r="IO208" s="179"/>
      <c r="IP208" s="179"/>
      <c r="IQ208" s="179"/>
      <c r="IR208" s="179"/>
      <c r="IS208" s="179"/>
      <c r="IT208" s="179"/>
      <c r="IU208" s="179"/>
      <c r="IV208" s="179"/>
      <c r="IW208" s="179"/>
      <c r="IX208" s="179"/>
      <c r="IY208" s="179"/>
      <c r="IZ208" s="179"/>
      <c r="JA208" s="179"/>
      <c r="JB208" s="179"/>
      <c r="JC208" s="179"/>
      <c r="JD208" s="179"/>
      <c r="JE208" s="179"/>
      <c r="JF208" s="179"/>
      <c r="JG208" s="179"/>
      <c r="JH208" s="179"/>
      <c r="JI208" s="179"/>
      <c r="JJ208" s="179"/>
      <c r="JK208" s="179"/>
      <c r="JL208" s="179"/>
      <c r="JM208" s="179"/>
      <c r="JN208" s="179"/>
      <c r="JO208" s="179"/>
      <c r="JP208" s="179"/>
      <c r="JQ208" s="179"/>
      <c r="JR208" s="179"/>
      <c r="JS208" s="179"/>
      <c r="JT208" s="179"/>
      <c r="JU208" s="179"/>
      <c r="JV208" s="179"/>
      <c r="JW208" s="179"/>
      <c r="JX208" s="179"/>
      <c r="JY208" s="179"/>
      <c r="JZ208" s="179"/>
      <c r="KA208" s="179"/>
      <c r="KB208" s="179"/>
      <c r="KC208" s="179"/>
      <c r="KD208" s="179"/>
      <c r="KE208" s="179"/>
      <c r="KF208" s="179"/>
      <c r="KG208" s="179"/>
      <c r="KH208" s="179"/>
      <c r="KI208" s="179"/>
      <c r="KJ208" s="179"/>
      <c r="KK208" s="179"/>
      <c r="KL208" s="179"/>
      <c r="KM208" s="179"/>
      <c r="KN208" s="179"/>
      <c r="KO208" s="179"/>
      <c r="KP208" s="179"/>
      <c r="KQ208" s="179"/>
      <c r="KR208" s="179"/>
      <c r="KS208" s="179"/>
      <c r="KT208" s="179"/>
      <c r="KU208" s="179"/>
      <c r="KV208" s="179"/>
      <c r="KW208" s="179"/>
      <c r="KX208" s="179"/>
      <c r="KY208" s="179"/>
      <c r="KZ208" s="179"/>
      <c r="LA208" s="179"/>
      <c r="LB208" s="179"/>
      <c r="LC208" s="179"/>
      <c r="LD208" s="179"/>
      <c r="LE208" s="179"/>
      <c r="LF208" s="179"/>
      <c r="LG208" s="179"/>
      <c r="LH208" s="179"/>
      <c r="LI208" s="179"/>
      <c r="LJ208" s="179"/>
      <c r="LK208" s="179"/>
      <c r="LL208" s="179"/>
      <c r="LM208" s="179"/>
      <c r="LN208" s="179"/>
      <c r="LO208" s="179"/>
      <c r="LP208" s="179"/>
      <c r="LQ208" s="179"/>
      <c r="LR208" s="179"/>
      <c r="LS208" s="179"/>
      <c r="LT208" s="179"/>
      <c r="LU208" s="179"/>
      <c r="LV208" s="179"/>
      <c r="LW208" s="179"/>
      <c r="LX208" s="179"/>
      <c r="LY208" s="179"/>
      <c r="LZ208" s="179"/>
      <c r="MA208" s="179"/>
      <c r="MB208" s="179"/>
      <c r="MC208" s="179"/>
      <c r="MD208" s="179"/>
      <c r="ME208" s="179"/>
      <c r="MF208" s="179"/>
      <c r="MG208" s="179"/>
      <c r="MH208" s="179"/>
      <c r="MI208" s="179"/>
      <c r="MJ208" s="179"/>
      <c r="MK208" s="179"/>
      <c r="ML208" s="179"/>
      <c r="MM208" s="179"/>
      <c r="MN208" s="179"/>
      <c r="MO208" s="179"/>
      <c r="MP208" s="179"/>
      <c r="MQ208" s="179"/>
      <c r="MR208" s="179"/>
      <c r="MS208" s="179"/>
      <c r="MT208" s="179"/>
      <c r="MU208" s="179"/>
      <c r="MV208" s="179"/>
      <c r="MW208" s="179"/>
      <c r="MX208" s="179"/>
      <c r="MY208" s="179"/>
      <c r="MZ208" s="179"/>
      <c r="NA208" s="179"/>
      <c r="NB208" s="179"/>
      <c r="NC208" s="179"/>
      <c r="ND208" s="179"/>
      <c r="NE208" s="179"/>
      <c r="NF208" s="179"/>
      <c r="NG208" s="179"/>
      <c r="NH208" s="179"/>
      <c r="NI208" s="179"/>
      <c r="NJ208" s="179"/>
      <c r="NK208" s="179"/>
      <c r="NL208" s="179"/>
      <c r="NM208" s="179"/>
      <c r="NN208" s="179"/>
      <c r="NO208" s="179"/>
      <c r="NP208" s="179"/>
      <c r="NQ208" s="179"/>
      <c r="NR208" s="179"/>
      <c r="NS208" s="179"/>
      <c r="NT208" s="179"/>
      <c r="NU208" s="179"/>
      <c r="NV208" s="179"/>
      <c r="NW208" s="179"/>
      <c r="NX208" s="179"/>
      <c r="NY208" s="179"/>
      <c r="NZ208" s="179"/>
      <c r="OA208" s="179"/>
      <c r="OB208" s="179"/>
      <c r="OC208" s="179"/>
      <c r="OD208" s="179"/>
      <c r="OE208" s="179"/>
      <c r="OF208" s="179"/>
      <c r="OG208" s="179"/>
      <c r="OH208" s="179"/>
      <c r="OI208" s="179"/>
      <c r="OJ208" s="179"/>
      <c r="OK208" s="179"/>
      <c r="OL208" s="179"/>
      <c r="OM208" s="179"/>
      <c r="ON208" s="179"/>
      <c r="OO208" s="179"/>
      <c r="OP208" s="179"/>
      <c r="OQ208" s="179"/>
      <c r="OR208" s="179"/>
      <c r="OS208" s="179"/>
      <c r="OT208" s="179"/>
      <c r="OU208" s="179"/>
      <c r="OV208" s="179"/>
      <c r="OW208" s="179"/>
      <c r="OX208" s="179"/>
      <c r="OY208" s="179"/>
      <c r="OZ208" s="179"/>
      <c r="PA208" s="179"/>
      <c r="PB208" s="179"/>
      <c r="PC208" s="179"/>
      <c r="PD208" s="179"/>
      <c r="PE208" s="179"/>
      <c r="PF208" s="179"/>
      <c r="PG208" s="179"/>
      <c r="PH208" s="179"/>
      <c r="PI208" s="179"/>
      <c r="PJ208" s="179"/>
      <c r="PK208" s="179"/>
      <c r="PL208" s="179"/>
      <c r="PM208" s="179"/>
      <c r="PN208" s="179"/>
      <c r="PO208" s="179"/>
      <c r="PP208" s="179"/>
      <c r="PQ208" s="179"/>
      <c r="PR208" s="179"/>
      <c r="PS208" s="179"/>
      <c r="PT208" s="179"/>
      <c r="PU208" s="179"/>
      <c r="PV208" s="179"/>
      <c r="PW208" s="179"/>
      <c r="PX208" s="179"/>
      <c r="PY208" s="179"/>
      <c r="PZ208" s="179"/>
      <c r="QA208" s="179"/>
      <c r="QB208" s="179"/>
      <c r="QC208" s="179"/>
      <c r="QD208" s="179"/>
      <c r="QE208" s="179"/>
      <c r="QF208" s="179"/>
      <c r="QG208" s="179"/>
      <c r="QH208" s="179"/>
      <c r="QI208" s="179"/>
      <c r="QJ208" s="179"/>
      <c r="QK208" s="179"/>
      <c r="QL208" s="179"/>
      <c r="QM208" s="179"/>
      <c r="QN208" s="179"/>
      <c r="QO208" s="179"/>
      <c r="QP208" s="179"/>
      <c r="QQ208" s="179"/>
      <c r="QR208" s="179"/>
      <c r="QS208" s="179"/>
      <c r="QT208" s="179"/>
      <c r="QU208" s="179"/>
      <c r="QV208" s="179"/>
      <c r="QW208" s="179"/>
      <c r="QX208" s="179"/>
      <c r="QY208" s="179"/>
      <c r="QZ208" s="179"/>
      <c r="RA208" s="179"/>
      <c r="RB208" s="179"/>
      <c r="RC208" s="179"/>
      <c r="RD208" s="179"/>
      <c r="RE208" s="179"/>
      <c r="RF208" s="179"/>
      <c r="RG208" s="179"/>
      <c r="RH208" s="179"/>
      <c r="RI208" s="179"/>
      <c r="RJ208" s="179"/>
      <c r="RK208" s="179"/>
      <c r="RL208" s="179"/>
      <c r="RM208" s="179"/>
      <c r="RN208" s="179"/>
      <c r="RO208" s="179"/>
      <c r="RP208" s="179"/>
      <c r="RQ208" s="179"/>
      <c r="RR208" s="179"/>
      <c r="RS208" s="179"/>
      <c r="RT208" s="179"/>
      <c r="RU208" s="179"/>
      <c r="RV208" s="179"/>
      <c r="RW208" s="179"/>
      <c r="RX208" s="179"/>
      <c r="RY208" s="179"/>
      <c r="RZ208" s="179"/>
      <c r="SA208" s="179"/>
      <c r="SB208" s="179"/>
      <c r="SC208" s="179"/>
      <c r="SD208" s="179"/>
      <c r="SE208" s="179"/>
      <c r="SF208" s="179"/>
      <c r="SG208" s="179"/>
      <c r="SH208" s="179"/>
      <c r="SI208" s="179"/>
      <c r="SJ208" s="179"/>
      <c r="SK208" s="179"/>
      <c r="SL208" s="179"/>
      <c r="SM208" s="179"/>
      <c r="SN208" s="179"/>
      <c r="SO208" s="179"/>
      <c r="SP208" s="179"/>
      <c r="SQ208" s="179"/>
      <c r="SR208" s="179"/>
      <c r="SS208" s="179"/>
      <c r="ST208" s="179"/>
      <c r="SU208" s="179"/>
      <c r="SV208" s="179"/>
      <c r="SW208" s="179"/>
      <c r="SX208" s="179"/>
      <c r="SY208" s="179"/>
      <c r="SZ208" s="179"/>
      <c r="TA208" s="179"/>
      <c r="TB208" s="179"/>
      <c r="TC208" s="179"/>
      <c r="TD208" s="179"/>
      <c r="TE208" s="179"/>
      <c r="TF208" s="179"/>
      <c r="TG208" s="179"/>
      <c r="TH208" s="179"/>
      <c r="TI208" s="179"/>
      <c r="TJ208" s="179"/>
      <c r="TK208" s="179"/>
      <c r="TL208" s="179"/>
      <c r="TM208" s="179"/>
      <c r="TN208" s="179"/>
      <c r="TO208" s="179"/>
      <c r="TP208" s="179"/>
      <c r="TQ208" s="179"/>
      <c r="TR208" s="179"/>
      <c r="TS208" s="179"/>
      <c r="TT208" s="179"/>
      <c r="TU208" s="179"/>
      <c r="TV208" s="179"/>
      <c r="TW208" s="179"/>
      <c r="TX208" s="179"/>
      <c r="TY208" s="179"/>
      <c r="TZ208" s="179"/>
      <c r="UA208" s="179"/>
      <c r="UB208" s="179"/>
      <c r="UC208" s="179"/>
      <c r="UD208" s="179"/>
      <c r="UE208" s="179"/>
      <c r="UF208" s="179"/>
      <c r="UG208" s="179"/>
      <c r="UH208" s="179"/>
      <c r="UI208" s="179"/>
      <c r="UJ208" s="179"/>
      <c r="UK208" s="179"/>
      <c r="UL208" s="179"/>
      <c r="UM208" s="179"/>
      <c r="UN208" s="179"/>
      <c r="UO208" s="179"/>
      <c r="UP208" s="179"/>
      <c r="UQ208" s="179"/>
      <c r="UR208" s="179"/>
      <c r="US208" s="179"/>
      <c r="UT208" s="179"/>
      <c r="UU208" s="179"/>
      <c r="UV208" s="179"/>
      <c r="UW208" s="179"/>
      <c r="UX208" s="179"/>
      <c r="UY208" s="179"/>
      <c r="UZ208" s="179"/>
      <c r="VA208" s="179"/>
      <c r="VB208" s="179"/>
      <c r="VC208" s="179"/>
      <c r="VD208" s="179"/>
      <c r="VE208" s="179"/>
      <c r="VF208" s="179"/>
      <c r="VG208" s="179"/>
      <c r="VH208" s="179"/>
      <c r="VI208" s="179"/>
      <c r="VJ208" s="179"/>
      <c r="VK208" s="179"/>
      <c r="VL208" s="179"/>
      <c r="VM208" s="179"/>
      <c r="VN208" s="179"/>
      <c r="VO208" s="179"/>
      <c r="VP208" s="179"/>
      <c r="VQ208" s="179"/>
      <c r="VR208" s="179"/>
      <c r="VS208" s="179"/>
      <c r="VT208" s="179"/>
      <c r="VU208" s="179"/>
      <c r="VV208" s="179"/>
      <c r="VW208" s="179"/>
      <c r="VX208" s="179"/>
      <c r="VY208" s="179"/>
      <c r="VZ208" s="179"/>
      <c r="WA208" s="179"/>
      <c r="WB208" s="179"/>
      <c r="WC208" s="179"/>
      <c r="WD208" s="179"/>
      <c r="WE208" s="179"/>
      <c r="WF208" s="179"/>
      <c r="WG208" s="179"/>
      <c r="WH208" s="179"/>
      <c r="WI208" s="179"/>
      <c r="WJ208" s="179"/>
      <c r="WK208" s="179"/>
      <c r="WL208" s="179"/>
      <c r="WM208" s="179"/>
      <c r="WN208" s="179"/>
      <c r="WO208" s="179"/>
      <c r="WP208" s="179"/>
      <c r="WQ208" s="179"/>
      <c r="WR208" s="179"/>
      <c r="WS208" s="179"/>
      <c r="WT208" s="179"/>
      <c r="WU208" s="179"/>
      <c r="WV208" s="179"/>
      <c r="WW208" s="179"/>
      <c r="WX208" s="179"/>
      <c r="WY208" s="179"/>
      <c r="WZ208" s="179"/>
      <c r="XA208" s="179"/>
      <c r="XB208" s="179"/>
      <c r="XC208" s="179"/>
      <c r="XD208" s="179"/>
      <c r="XE208" s="179"/>
      <c r="XF208" s="179"/>
      <c r="XG208" s="179"/>
      <c r="XH208" s="179"/>
      <c r="XI208" s="179"/>
      <c r="XJ208" s="179"/>
      <c r="XK208" s="179"/>
      <c r="XL208" s="179"/>
      <c r="XM208" s="179"/>
      <c r="XN208" s="179"/>
      <c r="XO208" s="179"/>
      <c r="XP208" s="179"/>
      <c r="XQ208" s="179"/>
      <c r="XR208" s="179"/>
      <c r="XS208" s="179"/>
      <c r="XT208" s="179"/>
      <c r="XU208" s="179"/>
      <c r="XV208" s="179"/>
      <c r="XW208" s="179"/>
      <c r="XX208" s="179"/>
      <c r="XY208" s="179"/>
      <c r="XZ208" s="179"/>
      <c r="YA208" s="179"/>
      <c r="YB208" s="179"/>
      <c r="YC208" s="179"/>
      <c r="YD208" s="179"/>
      <c r="YE208" s="179"/>
      <c r="YF208" s="179"/>
      <c r="YG208" s="179"/>
      <c r="YH208" s="179"/>
      <c r="YI208" s="179"/>
      <c r="YJ208" s="179"/>
      <c r="YK208" s="179"/>
      <c r="YL208" s="179"/>
      <c r="YM208" s="179"/>
      <c r="YN208" s="179"/>
      <c r="YO208" s="179"/>
      <c r="YP208" s="179"/>
      <c r="YQ208" s="179"/>
      <c r="YR208" s="179"/>
      <c r="YS208" s="179"/>
      <c r="YT208" s="179"/>
      <c r="YU208" s="179"/>
      <c r="YV208" s="179"/>
      <c r="YW208" s="179"/>
      <c r="YX208" s="179"/>
      <c r="YY208" s="179"/>
      <c r="YZ208" s="179"/>
      <c r="ZA208" s="179"/>
      <c r="ZB208" s="179"/>
      <c r="ZC208" s="179"/>
      <c r="ZD208" s="179"/>
      <c r="ZE208" s="179"/>
      <c r="ZF208" s="179"/>
      <c r="ZG208" s="179"/>
      <c r="ZH208" s="179"/>
      <c r="ZI208" s="179"/>
      <c r="ZJ208" s="179"/>
      <c r="ZK208" s="179"/>
      <c r="ZL208" s="179"/>
      <c r="ZM208" s="179"/>
      <c r="ZN208" s="179"/>
      <c r="ZO208" s="179"/>
      <c r="ZP208" s="179"/>
      <c r="ZQ208" s="179"/>
      <c r="ZR208" s="179"/>
      <c r="ZS208" s="179"/>
      <c r="ZT208" s="179"/>
      <c r="ZU208" s="179"/>
      <c r="ZV208" s="179"/>
      <c r="ZW208" s="179"/>
      <c r="ZX208" s="179"/>
      <c r="ZY208" s="179"/>
      <c r="ZZ208" s="179"/>
      <c r="AAA208" s="179"/>
      <c r="AAB208" s="179"/>
      <c r="AAC208" s="179"/>
      <c r="AAD208" s="179"/>
      <c r="AAE208" s="179"/>
      <c r="AAF208" s="179"/>
      <c r="AAG208" s="179"/>
      <c r="AAH208" s="179"/>
      <c r="AAI208" s="179"/>
      <c r="AAJ208" s="179"/>
      <c r="AAK208" s="179"/>
      <c r="AAL208" s="179"/>
      <c r="AAM208" s="179"/>
      <c r="AAN208" s="179"/>
      <c r="AAO208" s="179"/>
      <c r="AAP208" s="179"/>
      <c r="AAQ208" s="179"/>
      <c r="AAR208" s="179"/>
      <c r="AAS208" s="179"/>
      <c r="AAT208" s="179"/>
      <c r="AAU208" s="179"/>
      <c r="AAV208" s="179"/>
      <c r="AAW208" s="179"/>
      <c r="AAX208" s="179"/>
      <c r="AAY208" s="179"/>
      <c r="AAZ208" s="179"/>
      <c r="ABA208" s="179"/>
      <c r="ABB208" s="179"/>
      <c r="ABC208" s="179"/>
      <c r="ABD208" s="179"/>
      <c r="ABE208" s="179"/>
      <c r="ABF208" s="179"/>
      <c r="ABG208" s="179"/>
      <c r="ABH208" s="179"/>
      <c r="ABI208" s="179"/>
      <c r="ABJ208" s="179"/>
      <c r="ABK208" s="179"/>
      <c r="ABL208" s="179"/>
      <c r="ABM208" s="179"/>
      <c r="ABN208" s="179"/>
      <c r="ABO208" s="179"/>
      <c r="ABP208" s="179"/>
      <c r="ABQ208" s="179"/>
      <c r="ABR208" s="179"/>
      <c r="ABS208" s="179"/>
      <c r="ABT208" s="179"/>
      <c r="ABU208" s="179"/>
      <c r="ABV208" s="179"/>
      <c r="ABW208" s="179"/>
      <c r="ABX208" s="179"/>
      <c r="ABY208" s="179"/>
      <c r="ABZ208" s="179"/>
      <c r="ACA208" s="179"/>
      <c r="ACB208" s="179"/>
      <c r="ACC208" s="179"/>
      <c r="ACD208" s="179"/>
      <c r="ACE208" s="179"/>
      <c r="ACF208" s="179"/>
      <c r="ACG208" s="179"/>
      <c r="ACH208" s="179"/>
      <c r="ACI208" s="179"/>
      <c r="ACJ208" s="179"/>
      <c r="ACK208" s="179"/>
      <c r="ACL208" s="179"/>
      <c r="ACM208" s="179"/>
      <c r="ACN208" s="179"/>
      <c r="ACO208" s="179"/>
      <c r="ACP208" s="179"/>
      <c r="ACQ208" s="179"/>
      <c r="ACR208" s="179"/>
      <c r="ACS208" s="179"/>
      <c r="ACT208" s="179"/>
      <c r="ACU208" s="179"/>
      <c r="ACV208" s="179"/>
      <c r="ACW208" s="179"/>
      <c r="ACX208" s="179"/>
      <c r="ACY208" s="179"/>
      <c r="ACZ208" s="179"/>
      <c r="ADA208" s="179"/>
      <c r="ADB208" s="179"/>
      <c r="ADC208" s="179"/>
      <c r="ADD208" s="179"/>
      <c r="ADE208" s="179"/>
      <c r="ADF208" s="179"/>
      <c r="ADG208" s="179"/>
      <c r="ADH208" s="179"/>
      <c r="ADI208" s="179"/>
      <c r="ADJ208" s="179"/>
      <c r="ADK208" s="179"/>
      <c r="ADL208" s="179"/>
      <c r="ADM208" s="179"/>
      <c r="ADN208" s="179"/>
      <c r="ADO208" s="179"/>
      <c r="ADP208" s="179"/>
      <c r="ADQ208" s="179"/>
      <c r="ADR208" s="179"/>
      <c r="ADS208" s="179"/>
      <c r="ADT208" s="179"/>
      <c r="ADU208" s="179"/>
      <c r="ADV208" s="179"/>
      <c r="ADW208" s="179"/>
      <c r="ADX208" s="179"/>
      <c r="ADY208" s="179"/>
      <c r="ADZ208" s="179"/>
      <c r="AEA208" s="179"/>
      <c r="AEB208" s="179"/>
      <c r="AEC208" s="179"/>
      <c r="AED208" s="179"/>
      <c r="AEE208" s="179"/>
      <c r="AEF208" s="179"/>
      <c r="AEG208" s="179"/>
      <c r="AEH208" s="179"/>
      <c r="AEI208" s="179"/>
      <c r="AEJ208" s="179"/>
      <c r="AEK208" s="179"/>
      <c r="AEL208" s="179"/>
      <c r="AEM208" s="179"/>
      <c r="AEN208" s="179"/>
      <c r="AEO208" s="179"/>
      <c r="AEP208" s="179"/>
      <c r="AEQ208" s="179"/>
      <c r="AER208" s="179"/>
      <c r="AES208" s="179"/>
      <c r="AET208" s="179"/>
      <c r="AEU208" s="179"/>
      <c r="AEV208" s="179"/>
      <c r="AEW208" s="179"/>
      <c r="AEX208" s="179"/>
      <c r="AEY208" s="179"/>
      <c r="AEZ208" s="179"/>
      <c r="AFA208" s="179"/>
      <c r="AFB208" s="179"/>
      <c r="AFC208" s="179"/>
      <c r="AFD208" s="179"/>
      <c r="AFE208" s="179"/>
      <c r="AFF208" s="179"/>
      <c r="AFG208" s="179"/>
      <c r="AFH208" s="179"/>
      <c r="AFI208" s="179"/>
      <c r="AFJ208" s="179"/>
      <c r="AFK208" s="179"/>
      <c r="AFL208" s="179"/>
      <c r="AFM208" s="179"/>
      <c r="AFN208" s="179"/>
      <c r="AFO208" s="179"/>
      <c r="AFP208" s="179"/>
      <c r="AFQ208" s="179"/>
      <c r="AFR208" s="179"/>
      <c r="AFS208" s="179"/>
      <c r="AFT208" s="179"/>
      <c r="AFU208" s="179"/>
      <c r="AFV208" s="179"/>
      <c r="AFW208" s="179"/>
      <c r="AFX208" s="179"/>
      <c r="AFY208" s="179"/>
      <c r="AFZ208" s="179"/>
      <c r="AGA208" s="179"/>
      <c r="AGB208" s="179"/>
      <c r="AGC208" s="179"/>
      <c r="AGD208" s="179"/>
      <c r="AGE208" s="179"/>
      <c r="AGF208" s="179"/>
      <c r="AGG208" s="179"/>
      <c r="AGH208" s="179"/>
      <c r="AGI208" s="179"/>
      <c r="AGJ208" s="179"/>
      <c r="AGK208" s="179"/>
      <c r="AGL208" s="179"/>
      <c r="AGM208" s="179"/>
      <c r="AGN208" s="179"/>
      <c r="AGO208" s="179"/>
      <c r="AGP208" s="179"/>
      <c r="AGQ208" s="179"/>
      <c r="AGR208" s="179"/>
      <c r="AGS208" s="179"/>
      <c r="AGT208" s="179"/>
      <c r="AGU208" s="179"/>
      <c r="AGV208" s="179"/>
      <c r="AGW208" s="179"/>
      <c r="AGX208" s="179"/>
      <c r="AGY208" s="179"/>
      <c r="AGZ208" s="179"/>
      <c r="AHA208" s="179"/>
      <c r="AHB208" s="179"/>
      <c r="AHC208" s="179"/>
      <c r="AHD208" s="179"/>
      <c r="AHE208" s="179"/>
      <c r="AHF208" s="179"/>
      <c r="AHG208" s="179"/>
      <c r="AHH208" s="179"/>
      <c r="AHI208" s="179"/>
      <c r="AHJ208" s="179"/>
      <c r="AHK208" s="179"/>
      <c r="AHL208" s="179"/>
      <c r="AHM208" s="179"/>
      <c r="AHN208" s="179"/>
      <c r="AHO208" s="179"/>
      <c r="AHP208" s="179"/>
      <c r="AHQ208" s="179"/>
      <c r="AHR208" s="179"/>
      <c r="AHS208" s="179"/>
      <c r="AHT208" s="179"/>
      <c r="AHU208" s="179"/>
      <c r="AHV208" s="179"/>
      <c r="AHW208" s="179"/>
      <c r="AHX208" s="179"/>
      <c r="AHY208" s="179"/>
      <c r="AHZ208" s="179"/>
      <c r="AIA208" s="179"/>
      <c r="AIB208" s="179"/>
      <c r="AIC208" s="179"/>
      <c r="AID208" s="179"/>
      <c r="AIE208" s="179"/>
      <c r="AIF208" s="179"/>
      <c r="AIG208" s="179"/>
      <c r="AIH208" s="179"/>
      <c r="AII208" s="179"/>
      <c r="AIJ208" s="179"/>
      <c r="AIK208" s="179"/>
      <c r="AIL208" s="179"/>
      <c r="AIM208" s="179"/>
      <c r="AIN208" s="179"/>
      <c r="AIO208" s="179"/>
      <c r="AIP208" s="179"/>
      <c r="AIQ208" s="179"/>
      <c r="AIR208" s="179"/>
      <c r="AIS208" s="179"/>
      <c r="AIT208" s="179"/>
      <c r="AIU208" s="179"/>
      <c r="AIV208" s="179"/>
      <c r="AIW208" s="179"/>
      <c r="AIX208" s="179"/>
      <c r="AIY208" s="179"/>
      <c r="AIZ208" s="179"/>
      <c r="AJA208" s="179"/>
      <c r="AJB208" s="179"/>
      <c r="AJC208" s="179"/>
      <c r="AJD208" s="179"/>
      <c r="AJE208" s="179"/>
      <c r="AJF208" s="179"/>
      <c r="AJG208" s="179"/>
      <c r="AJH208" s="179"/>
      <c r="AJI208" s="179"/>
      <c r="AJJ208" s="179"/>
      <c r="AJK208" s="179"/>
      <c r="AJL208" s="179"/>
      <c r="AJM208" s="179"/>
      <c r="AJN208" s="179"/>
      <c r="AJO208" s="179"/>
      <c r="AJP208" s="179"/>
      <c r="AJQ208" s="179"/>
      <c r="AJR208" s="179"/>
      <c r="AJS208" s="179"/>
      <c r="AJT208" s="179"/>
      <c r="AJU208" s="179"/>
      <c r="AJV208" s="179"/>
      <c r="AJW208" s="179"/>
      <c r="AJX208" s="179"/>
      <c r="AJY208" s="179"/>
      <c r="AJZ208" s="179"/>
      <c r="AKA208" s="179"/>
      <c r="AKB208" s="179"/>
      <c r="AKC208" s="179"/>
      <c r="AKD208" s="179"/>
      <c r="AKE208" s="179"/>
      <c r="AKF208" s="179"/>
      <c r="AKG208" s="179"/>
      <c r="AKH208" s="179"/>
      <c r="AKI208" s="179"/>
      <c r="AKJ208" s="179"/>
      <c r="AKK208" s="179"/>
      <c r="AKL208" s="179"/>
      <c r="AKM208" s="179"/>
      <c r="AKN208" s="179"/>
      <c r="AKO208" s="179"/>
      <c r="AKP208" s="179"/>
      <c r="AKQ208" s="179"/>
      <c r="AKR208" s="179"/>
      <c r="AKS208" s="179"/>
      <c r="AKT208" s="179"/>
      <c r="AKU208" s="179"/>
      <c r="AKV208" s="179"/>
      <c r="AKW208" s="179"/>
      <c r="AKX208" s="179"/>
      <c r="AKY208" s="179"/>
      <c r="AKZ208" s="179"/>
      <c r="ALA208" s="179"/>
      <c r="ALB208" s="179"/>
      <c r="ALC208" s="179"/>
      <c r="ALD208" s="179"/>
      <c r="ALE208" s="179"/>
      <c r="ALF208" s="179"/>
      <c r="ALG208" s="179"/>
      <c r="ALH208" s="179"/>
      <c r="ALI208" s="179"/>
      <c r="ALJ208" s="179"/>
      <c r="ALK208" s="179"/>
      <c r="ALL208" s="179"/>
      <c r="ALM208" s="179"/>
      <c r="ALN208" s="179"/>
      <c r="ALO208" s="179"/>
      <c r="ALP208" s="179"/>
      <c r="ALQ208" s="179"/>
      <c r="ALR208" s="179"/>
      <c r="ALS208" s="179"/>
      <c r="ALT208" s="179"/>
      <c r="ALU208" s="179"/>
      <c r="ALV208" s="179"/>
      <c r="ALW208" s="179"/>
      <c r="ALX208" s="179"/>
      <c r="ALY208" s="179"/>
      <c r="ALZ208" s="179"/>
      <c r="AMA208" s="179"/>
      <c r="AMB208" s="179"/>
      <c r="AMC208" s="179"/>
      <c r="AMD208" s="179"/>
      <c r="AME208" s="179"/>
      <c r="AMF208" s="179"/>
      <c r="AMG208" s="179"/>
      <c r="AMH208" s="179"/>
      <c r="AMI208" s="179"/>
      <c r="AMJ208" s="179"/>
    </row>
    <row r="209" spans="1:1024" ht="36" x14ac:dyDescent="0.2">
      <c r="A209" s="199">
        <v>601</v>
      </c>
      <c r="B209" s="200" t="s">
        <v>86</v>
      </c>
      <c r="C209" s="201" t="s">
        <v>432</v>
      </c>
      <c r="D209" s="208" t="s">
        <v>433</v>
      </c>
      <c r="E209" s="688" t="s">
        <v>431</v>
      </c>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c r="FJ209" s="179"/>
      <c r="FK209" s="179"/>
      <c r="FL209" s="179"/>
      <c r="FM209" s="179"/>
      <c r="FN209" s="179"/>
      <c r="FO209" s="179"/>
      <c r="FP209" s="179"/>
      <c r="FQ209" s="179"/>
      <c r="FR209" s="179"/>
      <c r="FS209" s="179"/>
      <c r="FT209" s="179"/>
      <c r="FU209" s="179"/>
      <c r="FV209" s="179"/>
      <c r="FW209" s="179"/>
      <c r="FX209" s="179"/>
      <c r="FY209" s="179"/>
      <c r="FZ209" s="179"/>
      <c r="GA209" s="179"/>
      <c r="GB209" s="179"/>
      <c r="GC209" s="179"/>
      <c r="GD209" s="179"/>
      <c r="GE209" s="179"/>
      <c r="GF209" s="179"/>
      <c r="GG209" s="179"/>
      <c r="GH209" s="179"/>
      <c r="GI209" s="179"/>
      <c r="GJ209" s="179"/>
      <c r="GK209" s="179"/>
      <c r="GL209" s="179"/>
      <c r="GM209" s="179"/>
      <c r="GN209" s="179"/>
      <c r="GO209" s="179"/>
      <c r="GP209" s="179"/>
      <c r="GQ209" s="179"/>
      <c r="GR209" s="179"/>
      <c r="GS209" s="179"/>
      <c r="GT209" s="179"/>
      <c r="GU209" s="179"/>
      <c r="GV209" s="179"/>
      <c r="GW209" s="179"/>
      <c r="GX209" s="179"/>
      <c r="GY209" s="179"/>
      <c r="GZ209" s="179"/>
      <c r="HA209" s="179"/>
      <c r="HB209" s="179"/>
      <c r="HC209" s="179"/>
      <c r="HD209" s="179"/>
      <c r="HE209" s="179"/>
      <c r="HF209" s="179"/>
      <c r="HG209" s="179"/>
      <c r="HH209" s="179"/>
      <c r="HI209" s="179"/>
      <c r="HJ209" s="179"/>
      <c r="HK209" s="179"/>
      <c r="HL209" s="179"/>
      <c r="HM209" s="179"/>
      <c r="HN209" s="179"/>
      <c r="HO209" s="179"/>
      <c r="HP209" s="179"/>
      <c r="HQ209" s="179"/>
      <c r="HR209" s="179"/>
      <c r="HS209" s="179"/>
      <c r="HT209" s="179"/>
      <c r="HU209" s="179"/>
      <c r="HV209" s="179"/>
      <c r="HW209" s="179"/>
      <c r="HX209" s="179"/>
      <c r="HY209" s="179"/>
      <c r="HZ209" s="179"/>
      <c r="IA209" s="179"/>
      <c r="IB209" s="179"/>
      <c r="IC209" s="179"/>
      <c r="ID209" s="179"/>
      <c r="IE209" s="179"/>
      <c r="IF209" s="179"/>
      <c r="IG209" s="179"/>
      <c r="IH209" s="179"/>
      <c r="II209" s="179"/>
      <c r="IJ209" s="179"/>
      <c r="IK209" s="179"/>
      <c r="IL209" s="179"/>
      <c r="IM209" s="179"/>
      <c r="IN209" s="179"/>
      <c r="IO209" s="179"/>
      <c r="IP209" s="179"/>
      <c r="IQ209" s="179"/>
      <c r="IR209" s="179"/>
      <c r="IS209" s="179"/>
      <c r="IT209" s="179"/>
      <c r="IU209" s="179"/>
      <c r="IV209" s="179"/>
      <c r="IW209" s="179"/>
      <c r="IX209" s="179"/>
      <c r="IY209" s="179"/>
      <c r="IZ209" s="179"/>
      <c r="JA209" s="179"/>
      <c r="JB209" s="179"/>
      <c r="JC209" s="179"/>
      <c r="JD209" s="179"/>
      <c r="JE209" s="179"/>
      <c r="JF209" s="179"/>
      <c r="JG209" s="179"/>
      <c r="JH209" s="179"/>
      <c r="JI209" s="179"/>
      <c r="JJ209" s="179"/>
      <c r="JK209" s="179"/>
      <c r="JL209" s="179"/>
      <c r="JM209" s="179"/>
      <c r="JN209" s="179"/>
      <c r="JO209" s="179"/>
      <c r="JP209" s="179"/>
      <c r="JQ209" s="179"/>
      <c r="JR209" s="179"/>
      <c r="JS209" s="179"/>
      <c r="JT209" s="179"/>
      <c r="JU209" s="179"/>
      <c r="JV209" s="179"/>
      <c r="JW209" s="179"/>
      <c r="JX209" s="179"/>
      <c r="JY209" s="179"/>
      <c r="JZ209" s="179"/>
      <c r="KA209" s="179"/>
      <c r="KB209" s="179"/>
      <c r="KC209" s="179"/>
      <c r="KD209" s="179"/>
      <c r="KE209" s="179"/>
      <c r="KF209" s="179"/>
      <c r="KG209" s="179"/>
      <c r="KH209" s="179"/>
      <c r="KI209" s="179"/>
      <c r="KJ209" s="179"/>
      <c r="KK209" s="179"/>
      <c r="KL209" s="179"/>
      <c r="KM209" s="179"/>
      <c r="KN209" s="179"/>
      <c r="KO209" s="179"/>
      <c r="KP209" s="179"/>
      <c r="KQ209" s="179"/>
      <c r="KR209" s="179"/>
      <c r="KS209" s="179"/>
      <c r="KT209" s="179"/>
      <c r="KU209" s="179"/>
      <c r="KV209" s="179"/>
      <c r="KW209" s="179"/>
      <c r="KX209" s="179"/>
      <c r="KY209" s="179"/>
      <c r="KZ209" s="179"/>
      <c r="LA209" s="179"/>
      <c r="LB209" s="179"/>
      <c r="LC209" s="179"/>
      <c r="LD209" s="179"/>
      <c r="LE209" s="179"/>
      <c r="LF209" s="179"/>
      <c r="LG209" s="179"/>
      <c r="LH209" s="179"/>
      <c r="LI209" s="179"/>
      <c r="LJ209" s="179"/>
      <c r="LK209" s="179"/>
      <c r="LL209" s="179"/>
      <c r="LM209" s="179"/>
      <c r="LN209" s="179"/>
      <c r="LO209" s="179"/>
      <c r="LP209" s="179"/>
      <c r="LQ209" s="179"/>
      <c r="LR209" s="179"/>
      <c r="LS209" s="179"/>
      <c r="LT209" s="179"/>
      <c r="LU209" s="179"/>
      <c r="LV209" s="179"/>
      <c r="LW209" s="179"/>
      <c r="LX209" s="179"/>
      <c r="LY209" s="179"/>
      <c r="LZ209" s="179"/>
      <c r="MA209" s="179"/>
      <c r="MB209" s="179"/>
      <c r="MC209" s="179"/>
      <c r="MD209" s="179"/>
      <c r="ME209" s="179"/>
      <c r="MF209" s="179"/>
      <c r="MG209" s="179"/>
      <c r="MH209" s="179"/>
      <c r="MI209" s="179"/>
      <c r="MJ209" s="179"/>
      <c r="MK209" s="179"/>
      <c r="ML209" s="179"/>
      <c r="MM209" s="179"/>
      <c r="MN209" s="179"/>
      <c r="MO209" s="179"/>
      <c r="MP209" s="179"/>
      <c r="MQ209" s="179"/>
      <c r="MR209" s="179"/>
      <c r="MS209" s="179"/>
      <c r="MT209" s="179"/>
      <c r="MU209" s="179"/>
      <c r="MV209" s="179"/>
      <c r="MW209" s="179"/>
      <c r="MX209" s="179"/>
      <c r="MY209" s="179"/>
      <c r="MZ209" s="179"/>
      <c r="NA209" s="179"/>
      <c r="NB209" s="179"/>
      <c r="NC209" s="179"/>
      <c r="ND209" s="179"/>
      <c r="NE209" s="179"/>
      <c r="NF209" s="179"/>
      <c r="NG209" s="179"/>
      <c r="NH209" s="179"/>
      <c r="NI209" s="179"/>
      <c r="NJ209" s="179"/>
      <c r="NK209" s="179"/>
      <c r="NL209" s="179"/>
      <c r="NM209" s="179"/>
      <c r="NN209" s="179"/>
      <c r="NO209" s="179"/>
      <c r="NP209" s="179"/>
      <c r="NQ209" s="179"/>
      <c r="NR209" s="179"/>
      <c r="NS209" s="179"/>
      <c r="NT209" s="179"/>
      <c r="NU209" s="179"/>
      <c r="NV209" s="179"/>
      <c r="NW209" s="179"/>
      <c r="NX209" s="179"/>
      <c r="NY209" s="179"/>
      <c r="NZ209" s="179"/>
      <c r="OA209" s="179"/>
      <c r="OB209" s="179"/>
      <c r="OC209" s="179"/>
      <c r="OD209" s="179"/>
      <c r="OE209" s="179"/>
      <c r="OF209" s="179"/>
      <c r="OG209" s="179"/>
      <c r="OH209" s="179"/>
      <c r="OI209" s="179"/>
      <c r="OJ209" s="179"/>
      <c r="OK209" s="179"/>
      <c r="OL209" s="179"/>
      <c r="OM209" s="179"/>
      <c r="ON209" s="179"/>
      <c r="OO209" s="179"/>
      <c r="OP209" s="179"/>
      <c r="OQ209" s="179"/>
      <c r="OR209" s="179"/>
      <c r="OS209" s="179"/>
      <c r="OT209" s="179"/>
      <c r="OU209" s="179"/>
      <c r="OV209" s="179"/>
      <c r="OW209" s="179"/>
      <c r="OX209" s="179"/>
      <c r="OY209" s="179"/>
      <c r="OZ209" s="179"/>
      <c r="PA209" s="179"/>
      <c r="PB209" s="179"/>
      <c r="PC209" s="179"/>
      <c r="PD209" s="179"/>
      <c r="PE209" s="179"/>
      <c r="PF209" s="179"/>
      <c r="PG209" s="179"/>
      <c r="PH209" s="179"/>
      <c r="PI209" s="179"/>
      <c r="PJ209" s="179"/>
      <c r="PK209" s="179"/>
      <c r="PL209" s="179"/>
      <c r="PM209" s="179"/>
      <c r="PN209" s="179"/>
      <c r="PO209" s="179"/>
      <c r="PP209" s="179"/>
      <c r="PQ209" s="179"/>
      <c r="PR209" s="179"/>
      <c r="PS209" s="179"/>
      <c r="PT209" s="179"/>
      <c r="PU209" s="179"/>
      <c r="PV209" s="179"/>
      <c r="PW209" s="179"/>
      <c r="PX209" s="179"/>
      <c r="PY209" s="179"/>
      <c r="PZ209" s="179"/>
      <c r="QA209" s="179"/>
      <c r="QB209" s="179"/>
      <c r="QC209" s="179"/>
      <c r="QD209" s="179"/>
      <c r="QE209" s="179"/>
      <c r="QF209" s="179"/>
      <c r="QG209" s="179"/>
      <c r="QH209" s="179"/>
      <c r="QI209" s="179"/>
      <c r="QJ209" s="179"/>
      <c r="QK209" s="179"/>
      <c r="QL209" s="179"/>
      <c r="QM209" s="179"/>
      <c r="QN209" s="179"/>
      <c r="QO209" s="179"/>
      <c r="QP209" s="179"/>
      <c r="QQ209" s="179"/>
      <c r="QR209" s="179"/>
      <c r="QS209" s="179"/>
      <c r="QT209" s="179"/>
      <c r="QU209" s="179"/>
      <c r="QV209" s="179"/>
      <c r="QW209" s="179"/>
      <c r="QX209" s="179"/>
      <c r="QY209" s="179"/>
      <c r="QZ209" s="179"/>
      <c r="RA209" s="179"/>
      <c r="RB209" s="179"/>
      <c r="RC209" s="179"/>
      <c r="RD209" s="179"/>
      <c r="RE209" s="179"/>
      <c r="RF209" s="179"/>
      <c r="RG209" s="179"/>
      <c r="RH209" s="179"/>
      <c r="RI209" s="179"/>
      <c r="RJ209" s="179"/>
      <c r="RK209" s="179"/>
      <c r="RL209" s="179"/>
      <c r="RM209" s="179"/>
      <c r="RN209" s="179"/>
      <c r="RO209" s="179"/>
      <c r="RP209" s="179"/>
      <c r="RQ209" s="179"/>
      <c r="RR209" s="179"/>
      <c r="RS209" s="179"/>
      <c r="RT209" s="179"/>
      <c r="RU209" s="179"/>
      <c r="RV209" s="179"/>
      <c r="RW209" s="179"/>
      <c r="RX209" s="179"/>
      <c r="RY209" s="179"/>
      <c r="RZ209" s="179"/>
      <c r="SA209" s="179"/>
      <c r="SB209" s="179"/>
      <c r="SC209" s="179"/>
      <c r="SD209" s="179"/>
      <c r="SE209" s="179"/>
      <c r="SF209" s="179"/>
      <c r="SG209" s="179"/>
      <c r="SH209" s="179"/>
      <c r="SI209" s="179"/>
      <c r="SJ209" s="179"/>
      <c r="SK209" s="179"/>
      <c r="SL209" s="179"/>
      <c r="SM209" s="179"/>
      <c r="SN209" s="179"/>
      <c r="SO209" s="179"/>
      <c r="SP209" s="179"/>
      <c r="SQ209" s="179"/>
      <c r="SR209" s="179"/>
      <c r="SS209" s="179"/>
      <c r="ST209" s="179"/>
      <c r="SU209" s="179"/>
      <c r="SV209" s="179"/>
      <c r="SW209" s="179"/>
      <c r="SX209" s="179"/>
      <c r="SY209" s="179"/>
      <c r="SZ209" s="179"/>
      <c r="TA209" s="179"/>
      <c r="TB209" s="179"/>
      <c r="TC209" s="179"/>
      <c r="TD209" s="179"/>
      <c r="TE209" s="179"/>
      <c r="TF209" s="179"/>
      <c r="TG209" s="179"/>
      <c r="TH209" s="179"/>
      <c r="TI209" s="179"/>
      <c r="TJ209" s="179"/>
      <c r="TK209" s="179"/>
      <c r="TL209" s="179"/>
      <c r="TM209" s="179"/>
      <c r="TN209" s="179"/>
      <c r="TO209" s="179"/>
      <c r="TP209" s="179"/>
      <c r="TQ209" s="179"/>
      <c r="TR209" s="179"/>
      <c r="TS209" s="179"/>
      <c r="TT209" s="179"/>
      <c r="TU209" s="179"/>
      <c r="TV209" s="179"/>
      <c r="TW209" s="179"/>
      <c r="TX209" s="179"/>
      <c r="TY209" s="179"/>
      <c r="TZ209" s="179"/>
      <c r="UA209" s="179"/>
      <c r="UB209" s="179"/>
      <c r="UC209" s="179"/>
      <c r="UD209" s="179"/>
      <c r="UE209" s="179"/>
      <c r="UF209" s="179"/>
      <c r="UG209" s="179"/>
      <c r="UH209" s="179"/>
      <c r="UI209" s="179"/>
      <c r="UJ209" s="179"/>
      <c r="UK209" s="179"/>
      <c r="UL209" s="179"/>
      <c r="UM209" s="179"/>
      <c r="UN209" s="179"/>
      <c r="UO209" s="179"/>
      <c r="UP209" s="179"/>
      <c r="UQ209" s="179"/>
      <c r="UR209" s="179"/>
      <c r="US209" s="179"/>
      <c r="UT209" s="179"/>
      <c r="UU209" s="179"/>
      <c r="UV209" s="179"/>
      <c r="UW209" s="179"/>
      <c r="UX209" s="179"/>
      <c r="UY209" s="179"/>
      <c r="UZ209" s="179"/>
      <c r="VA209" s="179"/>
      <c r="VB209" s="179"/>
      <c r="VC209" s="179"/>
      <c r="VD209" s="179"/>
      <c r="VE209" s="179"/>
      <c r="VF209" s="179"/>
      <c r="VG209" s="179"/>
      <c r="VH209" s="179"/>
      <c r="VI209" s="179"/>
      <c r="VJ209" s="179"/>
      <c r="VK209" s="179"/>
      <c r="VL209" s="179"/>
      <c r="VM209" s="179"/>
      <c r="VN209" s="179"/>
      <c r="VO209" s="179"/>
      <c r="VP209" s="179"/>
      <c r="VQ209" s="179"/>
      <c r="VR209" s="179"/>
      <c r="VS209" s="179"/>
      <c r="VT209" s="179"/>
      <c r="VU209" s="179"/>
      <c r="VV209" s="179"/>
      <c r="VW209" s="179"/>
      <c r="VX209" s="179"/>
      <c r="VY209" s="179"/>
      <c r="VZ209" s="179"/>
      <c r="WA209" s="179"/>
      <c r="WB209" s="179"/>
      <c r="WC209" s="179"/>
      <c r="WD209" s="179"/>
      <c r="WE209" s="179"/>
      <c r="WF209" s="179"/>
      <c r="WG209" s="179"/>
      <c r="WH209" s="179"/>
      <c r="WI209" s="179"/>
      <c r="WJ209" s="179"/>
      <c r="WK209" s="179"/>
      <c r="WL209" s="179"/>
      <c r="WM209" s="179"/>
      <c r="WN209" s="179"/>
      <c r="WO209" s="179"/>
      <c r="WP209" s="179"/>
      <c r="WQ209" s="179"/>
      <c r="WR209" s="179"/>
      <c r="WS209" s="179"/>
      <c r="WT209" s="179"/>
      <c r="WU209" s="179"/>
      <c r="WV209" s="179"/>
      <c r="WW209" s="179"/>
      <c r="WX209" s="179"/>
      <c r="WY209" s="179"/>
      <c r="WZ209" s="179"/>
      <c r="XA209" s="179"/>
      <c r="XB209" s="179"/>
      <c r="XC209" s="179"/>
      <c r="XD209" s="179"/>
      <c r="XE209" s="179"/>
      <c r="XF209" s="179"/>
      <c r="XG209" s="179"/>
      <c r="XH209" s="179"/>
      <c r="XI209" s="179"/>
      <c r="XJ209" s="179"/>
      <c r="XK209" s="179"/>
      <c r="XL209" s="179"/>
      <c r="XM209" s="179"/>
      <c r="XN209" s="179"/>
      <c r="XO209" s="179"/>
      <c r="XP209" s="179"/>
      <c r="XQ209" s="179"/>
      <c r="XR209" s="179"/>
      <c r="XS209" s="179"/>
      <c r="XT209" s="179"/>
      <c r="XU209" s="179"/>
      <c r="XV209" s="179"/>
      <c r="XW209" s="179"/>
      <c r="XX209" s="179"/>
      <c r="XY209" s="179"/>
      <c r="XZ209" s="179"/>
      <c r="YA209" s="179"/>
      <c r="YB209" s="179"/>
      <c r="YC209" s="179"/>
      <c r="YD209" s="179"/>
      <c r="YE209" s="179"/>
      <c r="YF209" s="179"/>
      <c r="YG209" s="179"/>
      <c r="YH209" s="179"/>
      <c r="YI209" s="179"/>
      <c r="YJ209" s="179"/>
      <c r="YK209" s="179"/>
      <c r="YL209" s="179"/>
      <c r="YM209" s="179"/>
      <c r="YN209" s="179"/>
      <c r="YO209" s="179"/>
      <c r="YP209" s="179"/>
      <c r="YQ209" s="179"/>
      <c r="YR209" s="179"/>
      <c r="YS209" s="179"/>
      <c r="YT209" s="179"/>
      <c r="YU209" s="179"/>
      <c r="YV209" s="179"/>
      <c r="YW209" s="179"/>
      <c r="YX209" s="179"/>
      <c r="YY209" s="179"/>
      <c r="YZ209" s="179"/>
      <c r="ZA209" s="179"/>
      <c r="ZB209" s="179"/>
      <c r="ZC209" s="179"/>
      <c r="ZD209" s="179"/>
      <c r="ZE209" s="179"/>
      <c r="ZF209" s="179"/>
      <c r="ZG209" s="179"/>
      <c r="ZH209" s="179"/>
      <c r="ZI209" s="179"/>
      <c r="ZJ209" s="179"/>
      <c r="ZK209" s="179"/>
      <c r="ZL209" s="179"/>
      <c r="ZM209" s="179"/>
      <c r="ZN209" s="179"/>
      <c r="ZO209" s="179"/>
      <c r="ZP209" s="179"/>
      <c r="ZQ209" s="179"/>
      <c r="ZR209" s="179"/>
      <c r="ZS209" s="179"/>
      <c r="ZT209" s="179"/>
      <c r="ZU209" s="179"/>
      <c r="ZV209" s="179"/>
      <c r="ZW209" s="179"/>
      <c r="ZX209" s="179"/>
      <c r="ZY209" s="179"/>
      <c r="ZZ209" s="179"/>
      <c r="AAA209" s="179"/>
      <c r="AAB209" s="179"/>
      <c r="AAC209" s="179"/>
      <c r="AAD209" s="179"/>
      <c r="AAE209" s="179"/>
      <c r="AAF209" s="179"/>
      <c r="AAG209" s="179"/>
      <c r="AAH209" s="179"/>
      <c r="AAI209" s="179"/>
      <c r="AAJ209" s="179"/>
      <c r="AAK209" s="179"/>
      <c r="AAL209" s="179"/>
      <c r="AAM209" s="179"/>
      <c r="AAN209" s="179"/>
      <c r="AAO209" s="179"/>
      <c r="AAP209" s="179"/>
      <c r="AAQ209" s="179"/>
      <c r="AAR209" s="179"/>
      <c r="AAS209" s="179"/>
      <c r="AAT209" s="179"/>
      <c r="AAU209" s="179"/>
      <c r="AAV209" s="179"/>
      <c r="AAW209" s="179"/>
      <c r="AAX209" s="179"/>
      <c r="AAY209" s="179"/>
      <c r="AAZ209" s="179"/>
      <c r="ABA209" s="179"/>
      <c r="ABB209" s="179"/>
      <c r="ABC209" s="179"/>
      <c r="ABD209" s="179"/>
      <c r="ABE209" s="179"/>
      <c r="ABF209" s="179"/>
      <c r="ABG209" s="179"/>
      <c r="ABH209" s="179"/>
      <c r="ABI209" s="179"/>
      <c r="ABJ209" s="179"/>
      <c r="ABK209" s="179"/>
      <c r="ABL209" s="179"/>
      <c r="ABM209" s="179"/>
      <c r="ABN209" s="179"/>
      <c r="ABO209" s="179"/>
      <c r="ABP209" s="179"/>
      <c r="ABQ209" s="179"/>
      <c r="ABR209" s="179"/>
      <c r="ABS209" s="179"/>
      <c r="ABT209" s="179"/>
      <c r="ABU209" s="179"/>
      <c r="ABV209" s="179"/>
      <c r="ABW209" s="179"/>
      <c r="ABX209" s="179"/>
      <c r="ABY209" s="179"/>
      <c r="ABZ209" s="179"/>
      <c r="ACA209" s="179"/>
      <c r="ACB209" s="179"/>
      <c r="ACC209" s="179"/>
      <c r="ACD209" s="179"/>
      <c r="ACE209" s="179"/>
      <c r="ACF209" s="179"/>
      <c r="ACG209" s="179"/>
      <c r="ACH209" s="179"/>
      <c r="ACI209" s="179"/>
      <c r="ACJ209" s="179"/>
      <c r="ACK209" s="179"/>
      <c r="ACL209" s="179"/>
      <c r="ACM209" s="179"/>
      <c r="ACN209" s="179"/>
      <c r="ACO209" s="179"/>
      <c r="ACP209" s="179"/>
      <c r="ACQ209" s="179"/>
      <c r="ACR209" s="179"/>
      <c r="ACS209" s="179"/>
      <c r="ACT209" s="179"/>
      <c r="ACU209" s="179"/>
      <c r="ACV209" s="179"/>
      <c r="ACW209" s="179"/>
      <c r="ACX209" s="179"/>
      <c r="ACY209" s="179"/>
      <c r="ACZ209" s="179"/>
      <c r="ADA209" s="179"/>
      <c r="ADB209" s="179"/>
      <c r="ADC209" s="179"/>
      <c r="ADD209" s="179"/>
      <c r="ADE209" s="179"/>
      <c r="ADF209" s="179"/>
      <c r="ADG209" s="179"/>
      <c r="ADH209" s="179"/>
      <c r="ADI209" s="179"/>
      <c r="ADJ209" s="179"/>
      <c r="ADK209" s="179"/>
      <c r="ADL209" s="179"/>
      <c r="ADM209" s="179"/>
      <c r="ADN209" s="179"/>
      <c r="ADO209" s="179"/>
      <c r="ADP209" s="179"/>
      <c r="ADQ209" s="179"/>
      <c r="ADR209" s="179"/>
      <c r="ADS209" s="179"/>
      <c r="ADT209" s="179"/>
      <c r="ADU209" s="179"/>
      <c r="ADV209" s="179"/>
      <c r="ADW209" s="179"/>
      <c r="ADX209" s="179"/>
      <c r="ADY209" s="179"/>
      <c r="ADZ209" s="179"/>
      <c r="AEA209" s="179"/>
      <c r="AEB209" s="179"/>
      <c r="AEC209" s="179"/>
      <c r="AED209" s="179"/>
      <c r="AEE209" s="179"/>
      <c r="AEF209" s="179"/>
      <c r="AEG209" s="179"/>
      <c r="AEH209" s="179"/>
      <c r="AEI209" s="179"/>
      <c r="AEJ209" s="179"/>
      <c r="AEK209" s="179"/>
      <c r="AEL209" s="179"/>
      <c r="AEM209" s="179"/>
      <c r="AEN209" s="179"/>
      <c r="AEO209" s="179"/>
      <c r="AEP209" s="179"/>
      <c r="AEQ209" s="179"/>
      <c r="AER209" s="179"/>
      <c r="AES209" s="179"/>
      <c r="AET209" s="179"/>
      <c r="AEU209" s="179"/>
      <c r="AEV209" s="179"/>
      <c r="AEW209" s="179"/>
      <c r="AEX209" s="179"/>
      <c r="AEY209" s="179"/>
      <c r="AEZ209" s="179"/>
      <c r="AFA209" s="179"/>
      <c r="AFB209" s="179"/>
      <c r="AFC209" s="179"/>
      <c r="AFD209" s="179"/>
      <c r="AFE209" s="179"/>
      <c r="AFF209" s="179"/>
      <c r="AFG209" s="179"/>
      <c r="AFH209" s="179"/>
      <c r="AFI209" s="179"/>
      <c r="AFJ209" s="179"/>
      <c r="AFK209" s="179"/>
      <c r="AFL209" s="179"/>
      <c r="AFM209" s="179"/>
      <c r="AFN209" s="179"/>
      <c r="AFO209" s="179"/>
      <c r="AFP209" s="179"/>
      <c r="AFQ209" s="179"/>
      <c r="AFR209" s="179"/>
      <c r="AFS209" s="179"/>
      <c r="AFT209" s="179"/>
      <c r="AFU209" s="179"/>
      <c r="AFV209" s="179"/>
      <c r="AFW209" s="179"/>
      <c r="AFX209" s="179"/>
      <c r="AFY209" s="179"/>
      <c r="AFZ209" s="179"/>
      <c r="AGA209" s="179"/>
      <c r="AGB209" s="179"/>
      <c r="AGC209" s="179"/>
      <c r="AGD209" s="179"/>
      <c r="AGE209" s="179"/>
      <c r="AGF209" s="179"/>
      <c r="AGG209" s="179"/>
      <c r="AGH209" s="179"/>
      <c r="AGI209" s="179"/>
      <c r="AGJ209" s="179"/>
      <c r="AGK209" s="179"/>
      <c r="AGL209" s="179"/>
      <c r="AGM209" s="179"/>
      <c r="AGN209" s="179"/>
      <c r="AGO209" s="179"/>
      <c r="AGP209" s="179"/>
      <c r="AGQ209" s="179"/>
      <c r="AGR209" s="179"/>
      <c r="AGS209" s="179"/>
      <c r="AGT209" s="179"/>
      <c r="AGU209" s="179"/>
      <c r="AGV209" s="179"/>
      <c r="AGW209" s="179"/>
      <c r="AGX209" s="179"/>
      <c r="AGY209" s="179"/>
      <c r="AGZ209" s="179"/>
      <c r="AHA209" s="179"/>
      <c r="AHB209" s="179"/>
      <c r="AHC209" s="179"/>
      <c r="AHD209" s="179"/>
      <c r="AHE209" s="179"/>
      <c r="AHF209" s="179"/>
      <c r="AHG209" s="179"/>
      <c r="AHH209" s="179"/>
      <c r="AHI209" s="179"/>
      <c r="AHJ209" s="179"/>
      <c r="AHK209" s="179"/>
      <c r="AHL209" s="179"/>
      <c r="AHM209" s="179"/>
      <c r="AHN209" s="179"/>
      <c r="AHO209" s="179"/>
      <c r="AHP209" s="179"/>
      <c r="AHQ209" s="179"/>
      <c r="AHR209" s="179"/>
      <c r="AHS209" s="179"/>
      <c r="AHT209" s="179"/>
      <c r="AHU209" s="179"/>
      <c r="AHV209" s="179"/>
      <c r="AHW209" s="179"/>
      <c r="AHX209" s="179"/>
      <c r="AHY209" s="179"/>
      <c r="AHZ209" s="179"/>
      <c r="AIA209" s="179"/>
      <c r="AIB209" s="179"/>
      <c r="AIC209" s="179"/>
      <c r="AID209" s="179"/>
      <c r="AIE209" s="179"/>
      <c r="AIF209" s="179"/>
      <c r="AIG209" s="179"/>
      <c r="AIH209" s="179"/>
      <c r="AII209" s="179"/>
      <c r="AIJ209" s="179"/>
      <c r="AIK209" s="179"/>
      <c r="AIL209" s="179"/>
      <c r="AIM209" s="179"/>
      <c r="AIN209" s="179"/>
      <c r="AIO209" s="179"/>
      <c r="AIP209" s="179"/>
      <c r="AIQ209" s="179"/>
      <c r="AIR209" s="179"/>
      <c r="AIS209" s="179"/>
      <c r="AIT209" s="179"/>
      <c r="AIU209" s="179"/>
      <c r="AIV209" s="179"/>
      <c r="AIW209" s="179"/>
      <c r="AIX209" s="179"/>
      <c r="AIY209" s="179"/>
      <c r="AIZ209" s="179"/>
      <c r="AJA209" s="179"/>
      <c r="AJB209" s="179"/>
      <c r="AJC209" s="179"/>
      <c r="AJD209" s="179"/>
      <c r="AJE209" s="179"/>
      <c r="AJF209" s="179"/>
      <c r="AJG209" s="179"/>
      <c r="AJH209" s="179"/>
      <c r="AJI209" s="179"/>
      <c r="AJJ209" s="179"/>
      <c r="AJK209" s="179"/>
      <c r="AJL209" s="179"/>
      <c r="AJM209" s="179"/>
      <c r="AJN209" s="179"/>
      <c r="AJO209" s="179"/>
      <c r="AJP209" s="179"/>
      <c r="AJQ209" s="179"/>
      <c r="AJR209" s="179"/>
      <c r="AJS209" s="179"/>
      <c r="AJT209" s="179"/>
      <c r="AJU209" s="179"/>
      <c r="AJV209" s="179"/>
      <c r="AJW209" s="179"/>
      <c r="AJX209" s="179"/>
      <c r="AJY209" s="179"/>
      <c r="AJZ209" s="179"/>
      <c r="AKA209" s="179"/>
      <c r="AKB209" s="179"/>
      <c r="AKC209" s="179"/>
      <c r="AKD209" s="179"/>
      <c r="AKE209" s="179"/>
      <c r="AKF209" s="179"/>
      <c r="AKG209" s="179"/>
      <c r="AKH209" s="179"/>
      <c r="AKI209" s="179"/>
      <c r="AKJ209" s="179"/>
      <c r="AKK209" s="179"/>
      <c r="AKL209" s="179"/>
      <c r="AKM209" s="179"/>
      <c r="AKN209" s="179"/>
      <c r="AKO209" s="179"/>
      <c r="AKP209" s="179"/>
      <c r="AKQ209" s="179"/>
      <c r="AKR209" s="179"/>
      <c r="AKS209" s="179"/>
      <c r="AKT209" s="179"/>
      <c r="AKU209" s="179"/>
      <c r="AKV209" s="179"/>
      <c r="AKW209" s="179"/>
      <c r="AKX209" s="179"/>
      <c r="AKY209" s="179"/>
      <c r="AKZ209" s="179"/>
      <c r="ALA209" s="179"/>
      <c r="ALB209" s="179"/>
      <c r="ALC209" s="179"/>
      <c r="ALD209" s="179"/>
      <c r="ALE209" s="179"/>
      <c r="ALF209" s="179"/>
      <c r="ALG209" s="179"/>
      <c r="ALH209" s="179"/>
      <c r="ALI209" s="179"/>
      <c r="ALJ209" s="179"/>
      <c r="ALK209" s="179"/>
      <c r="ALL209" s="179"/>
      <c r="ALM209" s="179"/>
      <c r="ALN209" s="179"/>
      <c r="ALO209" s="179"/>
      <c r="ALP209" s="179"/>
      <c r="ALQ209" s="179"/>
      <c r="ALR209" s="179"/>
      <c r="ALS209" s="179"/>
      <c r="ALT209" s="179"/>
      <c r="ALU209" s="179"/>
      <c r="ALV209" s="179"/>
      <c r="ALW209" s="179"/>
      <c r="ALX209" s="179"/>
      <c r="ALY209" s="179"/>
      <c r="ALZ209" s="179"/>
      <c r="AMA209" s="179"/>
      <c r="AMB209" s="179"/>
      <c r="AMC209" s="179"/>
      <c r="AMD209" s="179"/>
      <c r="AME209" s="179"/>
      <c r="AMF209" s="179"/>
      <c r="AMG209" s="179"/>
      <c r="AMH209" s="179"/>
      <c r="AMI209" s="179"/>
      <c r="AMJ209" s="179"/>
    </row>
    <row r="210" spans="1:1024" ht="36" x14ac:dyDescent="0.2">
      <c r="A210" s="199">
        <v>602</v>
      </c>
      <c r="B210" s="200" t="s">
        <v>86</v>
      </c>
      <c r="C210" s="201" t="s">
        <v>434</v>
      </c>
      <c r="D210" s="208" t="s">
        <v>435</v>
      </c>
      <c r="E210" s="688" t="s">
        <v>431</v>
      </c>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c r="ADK210" s="179"/>
      <c r="ADL210" s="179"/>
      <c r="ADM210" s="179"/>
      <c r="ADN210" s="179"/>
      <c r="ADO210" s="179"/>
      <c r="ADP210" s="179"/>
      <c r="ADQ210" s="179"/>
      <c r="ADR210" s="179"/>
      <c r="ADS210" s="179"/>
      <c r="ADT210" s="179"/>
      <c r="ADU210" s="179"/>
      <c r="ADV210" s="179"/>
      <c r="ADW210" s="179"/>
      <c r="ADX210" s="179"/>
      <c r="ADY210" s="179"/>
      <c r="ADZ210" s="179"/>
      <c r="AEA210" s="179"/>
      <c r="AEB210" s="179"/>
      <c r="AEC210" s="179"/>
      <c r="AED210" s="179"/>
      <c r="AEE210" s="179"/>
      <c r="AEF210" s="179"/>
      <c r="AEG210" s="179"/>
      <c r="AEH210" s="179"/>
      <c r="AEI210" s="179"/>
      <c r="AEJ210" s="179"/>
      <c r="AEK210" s="179"/>
      <c r="AEL210" s="179"/>
      <c r="AEM210" s="179"/>
      <c r="AEN210" s="179"/>
      <c r="AEO210" s="179"/>
      <c r="AEP210" s="179"/>
      <c r="AEQ210" s="179"/>
      <c r="AER210" s="179"/>
      <c r="AES210" s="179"/>
      <c r="AET210" s="179"/>
      <c r="AEU210" s="179"/>
      <c r="AEV210" s="179"/>
      <c r="AEW210" s="179"/>
      <c r="AEX210" s="179"/>
      <c r="AEY210" s="179"/>
      <c r="AEZ210" s="179"/>
      <c r="AFA210" s="179"/>
      <c r="AFB210" s="179"/>
      <c r="AFC210" s="179"/>
      <c r="AFD210" s="179"/>
      <c r="AFE210" s="179"/>
      <c r="AFF210" s="179"/>
      <c r="AFG210" s="179"/>
      <c r="AFH210" s="179"/>
      <c r="AFI210" s="179"/>
      <c r="AFJ210" s="179"/>
      <c r="AFK210" s="179"/>
      <c r="AFL210" s="179"/>
      <c r="AFM210" s="179"/>
      <c r="AFN210" s="179"/>
      <c r="AFO210" s="179"/>
      <c r="AFP210" s="179"/>
      <c r="AFQ210" s="179"/>
      <c r="AFR210" s="179"/>
      <c r="AFS210" s="179"/>
      <c r="AFT210" s="179"/>
      <c r="AFU210" s="179"/>
      <c r="AFV210" s="179"/>
      <c r="AFW210" s="179"/>
      <c r="AFX210" s="179"/>
      <c r="AFY210" s="179"/>
      <c r="AFZ210" s="179"/>
      <c r="AGA210" s="179"/>
      <c r="AGB210" s="179"/>
      <c r="AGC210" s="179"/>
      <c r="AGD210" s="179"/>
      <c r="AGE210" s="179"/>
      <c r="AGF210" s="179"/>
      <c r="AGG210" s="179"/>
      <c r="AGH210" s="179"/>
      <c r="AGI210" s="179"/>
      <c r="AGJ210" s="179"/>
      <c r="AGK210" s="179"/>
      <c r="AGL210" s="179"/>
      <c r="AGM210" s="179"/>
      <c r="AGN210" s="179"/>
      <c r="AGO210" s="179"/>
      <c r="AGP210" s="179"/>
      <c r="AGQ210" s="179"/>
      <c r="AGR210" s="179"/>
      <c r="AGS210" s="179"/>
      <c r="AGT210" s="179"/>
      <c r="AGU210" s="179"/>
      <c r="AGV210" s="179"/>
      <c r="AGW210" s="179"/>
      <c r="AGX210" s="179"/>
      <c r="AGY210" s="179"/>
      <c r="AGZ210" s="179"/>
      <c r="AHA210" s="179"/>
      <c r="AHB210" s="179"/>
      <c r="AHC210" s="179"/>
      <c r="AHD210" s="179"/>
      <c r="AHE210" s="179"/>
      <c r="AHF210" s="179"/>
      <c r="AHG210" s="179"/>
      <c r="AHH210" s="179"/>
      <c r="AHI210" s="179"/>
      <c r="AHJ210" s="179"/>
      <c r="AHK210" s="179"/>
      <c r="AHL210" s="179"/>
      <c r="AHM210" s="179"/>
      <c r="AHN210" s="179"/>
      <c r="AHO210" s="179"/>
      <c r="AHP210" s="179"/>
      <c r="AHQ210" s="179"/>
      <c r="AHR210" s="179"/>
      <c r="AHS210" s="179"/>
      <c r="AHT210" s="179"/>
      <c r="AHU210" s="179"/>
      <c r="AHV210" s="179"/>
      <c r="AHW210" s="179"/>
      <c r="AHX210" s="179"/>
      <c r="AHY210" s="179"/>
      <c r="AHZ210" s="179"/>
      <c r="AIA210" s="179"/>
      <c r="AIB210" s="179"/>
      <c r="AIC210" s="179"/>
      <c r="AID210" s="179"/>
      <c r="AIE210" s="179"/>
      <c r="AIF210" s="179"/>
      <c r="AIG210" s="179"/>
      <c r="AIH210" s="179"/>
      <c r="AII210" s="179"/>
      <c r="AIJ210" s="179"/>
      <c r="AIK210" s="179"/>
      <c r="AIL210" s="179"/>
      <c r="AIM210" s="179"/>
      <c r="AIN210" s="179"/>
      <c r="AIO210" s="179"/>
      <c r="AIP210" s="179"/>
      <c r="AIQ210" s="179"/>
      <c r="AIR210" s="179"/>
      <c r="AIS210" s="179"/>
      <c r="AIT210" s="179"/>
      <c r="AIU210" s="179"/>
      <c r="AIV210" s="179"/>
      <c r="AIW210" s="179"/>
      <c r="AIX210" s="179"/>
      <c r="AIY210" s="179"/>
      <c r="AIZ210" s="179"/>
      <c r="AJA210" s="179"/>
      <c r="AJB210" s="179"/>
      <c r="AJC210" s="179"/>
      <c r="AJD210" s="179"/>
      <c r="AJE210" s="179"/>
      <c r="AJF210" s="179"/>
      <c r="AJG210" s="179"/>
      <c r="AJH210" s="179"/>
      <c r="AJI210" s="179"/>
      <c r="AJJ210" s="179"/>
      <c r="AJK210" s="179"/>
      <c r="AJL210" s="179"/>
      <c r="AJM210" s="179"/>
      <c r="AJN210" s="179"/>
      <c r="AJO210" s="179"/>
      <c r="AJP210" s="179"/>
      <c r="AJQ210" s="179"/>
      <c r="AJR210" s="179"/>
      <c r="AJS210" s="179"/>
      <c r="AJT210" s="179"/>
      <c r="AJU210" s="179"/>
      <c r="AJV210" s="179"/>
      <c r="AJW210" s="179"/>
      <c r="AJX210" s="179"/>
      <c r="AJY210" s="179"/>
      <c r="AJZ210" s="179"/>
      <c r="AKA210" s="179"/>
      <c r="AKB210" s="179"/>
      <c r="AKC210" s="179"/>
      <c r="AKD210" s="179"/>
      <c r="AKE210" s="179"/>
      <c r="AKF210" s="179"/>
      <c r="AKG210" s="179"/>
      <c r="AKH210" s="179"/>
      <c r="AKI210" s="179"/>
      <c r="AKJ210" s="179"/>
      <c r="AKK210" s="179"/>
      <c r="AKL210" s="179"/>
      <c r="AKM210" s="179"/>
      <c r="AKN210" s="179"/>
      <c r="AKO210" s="179"/>
      <c r="AKP210" s="179"/>
      <c r="AKQ210" s="179"/>
      <c r="AKR210" s="179"/>
      <c r="AKS210" s="179"/>
      <c r="AKT210" s="179"/>
      <c r="AKU210" s="179"/>
      <c r="AKV210" s="179"/>
      <c r="AKW210" s="179"/>
      <c r="AKX210" s="179"/>
      <c r="AKY210" s="179"/>
      <c r="AKZ210" s="179"/>
      <c r="ALA210" s="179"/>
      <c r="ALB210" s="179"/>
      <c r="ALC210" s="179"/>
      <c r="ALD210" s="179"/>
      <c r="ALE210" s="179"/>
      <c r="ALF210" s="179"/>
      <c r="ALG210" s="179"/>
      <c r="ALH210" s="179"/>
      <c r="ALI210" s="179"/>
      <c r="ALJ210" s="179"/>
      <c r="ALK210" s="179"/>
      <c r="ALL210" s="179"/>
      <c r="ALM210" s="179"/>
      <c r="ALN210" s="179"/>
      <c r="ALO210" s="179"/>
      <c r="ALP210" s="179"/>
      <c r="ALQ210" s="179"/>
      <c r="ALR210" s="179"/>
      <c r="ALS210" s="179"/>
      <c r="ALT210" s="179"/>
      <c r="ALU210" s="179"/>
      <c r="ALV210" s="179"/>
      <c r="ALW210" s="179"/>
      <c r="ALX210" s="179"/>
      <c r="ALY210" s="179"/>
      <c r="ALZ210" s="179"/>
      <c r="AMA210" s="179"/>
      <c r="AMB210" s="179"/>
      <c r="AMC210" s="179"/>
      <c r="AMD210" s="179"/>
      <c r="AME210" s="179"/>
      <c r="AMF210" s="179"/>
      <c r="AMG210" s="179"/>
      <c r="AMH210" s="179"/>
      <c r="AMI210" s="179"/>
      <c r="AMJ210" s="179"/>
    </row>
    <row r="211" spans="1:1024" ht="24" x14ac:dyDescent="0.2">
      <c r="A211" s="193">
        <v>603</v>
      </c>
      <c r="B211" s="198" t="s">
        <v>86</v>
      </c>
      <c r="C211" s="195" t="s">
        <v>436</v>
      </c>
      <c r="D211" s="208" t="s">
        <v>437</v>
      </c>
      <c r="E211" s="197"/>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c r="ADK211" s="179"/>
      <c r="ADL211" s="179"/>
      <c r="ADM211" s="179"/>
      <c r="ADN211" s="179"/>
      <c r="ADO211" s="179"/>
      <c r="ADP211" s="179"/>
      <c r="ADQ211" s="179"/>
      <c r="ADR211" s="179"/>
      <c r="ADS211" s="179"/>
      <c r="ADT211" s="179"/>
      <c r="ADU211" s="179"/>
      <c r="ADV211" s="179"/>
      <c r="ADW211" s="179"/>
      <c r="ADX211" s="179"/>
      <c r="ADY211" s="179"/>
      <c r="ADZ211" s="179"/>
      <c r="AEA211" s="179"/>
      <c r="AEB211" s="179"/>
      <c r="AEC211" s="179"/>
      <c r="AED211" s="179"/>
      <c r="AEE211" s="179"/>
      <c r="AEF211" s="179"/>
      <c r="AEG211" s="179"/>
      <c r="AEH211" s="179"/>
      <c r="AEI211" s="179"/>
      <c r="AEJ211" s="179"/>
      <c r="AEK211" s="179"/>
      <c r="AEL211" s="179"/>
      <c r="AEM211" s="179"/>
      <c r="AEN211" s="179"/>
      <c r="AEO211" s="179"/>
      <c r="AEP211" s="179"/>
      <c r="AEQ211" s="179"/>
      <c r="AER211" s="179"/>
      <c r="AES211" s="179"/>
      <c r="AET211" s="179"/>
      <c r="AEU211" s="179"/>
      <c r="AEV211" s="179"/>
      <c r="AEW211" s="179"/>
      <c r="AEX211" s="179"/>
      <c r="AEY211" s="179"/>
      <c r="AEZ211" s="179"/>
      <c r="AFA211" s="179"/>
      <c r="AFB211" s="179"/>
      <c r="AFC211" s="179"/>
      <c r="AFD211" s="179"/>
      <c r="AFE211" s="179"/>
      <c r="AFF211" s="179"/>
      <c r="AFG211" s="179"/>
      <c r="AFH211" s="179"/>
      <c r="AFI211" s="179"/>
      <c r="AFJ211" s="179"/>
      <c r="AFK211" s="179"/>
      <c r="AFL211" s="179"/>
      <c r="AFM211" s="179"/>
      <c r="AFN211" s="179"/>
      <c r="AFO211" s="179"/>
      <c r="AFP211" s="179"/>
      <c r="AFQ211" s="179"/>
      <c r="AFR211" s="179"/>
      <c r="AFS211" s="179"/>
      <c r="AFT211" s="179"/>
      <c r="AFU211" s="179"/>
      <c r="AFV211" s="179"/>
      <c r="AFW211" s="179"/>
      <c r="AFX211" s="179"/>
      <c r="AFY211" s="179"/>
      <c r="AFZ211" s="179"/>
      <c r="AGA211" s="179"/>
      <c r="AGB211" s="179"/>
      <c r="AGC211" s="179"/>
      <c r="AGD211" s="179"/>
      <c r="AGE211" s="179"/>
      <c r="AGF211" s="179"/>
      <c r="AGG211" s="179"/>
      <c r="AGH211" s="179"/>
      <c r="AGI211" s="179"/>
      <c r="AGJ211" s="179"/>
      <c r="AGK211" s="179"/>
      <c r="AGL211" s="179"/>
      <c r="AGM211" s="179"/>
      <c r="AGN211" s="179"/>
      <c r="AGO211" s="179"/>
      <c r="AGP211" s="179"/>
      <c r="AGQ211" s="179"/>
      <c r="AGR211" s="179"/>
      <c r="AGS211" s="179"/>
      <c r="AGT211" s="179"/>
      <c r="AGU211" s="179"/>
      <c r="AGV211" s="179"/>
      <c r="AGW211" s="179"/>
      <c r="AGX211" s="179"/>
      <c r="AGY211" s="179"/>
      <c r="AGZ211" s="179"/>
      <c r="AHA211" s="179"/>
      <c r="AHB211" s="179"/>
      <c r="AHC211" s="179"/>
      <c r="AHD211" s="179"/>
      <c r="AHE211" s="179"/>
      <c r="AHF211" s="179"/>
      <c r="AHG211" s="179"/>
      <c r="AHH211" s="179"/>
      <c r="AHI211" s="179"/>
      <c r="AHJ211" s="179"/>
      <c r="AHK211" s="179"/>
      <c r="AHL211" s="179"/>
      <c r="AHM211" s="179"/>
      <c r="AHN211" s="179"/>
      <c r="AHO211" s="179"/>
      <c r="AHP211" s="179"/>
      <c r="AHQ211" s="179"/>
      <c r="AHR211" s="179"/>
      <c r="AHS211" s="179"/>
      <c r="AHT211" s="179"/>
      <c r="AHU211" s="179"/>
      <c r="AHV211" s="179"/>
      <c r="AHW211" s="179"/>
      <c r="AHX211" s="179"/>
      <c r="AHY211" s="179"/>
      <c r="AHZ211" s="179"/>
      <c r="AIA211" s="179"/>
      <c r="AIB211" s="179"/>
      <c r="AIC211" s="179"/>
      <c r="AID211" s="179"/>
      <c r="AIE211" s="179"/>
      <c r="AIF211" s="179"/>
      <c r="AIG211" s="179"/>
      <c r="AIH211" s="179"/>
      <c r="AII211" s="179"/>
      <c r="AIJ211" s="179"/>
      <c r="AIK211" s="179"/>
      <c r="AIL211" s="179"/>
      <c r="AIM211" s="179"/>
      <c r="AIN211" s="179"/>
      <c r="AIO211" s="179"/>
      <c r="AIP211" s="179"/>
      <c r="AIQ211" s="179"/>
      <c r="AIR211" s="179"/>
      <c r="AIS211" s="179"/>
      <c r="AIT211" s="179"/>
      <c r="AIU211" s="179"/>
      <c r="AIV211" s="179"/>
      <c r="AIW211" s="179"/>
      <c r="AIX211" s="179"/>
      <c r="AIY211" s="179"/>
      <c r="AIZ211" s="179"/>
      <c r="AJA211" s="179"/>
      <c r="AJB211" s="179"/>
      <c r="AJC211" s="179"/>
      <c r="AJD211" s="179"/>
      <c r="AJE211" s="179"/>
      <c r="AJF211" s="179"/>
      <c r="AJG211" s="179"/>
      <c r="AJH211" s="179"/>
      <c r="AJI211" s="179"/>
      <c r="AJJ211" s="179"/>
      <c r="AJK211" s="179"/>
      <c r="AJL211" s="179"/>
      <c r="AJM211" s="179"/>
      <c r="AJN211" s="179"/>
      <c r="AJO211" s="179"/>
      <c r="AJP211" s="179"/>
      <c r="AJQ211" s="179"/>
      <c r="AJR211" s="179"/>
      <c r="AJS211" s="179"/>
      <c r="AJT211" s="179"/>
      <c r="AJU211" s="179"/>
      <c r="AJV211" s="179"/>
      <c r="AJW211" s="179"/>
      <c r="AJX211" s="179"/>
      <c r="AJY211" s="179"/>
      <c r="AJZ211" s="179"/>
      <c r="AKA211" s="179"/>
      <c r="AKB211" s="179"/>
      <c r="AKC211" s="179"/>
      <c r="AKD211" s="179"/>
      <c r="AKE211" s="179"/>
      <c r="AKF211" s="179"/>
      <c r="AKG211" s="179"/>
      <c r="AKH211" s="179"/>
      <c r="AKI211" s="179"/>
      <c r="AKJ211" s="179"/>
      <c r="AKK211" s="179"/>
      <c r="AKL211" s="179"/>
      <c r="AKM211" s="179"/>
      <c r="AKN211" s="179"/>
      <c r="AKO211" s="179"/>
      <c r="AKP211" s="179"/>
      <c r="AKQ211" s="179"/>
      <c r="AKR211" s="179"/>
      <c r="AKS211" s="179"/>
      <c r="AKT211" s="179"/>
      <c r="AKU211" s="179"/>
      <c r="AKV211" s="179"/>
      <c r="AKW211" s="179"/>
      <c r="AKX211" s="179"/>
      <c r="AKY211" s="179"/>
      <c r="AKZ211" s="179"/>
      <c r="ALA211" s="179"/>
      <c r="ALB211" s="179"/>
      <c r="ALC211" s="179"/>
      <c r="ALD211" s="179"/>
      <c r="ALE211" s="179"/>
      <c r="ALF211" s="179"/>
      <c r="ALG211" s="179"/>
      <c r="ALH211" s="179"/>
      <c r="ALI211" s="179"/>
      <c r="ALJ211" s="179"/>
      <c r="ALK211" s="179"/>
      <c r="ALL211" s="179"/>
      <c r="ALM211" s="179"/>
      <c r="ALN211" s="179"/>
      <c r="ALO211" s="179"/>
      <c r="ALP211" s="179"/>
      <c r="ALQ211" s="179"/>
      <c r="ALR211" s="179"/>
      <c r="ALS211" s="179"/>
      <c r="ALT211" s="179"/>
      <c r="ALU211" s="179"/>
      <c r="ALV211" s="179"/>
      <c r="ALW211" s="179"/>
      <c r="ALX211" s="179"/>
      <c r="ALY211" s="179"/>
      <c r="ALZ211" s="179"/>
      <c r="AMA211" s="179"/>
      <c r="AMB211" s="179"/>
      <c r="AMC211" s="179"/>
      <c r="AMD211" s="179"/>
      <c r="AME211" s="179"/>
      <c r="AMF211" s="179"/>
      <c r="AMG211" s="179"/>
      <c r="AMH211" s="179"/>
      <c r="AMI211" s="179"/>
      <c r="AMJ211" s="179"/>
    </row>
    <row r="212" spans="1:1024" ht="24" x14ac:dyDescent="0.2">
      <c r="A212" s="193">
        <v>604</v>
      </c>
      <c r="B212" s="198" t="s">
        <v>86</v>
      </c>
      <c r="C212" s="195" t="s">
        <v>438</v>
      </c>
      <c r="D212" s="208" t="s">
        <v>437</v>
      </c>
      <c r="E212" s="197"/>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79"/>
      <c r="FK212" s="179"/>
      <c r="FL212" s="179"/>
      <c r="FM212" s="179"/>
      <c r="FN212" s="179"/>
      <c r="FO212" s="179"/>
      <c r="FP212" s="179"/>
      <c r="FQ212" s="179"/>
      <c r="FR212" s="179"/>
      <c r="FS212" s="179"/>
      <c r="FT212" s="179"/>
      <c r="FU212" s="179"/>
      <c r="FV212" s="179"/>
      <c r="FW212" s="179"/>
      <c r="FX212" s="179"/>
      <c r="FY212" s="179"/>
      <c r="FZ212" s="179"/>
      <c r="GA212" s="179"/>
      <c r="GB212" s="179"/>
      <c r="GC212" s="179"/>
      <c r="GD212" s="179"/>
      <c r="GE212" s="179"/>
      <c r="GF212" s="179"/>
      <c r="GG212" s="179"/>
      <c r="GH212" s="179"/>
      <c r="GI212" s="179"/>
      <c r="GJ212" s="179"/>
      <c r="GK212" s="179"/>
      <c r="GL212" s="179"/>
      <c r="GM212" s="179"/>
      <c r="GN212" s="179"/>
      <c r="GO212" s="179"/>
      <c r="GP212" s="179"/>
      <c r="GQ212" s="179"/>
      <c r="GR212" s="179"/>
      <c r="GS212" s="179"/>
      <c r="GT212" s="179"/>
      <c r="GU212" s="179"/>
      <c r="GV212" s="179"/>
      <c r="GW212" s="179"/>
      <c r="GX212" s="179"/>
      <c r="GY212" s="179"/>
      <c r="GZ212" s="179"/>
      <c r="HA212" s="179"/>
      <c r="HB212" s="179"/>
      <c r="HC212" s="179"/>
      <c r="HD212" s="179"/>
      <c r="HE212" s="179"/>
      <c r="HF212" s="179"/>
      <c r="HG212" s="179"/>
      <c r="HH212" s="179"/>
      <c r="HI212" s="179"/>
      <c r="HJ212" s="179"/>
      <c r="HK212" s="179"/>
      <c r="HL212" s="179"/>
      <c r="HM212" s="179"/>
      <c r="HN212" s="179"/>
      <c r="HO212" s="179"/>
      <c r="HP212" s="179"/>
      <c r="HQ212" s="179"/>
      <c r="HR212" s="179"/>
      <c r="HS212" s="179"/>
      <c r="HT212" s="179"/>
      <c r="HU212" s="179"/>
      <c r="HV212" s="179"/>
      <c r="HW212" s="179"/>
      <c r="HX212" s="179"/>
      <c r="HY212" s="179"/>
      <c r="HZ212" s="179"/>
      <c r="IA212" s="179"/>
      <c r="IB212" s="179"/>
      <c r="IC212" s="179"/>
      <c r="ID212" s="179"/>
      <c r="IE212" s="179"/>
      <c r="IF212" s="179"/>
      <c r="IG212" s="179"/>
      <c r="IH212" s="179"/>
      <c r="II212" s="179"/>
      <c r="IJ212" s="179"/>
      <c r="IK212" s="179"/>
      <c r="IL212" s="179"/>
      <c r="IM212" s="179"/>
      <c r="IN212" s="179"/>
      <c r="IO212" s="179"/>
      <c r="IP212" s="179"/>
      <c r="IQ212" s="179"/>
      <c r="IR212" s="179"/>
      <c r="IS212" s="179"/>
      <c r="IT212" s="179"/>
      <c r="IU212" s="179"/>
      <c r="IV212" s="179"/>
      <c r="IW212" s="179"/>
      <c r="IX212" s="179"/>
      <c r="IY212" s="179"/>
      <c r="IZ212" s="179"/>
      <c r="JA212" s="179"/>
      <c r="JB212" s="179"/>
      <c r="JC212" s="179"/>
      <c r="JD212" s="179"/>
      <c r="JE212" s="179"/>
      <c r="JF212" s="179"/>
      <c r="JG212" s="179"/>
      <c r="JH212" s="179"/>
      <c r="JI212" s="179"/>
      <c r="JJ212" s="179"/>
      <c r="JK212" s="179"/>
      <c r="JL212" s="179"/>
      <c r="JM212" s="179"/>
      <c r="JN212" s="179"/>
      <c r="JO212" s="179"/>
      <c r="JP212" s="179"/>
      <c r="JQ212" s="179"/>
      <c r="JR212" s="179"/>
      <c r="JS212" s="179"/>
      <c r="JT212" s="179"/>
      <c r="JU212" s="179"/>
      <c r="JV212" s="179"/>
      <c r="JW212" s="179"/>
      <c r="JX212" s="179"/>
      <c r="JY212" s="179"/>
      <c r="JZ212" s="179"/>
      <c r="KA212" s="179"/>
      <c r="KB212" s="179"/>
      <c r="KC212" s="179"/>
      <c r="KD212" s="179"/>
      <c r="KE212" s="179"/>
      <c r="KF212" s="179"/>
      <c r="KG212" s="179"/>
      <c r="KH212" s="179"/>
      <c r="KI212" s="179"/>
      <c r="KJ212" s="179"/>
      <c r="KK212" s="179"/>
      <c r="KL212" s="179"/>
      <c r="KM212" s="179"/>
      <c r="KN212" s="179"/>
      <c r="KO212" s="179"/>
      <c r="KP212" s="179"/>
      <c r="KQ212" s="179"/>
      <c r="KR212" s="179"/>
      <c r="KS212" s="179"/>
      <c r="KT212" s="179"/>
      <c r="KU212" s="179"/>
      <c r="KV212" s="179"/>
      <c r="KW212" s="179"/>
      <c r="KX212" s="179"/>
      <c r="KY212" s="179"/>
      <c r="KZ212" s="179"/>
      <c r="LA212" s="179"/>
      <c r="LB212" s="179"/>
      <c r="LC212" s="179"/>
      <c r="LD212" s="179"/>
      <c r="LE212" s="179"/>
      <c r="LF212" s="179"/>
      <c r="LG212" s="179"/>
      <c r="LH212" s="179"/>
      <c r="LI212" s="179"/>
      <c r="LJ212" s="179"/>
      <c r="LK212" s="179"/>
      <c r="LL212" s="179"/>
      <c r="LM212" s="179"/>
      <c r="LN212" s="179"/>
      <c r="LO212" s="179"/>
      <c r="LP212" s="179"/>
      <c r="LQ212" s="179"/>
      <c r="LR212" s="179"/>
      <c r="LS212" s="179"/>
      <c r="LT212" s="179"/>
      <c r="LU212" s="179"/>
      <c r="LV212" s="179"/>
      <c r="LW212" s="179"/>
      <c r="LX212" s="179"/>
      <c r="LY212" s="179"/>
      <c r="LZ212" s="179"/>
      <c r="MA212" s="179"/>
      <c r="MB212" s="179"/>
      <c r="MC212" s="179"/>
      <c r="MD212" s="179"/>
      <c r="ME212" s="179"/>
      <c r="MF212" s="179"/>
      <c r="MG212" s="179"/>
      <c r="MH212" s="179"/>
      <c r="MI212" s="179"/>
      <c r="MJ212" s="179"/>
      <c r="MK212" s="179"/>
      <c r="ML212" s="179"/>
      <c r="MM212" s="179"/>
      <c r="MN212" s="179"/>
      <c r="MO212" s="179"/>
      <c r="MP212" s="179"/>
      <c r="MQ212" s="179"/>
      <c r="MR212" s="179"/>
      <c r="MS212" s="179"/>
      <c r="MT212" s="179"/>
      <c r="MU212" s="179"/>
      <c r="MV212" s="179"/>
      <c r="MW212" s="179"/>
      <c r="MX212" s="179"/>
      <c r="MY212" s="179"/>
      <c r="MZ212" s="179"/>
      <c r="NA212" s="179"/>
      <c r="NB212" s="179"/>
      <c r="NC212" s="179"/>
      <c r="ND212" s="179"/>
      <c r="NE212" s="179"/>
      <c r="NF212" s="179"/>
      <c r="NG212" s="179"/>
      <c r="NH212" s="179"/>
      <c r="NI212" s="179"/>
      <c r="NJ212" s="179"/>
      <c r="NK212" s="179"/>
      <c r="NL212" s="179"/>
      <c r="NM212" s="179"/>
      <c r="NN212" s="179"/>
      <c r="NO212" s="179"/>
      <c r="NP212" s="179"/>
      <c r="NQ212" s="179"/>
      <c r="NR212" s="179"/>
      <c r="NS212" s="179"/>
      <c r="NT212" s="179"/>
      <c r="NU212" s="179"/>
      <c r="NV212" s="179"/>
      <c r="NW212" s="179"/>
      <c r="NX212" s="179"/>
      <c r="NY212" s="179"/>
      <c r="NZ212" s="179"/>
      <c r="OA212" s="179"/>
      <c r="OB212" s="179"/>
      <c r="OC212" s="179"/>
      <c r="OD212" s="179"/>
      <c r="OE212" s="179"/>
      <c r="OF212" s="179"/>
      <c r="OG212" s="179"/>
      <c r="OH212" s="179"/>
      <c r="OI212" s="179"/>
      <c r="OJ212" s="179"/>
      <c r="OK212" s="179"/>
      <c r="OL212" s="179"/>
      <c r="OM212" s="179"/>
      <c r="ON212" s="179"/>
      <c r="OO212" s="179"/>
      <c r="OP212" s="179"/>
      <c r="OQ212" s="179"/>
      <c r="OR212" s="179"/>
      <c r="OS212" s="179"/>
      <c r="OT212" s="179"/>
      <c r="OU212" s="179"/>
      <c r="OV212" s="179"/>
      <c r="OW212" s="179"/>
      <c r="OX212" s="179"/>
      <c r="OY212" s="179"/>
      <c r="OZ212" s="179"/>
      <c r="PA212" s="179"/>
      <c r="PB212" s="179"/>
      <c r="PC212" s="179"/>
      <c r="PD212" s="179"/>
      <c r="PE212" s="179"/>
      <c r="PF212" s="179"/>
      <c r="PG212" s="179"/>
      <c r="PH212" s="179"/>
      <c r="PI212" s="179"/>
      <c r="PJ212" s="179"/>
      <c r="PK212" s="179"/>
      <c r="PL212" s="179"/>
      <c r="PM212" s="179"/>
      <c r="PN212" s="179"/>
      <c r="PO212" s="179"/>
      <c r="PP212" s="179"/>
      <c r="PQ212" s="179"/>
      <c r="PR212" s="179"/>
      <c r="PS212" s="179"/>
      <c r="PT212" s="179"/>
      <c r="PU212" s="179"/>
      <c r="PV212" s="179"/>
      <c r="PW212" s="179"/>
      <c r="PX212" s="179"/>
      <c r="PY212" s="179"/>
      <c r="PZ212" s="179"/>
      <c r="QA212" s="179"/>
      <c r="QB212" s="179"/>
      <c r="QC212" s="179"/>
      <c r="QD212" s="179"/>
      <c r="QE212" s="179"/>
      <c r="QF212" s="179"/>
      <c r="QG212" s="179"/>
      <c r="QH212" s="179"/>
      <c r="QI212" s="179"/>
      <c r="QJ212" s="179"/>
      <c r="QK212" s="179"/>
      <c r="QL212" s="179"/>
      <c r="QM212" s="179"/>
      <c r="QN212" s="179"/>
      <c r="QO212" s="179"/>
      <c r="QP212" s="179"/>
      <c r="QQ212" s="179"/>
      <c r="QR212" s="179"/>
      <c r="QS212" s="179"/>
      <c r="QT212" s="179"/>
      <c r="QU212" s="179"/>
      <c r="QV212" s="179"/>
      <c r="QW212" s="179"/>
      <c r="QX212" s="179"/>
      <c r="QY212" s="179"/>
      <c r="QZ212" s="179"/>
      <c r="RA212" s="179"/>
      <c r="RB212" s="179"/>
      <c r="RC212" s="179"/>
      <c r="RD212" s="179"/>
      <c r="RE212" s="179"/>
      <c r="RF212" s="179"/>
      <c r="RG212" s="179"/>
      <c r="RH212" s="179"/>
      <c r="RI212" s="179"/>
      <c r="RJ212" s="179"/>
      <c r="RK212" s="179"/>
      <c r="RL212" s="179"/>
      <c r="RM212" s="179"/>
      <c r="RN212" s="179"/>
      <c r="RO212" s="179"/>
      <c r="RP212" s="179"/>
      <c r="RQ212" s="179"/>
      <c r="RR212" s="179"/>
      <c r="RS212" s="179"/>
      <c r="RT212" s="179"/>
      <c r="RU212" s="179"/>
      <c r="RV212" s="179"/>
      <c r="RW212" s="179"/>
      <c r="RX212" s="179"/>
      <c r="RY212" s="179"/>
      <c r="RZ212" s="179"/>
      <c r="SA212" s="179"/>
      <c r="SB212" s="179"/>
      <c r="SC212" s="179"/>
      <c r="SD212" s="179"/>
      <c r="SE212" s="179"/>
      <c r="SF212" s="179"/>
      <c r="SG212" s="179"/>
      <c r="SH212" s="179"/>
      <c r="SI212" s="179"/>
      <c r="SJ212" s="179"/>
      <c r="SK212" s="179"/>
      <c r="SL212" s="179"/>
      <c r="SM212" s="179"/>
      <c r="SN212" s="179"/>
      <c r="SO212" s="179"/>
      <c r="SP212" s="179"/>
      <c r="SQ212" s="179"/>
      <c r="SR212" s="179"/>
      <c r="SS212" s="179"/>
      <c r="ST212" s="179"/>
      <c r="SU212" s="179"/>
      <c r="SV212" s="179"/>
      <c r="SW212" s="179"/>
      <c r="SX212" s="179"/>
      <c r="SY212" s="179"/>
      <c r="SZ212" s="179"/>
      <c r="TA212" s="179"/>
      <c r="TB212" s="179"/>
      <c r="TC212" s="179"/>
      <c r="TD212" s="179"/>
      <c r="TE212" s="179"/>
      <c r="TF212" s="179"/>
      <c r="TG212" s="179"/>
      <c r="TH212" s="179"/>
      <c r="TI212" s="179"/>
      <c r="TJ212" s="179"/>
      <c r="TK212" s="179"/>
      <c r="TL212" s="179"/>
      <c r="TM212" s="179"/>
      <c r="TN212" s="179"/>
      <c r="TO212" s="179"/>
      <c r="TP212" s="179"/>
      <c r="TQ212" s="179"/>
      <c r="TR212" s="179"/>
      <c r="TS212" s="179"/>
      <c r="TT212" s="179"/>
      <c r="TU212" s="179"/>
      <c r="TV212" s="179"/>
      <c r="TW212" s="179"/>
      <c r="TX212" s="179"/>
      <c r="TY212" s="179"/>
      <c r="TZ212" s="179"/>
      <c r="UA212" s="179"/>
      <c r="UB212" s="179"/>
      <c r="UC212" s="179"/>
      <c r="UD212" s="179"/>
      <c r="UE212" s="179"/>
      <c r="UF212" s="179"/>
      <c r="UG212" s="179"/>
      <c r="UH212" s="179"/>
      <c r="UI212" s="179"/>
      <c r="UJ212" s="179"/>
      <c r="UK212" s="179"/>
      <c r="UL212" s="179"/>
      <c r="UM212" s="179"/>
      <c r="UN212" s="179"/>
      <c r="UO212" s="179"/>
      <c r="UP212" s="179"/>
      <c r="UQ212" s="179"/>
      <c r="UR212" s="179"/>
      <c r="US212" s="179"/>
      <c r="UT212" s="179"/>
      <c r="UU212" s="179"/>
      <c r="UV212" s="179"/>
      <c r="UW212" s="179"/>
      <c r="UX212" s="179"/>
      <c r="UY212" s="179"/>
      <c r="UZ212" s="179"/>
      <c r="VA212" s="179"/>
      <c r="VB212" s="179"/>
      <c r="VC212" s="179"/>
      <c r="VD212" s="179"/>
      <c r="VE212" s="179"/>
      <c r="VF212" s="179"/>
      <c r="VG212" s="179"/>
      <c r="VH212" s="179"/>
      <c r="VI212" s="179"/>
      <c r="VJ212" s="179"/>
      <c r="VK212" s="179"/>
      <c r="VL212" s="179"/>
      <c r="VM212" s="179"/>
      <c r="VN212" s="179"/>
      <c r="VO212" s="179"/>
      <c r="VP212" s="179"/>
      <c r="VQ212" s="179"/>
      <c r="VR212" s="179"/>
      <c r="VS212" s="179"/>
      <c r="VT212" s="179"/>
      <c r="VU212" s="179"/>
      <c r="VV212" s="179"/>
      <c r="VW212" s="179"/>
      <c r="VX212" s="179"/>
      <c r="VY212" s="179"/>
      <c r="VZ212" s="179"/>
      <c r="WA212" s="179"/>
      <c r="WB212" s="179"/>
      <c r="WC212" s="179"/>
      <c r="WD212" s="179"/>
      <c r="WE212" s="179"/>
      <c r="WF212" s="179"/>
      <c r="WG212" s="179"/>
      <c r="WH212" s="179"/>
      <c r="WI212" s="179"/>
      <c r="WJ212" s="179"/>
      <c r="WK212" s="179"/>
      <c r="WL212" s="179"/>
      <c r="WM212" s="179"/>
      <c r="WN212" s="179"/>
      <c r="WO212" s="179"/>
      <c r="WP212" s="179"/>
      <c r="WQ212" s="179"/>
      <c r="WR212" s="179"/>
      <c r="WS212" s="179"/>
      <c r="WT212" s="179"/>
      <c r="WU212" s="179"/>
      <c r="WV212" s="179"/>
      <c r="WW212" s="179"/>
      <c r="WX212" s="179"/>
      <c r="WY212" s="179"/>
      <c r="WZ212" s="179"/>
      <c r="XA212" s="179"/>
      <c r="XB212" s="179"/>
      <c r="XC212" s="179"/>
      <c r="XD212" s="179"/>
      <c r="XE212" s="179"/>
      <c r="XF212" s="179"/>
      <c r="XG212" s="179"/>
      <c r="XH212" s="179"/>
      <c r="XI212" s="179"/>
      <c r="XJ212" s="179"/>
      <c r="XK212" s="179"/>
      <c r="XL212" s="179"/>
      <c r="XM212" s="179"/>
      <c r="XN212" s="179"/>
      <c r="XO212" s="179"/>
      <c r="XP212" s="179"/>
      <c r="XQ212" s="179"/>
      <c r="XR212" s="179"/>
      <c r="XS212" s="179"/>
      <c r="XT212" s="179"/>
      <c r="XU212" s="179"/>
      <c r="XV212" s="179"/>
      <c r="XW212" s="179"/>
      <c r="XX212" s="179"/>
      <c r="XY212" s="179"/>
      <c r="XZ212" s="179"/>
      <c r="YA212" s="179"/>
      <c r="YB212" s="179"/>
      <c r="YC212" s="179"/>
      <c r="YD212" s="179"/>
      <c r="YE212" s="179"/>
      <c r="YF212" s="179"/>
      <c r="YG212" s="179"/>
      <c r="YH212" s="179"/>
      <c r="YI212" s="179"/>
      <c r="YJ212" s="179"/>
      <c r="YK212" s="179"/>
      <c r="YL212" s="179"/>
      <c r="YM212" s="179"/>
      <c r="YN212" s="179"/>
      <c r="YO212" s="179"/>
      <c r="YP212" s="179"/>
      <c r="YQ212" s="179"/>
      <c r="YR212" s="179"/>
      <c r="YS212" s="179"/>
      <c r="YT212" s="179"/>
      <c r="YU212" s="179"/>
      <c r="YV212" s="179"/>
      <c r="YW212" s="179"/>
      <c r="YX212" s="179"/>
      <c r="YY212" s="179"/>
      <c r="YZ212" s="179"/>
      <c r="ZA212" s="179"/>
      <c r="ZB212" s="179"/>
      <c r="ZC212" s="179"/>
      <c r="ZD212" s="179"/>
      <c r="ZE212" s="179"/>
      <c r="ZF212" s="179"/>
      <c r="ZG212" s="179"/>
      <c r="ZH212" s="179"/>
      <c r="ZI212" s="179"/>
      <c r="ZJ212" s="179"/>
      <c r="ZK212" s="179"/>
      <c r="ZL212" s="179"/>
      <c r="ZM212" s="179"/>
      <c r="ZN212" s="179"/>
      <c r="ZO212" s="179"/>
      <c r="ZP212" s="179"/>
      <c r="ZQ212" s="179"/>
      <c r="ZR212" s="179"/>
      <c r="ZS212" s="179"/>
      <c r="ZT212" s="179"/>
      <c r="ZU212" s="179"/>
      <c r="ZV212" s="179"/>
      <c r="ZW212" s="179"/>
      <c r="ZX212" s="179"/>
      <c r="ZY212" s="179"/>
      <c r="ZZ212" s="179"/>
      <c r="AAA212" s="179"/>
      <c r="AAB212" s="179"/>
      <c r="AAC212" s="179"/>
      <c r="AAD212" s="179"/>
      <c r="AAE212" s="179"/>
      <c r="AAF212" s="179"/>
      <c r="AAG212" s="179"/>
      <c r="AAH212" s="179"/>
      <c r="AAI212" s="179"/>
      <c r="AAJ212" s="179"/>
      <c r="AAK212" s="179"/>
      <c r="AAL212" s="179"/>
      <c r="AAM212" s="179"/>
      <c r="AAN212" s="179"/>
      <c r="AAO212" s="179"/>
      <c r="AAP212" s="179"/>
      <c r="AAQ212" s="179"/>
      <c r="AAR212" s="179"/>
      <c r="AAS212" s="179"/>
      <c r="AAT212" s="179"/>
      <c r="AAU212" s="179"/>
      <c r="AAV212" s="179"/>
      <c r="AAW212" s="179"/>
      <c r="AAX212" s="179"/>
      <c r="AAY212" s="179"/>
      <c r="AAZ212" s="179"/>
      <c r="ABA212" s="179"/>
      <c r="ABB212" s="179"/>
      <c r="ABC212" s="179"/>
      <c r="ABD212" s="179"/>
      <c r="ABE212" s="179"/>
      <c r="ABF212" s="179"/>
      <c r="ABG212" s="179"/>
      <c r="ABH212" s="179"/>
      <c r="ABI212" s="179"/>
      <c r="ABJ212" s="179"/>
      <c r="ABK212" s="179"/>
      <c r="ABL212" s="179"/>
      <c r="ABM212" s="179"/>
      <c r="ABN212" s="179"/>
      <c r="ABO212" s="179"/>
      <c r="ABP212" s="179"/>
      <c r="ABQ212" s="179"/>
      <c r="ABR212" s="179"/>
      <c r="ABS212" s="179"/>
      <c r="ABT212" s="179"/>
      <c r="ABU212" s="179"/>
      <c r="ABV212" s="179"/>
      <c r="ABW212" s="179"/>
      <c r="ABX212" s="179"/>
      <c r="ABY212" s="179"/>
      <c r="ABZ212" s="179"/>
      <c r="ACA212" s="179"/>
      <c r="ACB212" s="179"/>
      <c r="ACC212" s="179"/>
      <c r="ACD212" s="179"/>
      <c r="ACE212" s="179"/>
      <c r="ACF212" s="179"/>
      <c r="ACG212" s="179"/>
      <c r="ACH212" s="179"/>
      <c r="ACI212" s="179"/>
      <c r="ACJ212" s="179"/>
      <c r="ACK212" s="179"/>
      <c r="ACL212" s="179"/>
      <c r="ACM212" s="179"/>
      <c r="ACN212" s="179"/>
      <c r="ACO212" s="179"/>
      <c r="ACP212" s="179"/>
      <c r="ACQ212" s="179"/>
      <c r="ACR212" s="179"/>
      <c r="ACS212" s="179"/>
      <c r="ACT212" s="179"/>
      <c r="ACU212" s="179"/>
      <c r="ACV212" s="179"/>
      <c r="ACW212" s="179"/>
      <c r="ACX212" s="179"/>
      <c r="ACY212" s="179"/>
      <c r="ACZ212" s="179"/>
      <c r="ADA212" s="179"/>
      <c r="ADB212" s="179"/>
      <c r="ADC212" s="179"/>
      <c r="ADD212" s="179"/>
      <c r="ADE212" s="179"/>
      <c r="ADF212" s="179"/>
      <c r="ADG212" s="179"/>
      <c r="ADH212" s="179"/>
      <c r="ADI212" s="179"/>
      <c r="ADJ212" s="179"/>
      <c r="ADK212" s="179"/>
      <c r="ADL212" s="179"/>
      <c r="ADM212" s="179"/>
      <c r="ADN212" s="179"/>
      <c r="ADO212" s="179"/>
      <c r="ADP212" s="179"/>
      <c r="ADQ212" s="179"/>
      <c r="ADR212" s="179"/>
      <c r="ADS212" s="179"/>
      <c r="ADT212" s="179"/>
      <c r="ADU212" s="179"/>
      <c r="ADV212" s="179"/>
      <c r="ADW212" s="179"/>
      <c r="ADX212" s="179"/>
      <c r="ADY212" s="179"/>
      <c r="ADZ212" s="179"/>
      <c r="AEA212" s="179"/>
      <c r="AEB212" s="179"/>
      <c r="AEC212" s="179"/>
      <c r="AED212" s="179"/>
      <c r="AEE212" s="179"/>
      <c r="AEF212" s="179"/>
      <c r="AEG212" s="179"/>
      <c r="AEH212" s="179"/>
      <c r="AEI212" s="179"/>
      <c r="AEJ212" s="179"/>
      <c r="AEK212" s="179"/>
      <c r="AEL212" s="179"/>
      <c r="AEM212" s="179"/>
      <c r="AEN212" s="179"/>
      <c r="AEO212" s="179"/>
      <c r="AEP212" s="179"/>
      <c r="AEQ212" s="179"/>
      <c r="AER212" s="179"/>
      <c r="AES212" s="179"/>
      <c r="AET212" s="179"/>
      <c r="AEU212" s="179"/>
      <c r="AEV212" s="179"/>
      <c r="AEW212" s="179"/>
      <c r="AEX212" s="179"/>
      <c r="AEY212" s="179"/>
      <c r="AEZ212" s="179"/>
      <c r="AFA212" s="179"/>
      <c r="AFB212" s="179"/>
      <c r="AFC212" s="179"/>
      <c r="AFD212" s="179"/>
      <c r="AFE212" s="179"/>
      <c r="AFF212" s="179"/>
      <c r="AFG212" s="179"/>
      <c r="AFH212" s="179"/>
      <c r="AFI212" s="179"/>
      <c r="AFJ212" s="179"/>
      <c r="AFK212" s="179"/>
      <c r="AFL212" s="179"/>
      <c r="AFM212" s="179"/>
      <c r="AFN212" s="179"/>
      <c r="AFO212" s="179"/>
      <c r="AFP212" s="179"/>
      <c r="AFQ212" s="179"/>
      <c r="AFR212" s="179"/>
      <c r="AFS212" s="179"/>
      <c r="AFT212" s="179"/>
      <c r="AFU212" s="179"/>
      <c r="AFV212" s="179"/>
      <c r="AFW212" s="179"/>
      <c r="AFX212" s="179"/>
      <c r="AFY212" s="179"/>
      <c r="AFZ212" s="179"/>
      <c r="AGA212" s="179"/>
      <c r="AGB212" s="179"/>
      <c r="AGC212" s="179"/>
      <c r="AGD212" s="179"/>
      <c r="AGE212" s="179"/>
      <c r="AGF212" s="179"/>
      <c r="AGG212" s="179"/>
      <c r="AGH212" s="179"/>
      <c r="AGI212" s="179"/>
      <c r="AGJ212" s="179"/>
      <c r="AGK212" s="179"/>
      <c r="AGL212" s="179"/>
      <c r="AGM212" s="179"/>
      <c r="AGN212" s="179"/>
      <c r="AGO212" s="179"/>
      <c r="AGP212" s="179"/>
      <c r="AGQ212" s="179"/>
      <c r="AGR212" s="179"/>
      <c r="AGS212" s="179"/>
      <c r="AGT212" s="179"/>
      <c r="AGU212" s="179"/>
      <c r="AGV212" s="179"/>
      <c r="AGW212" s="179"/>
      <c r="AGX212" s="179"/>
      <c r="AGY212" s="179"/>
      <c r="AGZ212" s="179"/>
      <c r="AHA212" s="179"/>
      <c r="AHB212" s="179"/>
      <c r="AHC212" s="179"/>
      <c r="AHD212" s="179"/>
      <c r="AHE212" s="179"/>
      <c r="AHF212" s="179"/>
      <c r="AHG212" s="179"/>
      <c r="AHH212" s="179"/>
      <c r="AHI212" s="179"/>
      <c r="AHJ212" s="179"/>
      <c r="AHK212" s="179"/>
      <c r="AHL212" s="179"/>
      <c r="AHM212" s="179"/>
      <c r="AHN212" s="179"/>
      <c r="AHO212" s="179"/>
      <c r="AHP212" s="179"/>
      <c r="AHQ212" s="179"/>
      <c r="AHR212" s="179"/>
      <c r="AHS212" s="179"/>
      <c r="AHT212" s="179"/>
      <c r="AHU212" s="179"/>
      <c r="AHV212" s="179"/>
      <c r="AHW212" s="179"/>
      <c r="AHX212" s="179"/>
      <c r="AHY212" s="179"/>
      <c r="AHZ212" s="179"/>
      <c r="AIA212" s="179"/>
      <c r="AIB212" s="179"/>
      <c r="AIC212" s="179"/>
      <c r="AID212" s="179"/>
      <c r="AIE212" s="179"/>
      <c r="AIF212" s="179"/>
      <c r="AIG212" s="179"/>
      <c r="AIH212" s="179"/>
      <c r="AII212" s="179"/>
      <c r="AIJ212" s="179"/>
      <c r="AIK212" s="179"/>
      <c r="AIL212" s="179"/>
      <c r="AIM212" s="179"/>
      <c r="AIN212" s="179"/>
      <c r="AIO212" s="179"/>
      <c r="AIP212" s="179"/>
      <c r="AIQ212" s="179"/>
      <c r="AIR212" s="179"/>
      <c r="AIS212" s="179"/>
      <c r="AIT212" s="179"/>
      <c r="AIU212" s="179"/>
      <c r="AIV212" s="179"/>
      <c r="AIW212" s="179"/>
      <c r="AIX212" s="179"/>
      <c r="AIY212" s="179"/>
      <c r="AIZ212" s="179"/>
      <c r="AJA212" s="179"/>
      <c r="AJB212" s="179"/>
      <c r="AJC212" s="179"/>
      <c r="AJD212" s="179"/>
      <c r="AJE212" s="179"/>
      <c r="AJF212" s="179"/>
      <c r="AJG212" s="179"/>
      <c r="AJH212" s="179"/>
      <c r="AJI212" s="179"/>
      <c r="AJJ212" s="179"/>
      <c r="AJK212" s="179"/>
      <c r="AJL212" s="179"/>
      <c r="AJM212" s="179"/>
      <c r="AJN212" s="179"/>
      <c r="AJO212" s="179"/>
      <c r="AJP212" s="179"/>
      <c r="AJQ212" s="179"/>
      <c r="AJR212" s="179"/>
      <c r="AJS212" s="179"/>
      <c r="AJT212" s="179"/>
      <c r="AJU212" s="179"/>
      <c r="AJV212" s="179"/>
      <c r="AJW212" s="179"/>
      <c r="AJX212" s="179"/>
      <c r="AJY212" s="179"/>
      <c r="AJZ212" s="179"/>
      <c r="AKA212" s="179"/>
      <c r="AKB212" s="179"/>
      <c r="AKC212" s="179"/>
      <c r="AKD212" s="179"/>
      <c r="AKE212" s="179"/>
      <c r="AKF212" s="179"/>
      <c r="AKG212" s="179"/>
      <c r="AKH212" s="179"/>
      <c r="AKI212" s="179"/>
      <c r="AKJ212" s="179"/>
      <c r="AKK212" s="179"/>
      <c r="AKL212" s="179"/>
      <c r="AKM212" s="179"/>
      <c r="AKN212" s="179"/>
      <c r="AKO212" s="179"/>
      <c r="AKP212" s="179"/>
      <c r="AKQ212" s="179"/>
      <c r="AKR212" s="179"/>
      <c r="AKS212" s="179"/>
      <c r="AKT212" s="179"/>
      <c r="AKU212" s="179"/>
      <c r="AKV212" s="179"/>
      <c r="AKW212" s="179"/>
      <c r="AKX212" s="179"/>
      <c r="AKY212" s="179"/>
      <c r="AKZ212" s="179"/>
      <c r="ALA212" s="179"/>
      <c r="ALB212" s="179"/>
      <c r="ALC212" s="179"/>
      <c r="ALD212" s="179"/>
      <c r="ALE212" s="179"/>
      <c r="ALF212" s="179"/>
      <c r="ALG212" s="179"/>
      <c r="ALH212" s="179"/>
      <c r="ALI212" s="179"/>
      <c r="ALJ212" s="179"/>
      <c r="ALK212" s="179"/>
      <c r="ALL212" s="179"/>
      <c r="ALM212" s="179"/>
      <c r="ALN212" s="179"/>
      <c r="ALO212" s="179"/>
      <c r="ALP212" s="179"/>
      <c r="ALQ212" s="179"/>
      <c r="ALR212" s="179"/>
      <c r="ALS212" s="179"/>
      <c r="ALT212" s="179"/>
      <c r="ALU212" s="179"/>
      <c r="ALV212" s="179"/>
      <c r="ALW212" s="179"/>
      <c r="ALX212" s="179"/>
      <c r="ALY212" s="179"/>
      <c r="ALZ212" s="179"/>
      <c r="AMA212" s="179"/>
      <c r="AMB212" s="179"/>
      <c r="AMC212" s="179"/>
      <c r="AMD212" s="179"/>
      <c r="AME212" s="179"/>
      <c r="AMF212" s="179"/>
      <c r="AMG212" s="179"/>
      <c r="AMH212" s="179"/>
      <c r="AMI212" s="179"/>
      <c r="AMJ212" s="179"/>
    </row>
    <row r="213" spans="1:1024" ht="24" x14ac:dyDescent="0.2">
      <c r="A213" s="193">
        <v>605</v>
      </c>
      <c r="B213" s="198" t="s">
        <v>86</v>
      </c>
      <c r="C213" s="195" t="s">
        <v>439</v>
      </c>
      <c r="D213" s="208" t="s">
        <v>440</v>
      </c>
      <c r="E213" s="197"/>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79"/>
      <c r="FK213" s="179"/>
      <c r="FL213" s="179"/>
      <c r="FM213" s="179"/>
      <c r="FN213" s="179"/>
      <c r="FO213" s="179"/>
      <c r="FP213" s="179"/>
      <c r="FQ213" s="179"/>
      <c r="FR213" s="179"/>
      <c r="FS213" s="179"/>
      <c r="FT213" s="179"/>
      <c r="FU213" s="179"/>
      <c r="FV213" s="179"/>
      <c r="FW213" s="179"/>
      <c r="FX213" s="179"/>
      <c r="FY213" s="179"/>
      <c r="FZ213" s="179"/>
      <c r="GA213" s="179"/>
      <c r="GB213" s="179"/>
      <c r="GC213" s="179"/>
      <c r="GD213" s="179"/>
      <c r="GE213" s="179"/>
      <c r="GF213" s="179"/>
      <c r="GG213" s="179"/>
      <c r="GH213" s="179"/>
      <c r="GI213" s="179"/>
      <c r="GJ213" s="179"/>
      <c r="GK213" s="179"/>
      <c r="GL213" s="179"/>
      <c r="GM213" s="179"/>
      <c r="GN213" s="179"/>
      <c r="GO213" s="179"/>
      <c r="GP213" s="179"/>
      <c r="GQ213" s="179"/>
      <c r="GR213" s="179"/>
      <c r="GS213" s="179"/>
      <c r="GT213" s="179"/>
      <c r="GU213" s="179"/>
      <c r="GV213" s="179"/>
      <c r="GW213" s="179"/>
      <c r="GX213" s="179"/>
      <c r="GY213" s="179"/>
      <c r="GZ213" s="179"/>
      <c r="HA213" s="179"/>
      <c r="HB213" s="179"/>
      <c r="HC213" s="179"/>
      <c r="HD213" s="179"/>
      <c r="HE213" s="179"/>
      <c r="HF213" s="179"/>
      <c r="HG213" s="179"/>
      <c r="HH213" s="179"/>
      <c r="HI213" s="179"/>
      <c r="HJ213" s="179"/>
      <c r="HK213" s="179"/>
      <c r="HL213" s="179"/>
      <c r="HM213" s="179"/>
      <c r="HN213" s="179"/>
      <c r="HO213" s="179"/>
      <c r="HP213" s="179"/>
      <c r="HQ213" s="179"/>
      <c r="HR213" s="179"/>
      <c r="HS213" s="179"/>
      <c r="HT213" s="179"/>
      <c r="HU213" s="179"/>
      <c r="HV213" s="179"/>
      <c r="HW213" s="179"/>
      <c r="HX213" s="179"/>
      <c r="HY213" s="179"/>
      <c r="HZ213" s="179"/>
      <c r="IA213" s="179"/>
      <c r="IB213" s="179"/>
      <c r="IC213" s="179"/>
      <c r="ID213" s="179"/>
      <c r="IE213" s="179"/>
      <c r="IF213" s="179"/>
      <c r="IG213" s="179"/>
      <c r="IH213" s="179"/>
      <c r="II213" s="179"/>
      <c r="IJ213" s="179"/>
      <c r="IK213" s="179"/>
      <c r="IL213" s="179"/>
      <c r="IM213" s="179"/>
      <c r="IN213" s="179"/>
      <c r="IO213" s="179"/>
      <c r="IP213" s="179"/>
      <c r="IQ213" s="179"/>
      <c r="IR213" s="179"/>
      <c r="IS213" s="179"/>
      <c r="IT213" s="179"/>
      <c r="IU213" s="179"/>
      <c r="IV213" s="179"/>
      <c r="IW213" s="179"/>
      <c r="IX213" s="179"/>
      <c r="IY213" s="179"/>
      <c r="IZ213" s="179"/>
      <c r="JA213" s="179"/>
      <c r="JB213" s="179"/>
      <c r="JC213" s="179"/>
      <c r="JD213" s="179"/>
      <c r="JE213" s="179"/>
      <c r="JF213" s="179"/>
      <c r="JG213" s="179"/>
      <c r="JH213" s="179"/>
      <c r="JI213" s="179"/>
      <c r="JJ213" s="179"/>
      <c r="JK213" s="179"/>
      <c r="JL213" s="179"/>
      <c r="JM213" s="179"/>
      <c r="JN213" s="179"/>
      <c r="JO213" s="179"/>
      <c r="JP213" s="179"/>
      <c r="JQ213" s="179"/>
      <c r="JR213" s="179"/>
      <c r="JS213" s="179"/>
      <c r="JT213" s="179"/>
      <c r="JU213" s="179"/>
      <c r="JV213" s="179"/>
      <c r="JW213" s="179"/>
      <c r="JX213" s="179"/>
      <c r="JY213" s="179"/>
      <c r="JZ213" s="179"/>
      <c r="KA213" s="179"/>
      <c r="KB213" s="179"/>
      <c r="KC213" s="179"/>
      <c r="KD213" s="179"/>
      <c r="KE213" s="179"/>
      <c r="KF213" s="179"/>
      <c r="KG213" s="179"/>
      <c r="KH213" s="179"/>
      <c r="KI213" s="179"/>
      <c r="KJ213" s="179"/>
      <c r="KK213" s="179"/>
      <c r="KL213" s="179"/>
      <c r="KM213" s="179"/>
      <c r="KN213" s="179"/>
      <c r="KO213" s="179"/>
      <c r="KP213" s="179"/>
      <c r="KQ213" s="179"/>
      <c r="KR213" s="179"/>
      <c r="KS213" s="179"/>
      <c r="KT213" s="179"/>
      <c r="KU213" s="179"/>
      <c r="KV213" s="179"/>
      <c r="KW213" s="179"/>
      <c r="KX213" s="179"/>
      <c r="KY213" s="179"/>
      <c r="KZ213" s="179"/>
      <c r="LA213" s="179"/>
      <c r="LB213" s="179"/>
      <c r="LC213" s="179"/>
      <c r="LD213" s="179"/>
      <c r="LE213" s="179"/>
      <c r="LF213" s="179"/>
      <c r="LG213" s="179"/>
      <c r="LH213" s="179"/>
      <c r="LI213" s="179"/>
      <c r="LJ213" s="179"/>
      <c r="LK213" s="179"/>
      <c r="LL213" s="179"/>
      <c r="LM213" s="179"/>
      <c r="LN213" s="179"/>
      <c r="LO213" s="179"/>
      <c r="LP213" s="179"/>
      <c r="LQ213" s="179"/>
      <c r="LR213" s="179"/>
      <c r="LS213" s="179"/>
      <c r="LT213" s="179"/>
      <c r="LU213" s="179"/>
      <c r="LV213" s="179"/>
      <c r="LW213" s="179"/>
      <c r="LX213" s="179"/>
      <c r="LY213" s="179"/>
      <c r="LZ213" s="179"/>
      <c r="MA213" s="179"/>
      <c r="MB213" s="179"/>
      <c r="MC213" s="179"/>
      <c r="MD213" s="179"/>
      <c r="ME213" s="179"/>
      <c r="MF213" s="179"/>
      <c r="MG213" s="179"/>
      <c r="MH213" s="179"/>
      <c r="MI213" s="179"/>
      <c r="MJ213" s="179"/>
      <c r="MK213" s="179"/>
      <c r="ML213" s="179"/>
      <c r="MM213" s="179"/>
      <c r="MN213" s="179"/>
      <c r="MO213" s="179"/>
      <c r="MP213" s="179"/>
      <c r="MQ213" s="179"/>
      <c r="MR213" s="179"/>
      <c r="MS213" s="179"/>
      <c r="MT213" s="179"/>
      <c r="MU213" s="179"/>
      <c r="MV213" s="179"/>
      <c r="MW213" s="179"/>
      <c r="MX213" s="179"/>
      <c r="MY213" s="179"/>
      <c r="MZ213" s="179"/>
      <c r="NA213" s="179"/>
      <c r="NB213" s="179"/>
      <c r="NC213" s="179"/>
      <c r="ND213" s="179"/>
      <c r="NE213" s="179"/>
      <c r="NF213" s="179"/>
      <c r="NG213" s="179"/>
      <c r="NH213" s="179"/>
      <c r="NI213" s="179"/>
      <c r="NJ213" s="179"/>
      <c r="NK213" s="179"/>
      <c r="NL213" s="179"/>
      <c r="NM213" s="179"/>
      <c r="NN213" s="179"/>
      <c r="NO213" s="179"/>
      <c r="NP213" s="179"/>
      <c r="NQ213" s="179"/>
      <c r="NR213" s="179"/>
      <c r="NS213" s="179"/>
      <c r="NT213" s="179"/>
      <c r="NU213" s="179"/>
      <c r="NV213" s="179"/>
      <c r="NW213" s="179"/>
      <c r="NX213" s="179"/>
      <c r="NY213" s="179"/>
      <c r="NZ213" s="179"/>
      <c r="OA213" s="179"/>
      <c r="OB213" s="179"/>
      <c r="OC213" s="179"/>
      <c r="OD213" s="179"/>
      <c r="OE213" s="179"/>
      <c r="OF213" s="179"/>
      <c r="OG213" s="179"/>
      <c r="OH213" s="179"/>
      <c r="OI213" s="179"/>
      <c r="OJ213" s="179"/>
      <c r="OK213" s="179"/>
      <c r="OL213" s="179"/>
      <c r="OM213" s="179"/>
      <c r="ON213" s="179"/>
      <c r="OO213" s="179"/>
      <c r="OP213" s="179"/>
      <c r="OQ213" s="179"/>
      <c r="OR213" s="179"/>
      <c r="OS213" s="179"/>
      <c r="OT213" s="179"/>
      <c r="OU213" s="179"/>
      <c r="OV213" s="179"/>
      <c r="OW213" s="179"/>
      <c r="OX213" s="179"/>
      <c r="OY213" s="179"/>
      <c r="OZ213" s="179"/>
      <c r="PA213" s="179"/>
      <c r="PB213" s="179"/>
      <c r="PC213" s="179"/>
      <c r="PD213" s="179"/>
      <c r="PE213" s="179"/>
      <c r="PF213" s="179"/>
      <c r="PG213" s="179"/>
      <c r="PH213" s="179"/>
      <c r="PI213" s="179"/>
      <c r="PJ213" s="179"/>
      <c r="PK213" s="179"/>
      <c r="PL213" s="179"/>
      <c r="PM213" s="179"/>
      <c r="PN213" s="179"/>
      <c r="PO213" s="179"/>
      <c r="PP213" s="179"/>
      <c r="PQ213" s="179"/>
      <c r="PR213" s="179"/>
      <c r="PS213" s="179"/>
      <c r="PT213" s="179"/>
      <c r="PU213" s="179"/>
      <c r="PV213" s="179"/>
      <c r="PW213" s="179"/>
      <c r="PX213" s="179"/>
      <c r="PY213" s="179"/>
      <c r="PZ213" s="179"/>
      <c r="QA213" s="179"/>
      <c r="QB213" s="179"/>
      <c r="QC213" s="179"/>
      <c r="QD213" s="179"/>
      <c r="QE213" s="179"/>
      <c r="QF213" s="179"/>
      <c r="QG213" s="179"/>
      <c r="QH213" s="179"/>
      <c r="QI213" s="179"/>
      <c r="QJ213" s="179"/>
      <c r="QK213" s="179"/>
      <c r="QL213" s="179"/>
      <c r="QM213" s="179"/>
      <c r="QN213" s="179"/>
      <c r="QO213" s="179"/>
      <c r="QP213" s="179"/>
      <c r="QQ213" s="179"/>
      <c r="QR213" s="179"/>
      <c r="QS213" s="179"/>
      <c r="QT213" s="179"/>
      <c r="QU213" s="179"/>
      <c r="QV213" s="179"/>
      <c r="QW213" s="179"/>
      <c r="QX213" s="179"/>
      <c r="QY213" s="179"/>
      <c r="QZ213" s="179"/>
      <c r="RA213" s="179"/>
      <c r="RB213" s="179"/>
      <c r="RC213" s="179"/>
      <c r="RD213" s="179"/>
      <c r="RE213" s="179"/>
      <c r="RF213" s="179"/>
      <c r="RG213" s="179"/>
      <c r="RH213" s="179"/>
      <c r="RI213" s="179"/>
      <c r="RJ213" s="179"/>
      <c r="RK213" s="179"/>
      <c r="RL213" s="179"/>
      <c r="RM213" s="179"/>
      <c r="RN213" s="179"/>
      <c r="RO213" s="179"/>
      <c r="RP213" s="179"/>
      <c r="RQ213" s="179"/>
      <c r="RR213" s="179"/>
      <c r="RS213" s="179"/>
      <c r="RT213" s="179"/>
      <c r="RU213" s="179"/>
      <c r="RV213" s="179"/>
      <c r="RW213" s="179"/>
      <c r="RX213" s="179"/>
      <c r="RY213" s="179"/>
      <c r="RZ213" s="179"/>
      <c r="SA213" s="179"/>
      <c r="SB213" s="179"/>
      <c r="SC213" s="179"/>
      <c r="SD213" s="179"/>
      <c r="SE213" s="179"/>
      <c r="SF213" s="179"/>
      <c r="SG213" s="179"/>
      <c r="SH213" s="179"/>
      <c r="SI213" s="179"/>
      <c r="SJ213" s="179"/>
      <c r="SK213" s="179"/>
      <c r="SL213" s="179"/>
      <c r="SM213" s="179"/>
      <c r="SN213" s="179"/>
      <c r="SO213" s="179"/>
      <c r="SP213" s="179"/>
      <c r="SQ213" s="179"/>
      <c r="SR213" s="179"/>
      <c r="SS213" s="179"/>
      <c r="ST213" s="179"/>
      <c r="SU213" s="179"/>
      <c r="SV213" s="179"/>
      <c r="SW213" s="179"/>
      <c r="SX213" s="179"/>
      <c r="SY213" s="179"/>
      <c r="SZ213" s="179"/>
      <c r="TA213" s="179"/>
      <c r="TB213" s="179"/>
      <c r="TC213" s="179"/>
      <c r="TD213" s="179"/>
      <c r="TE213" s="179"/>
      <c r="TF213" s="179"/>
      <c r="TG213" s="179"/>
      <c r="TH213" s="179"/>
      <c r="TI213" s="179"/>
      <c r="TJ213" s="179"/>
      <c r="TK213" s="179"/>
      <c r="TL213" s="179"/>
      <c r="TM213" s="179"/>
      <c r="TN213" s="179"/>
      <c r="TO213" s="179"/>
      <c r="TP213" s="179"/>
      <c r="TQ213" s="179"/>
      <c r="TR213" s="179"/>
      <c r="TS213" s="179"/>
      <c r="TT213" s="179"/>
      <c r="TU213" s="179"/>
      <c r="TV213" s="179"/>
      <c r="TW213" s="179"/>
      <c r="TX213" s="179"/>
      <c r="TY213" s="179"/>
      <c r="TZ213" s="179"/>
      <c r="UA213" s="179"/>
      <c r="UB213" s="179"/>
      <c r="UC213" s="179"/>
      <c r="UD213" s="179"/>
      <c r="UE213" s="179"/>
      <c r="UF213" s="179"/>
      <c r="UG213" s="179"/>
      <c r="UH213" s="179"/>
      <c r="UI213" s="179"/>
      <c r="UJ213" s="179"/>
      <c r="UK213" s="179"/>
      <c r="UL213" s="179"/>
      <c r="UM213" s="179"/>
      <c r="UN213" s="179"/>
      <c r="UO213" s="179"/>
      <c r="UP213" s="179"/>
      <c r="UQ213" s="179"/>
      <c r="UR213" s="179"/>
      <c r="US213" s="179"/>
      <c r="UT213" s="179"/>
      <c r="UU213" s="179"/>
      <c r="UV213" s="179"/>
      <c r="UW213" s="179"/>
      <c r="UX213" s="179"/>
      <c r="UY213" s="179"/>
      <c r="UZ213" s="179"/>
      <c r="VA213" s="179"/>
      <c r="VB213" s="179"/>
      <c r="VC213" s="179"/>
      <c r="VD213" s="179"/>
      <c r="VE213" s="179"/>
      <c r="VF213" s="179"/>
      <c r="VG213" s="179"/>
      <c r="VH213" s="179"/>
      <c r="VI213" s="179"/>
      <c r="VJ213" s="179"/>
      <c r="VK213" s="179"/>
      <c r="VL213" s="179"/>
      <c r="VM213" s="179"/>
      <c r="VN213" s="179"/>
      <c r="VO213" s="179"/>
      <c r="VP213" s="179"/>
      <c r="VQ213" s="179"/>
      <c r="VR213" s="179"/>
      <c r="VS213" s="179"/>
      <c r="VT213" s="179"/>
      <c r="VU213" s="179"/>
      <c r="VV213" s="179"/>
      <c r="VW213" s="179"/>
      <c r="VX213" s="179"/>
      <c r="VY213" s="179"/>
      <c r="VZ213" s="179"/>
      <c r="WA213" s="179"/>
      <c r="WB213" s="179"/>
      <c r="WC213" s="179"/>
      <c r="WD213" s="179"/>
      <c r="WE213" s="179"/>
      <c r="WF213" s="179"/>
      <c r="WG213" s="179"/>
      <c r="WH213" s="179"/>
      <c r="WI213" s="179"/>
      <c r="WJ213" s="179"/>
      <c r="WK213" s="179"/>
      <c r="WL213" s="179"/>
      <c r="WM213" s="179"/>
      <c r="WN213" s="179"/>
      <c r="WO213" s="179"/>
      <c r="WP213" s="179"/>
      <c r="WQ213" s="179"/>
      <c r="WR213" s="179"/>
      <c r="WS213" s="179"/>
      <c r="WT213" s="179"/>
      <c r="WU213" s="179"/>
      <c r="WV213" s="179"/>
      <c r="WW213" s="179"/>
      <c r="WX213" s="179"/>
      <c r="WY213" s="179"/>
      <c r="WZ213" s="179"/>
      <c r="XA213" s="179"/>
      <c r="XB213" s="179"/>
      <c r="XC213" s="179"/>
      <c r="XD213" s="179"/>
      <c r="XE213" s="179"/>
      <c r="XF213" s="179"/>
      <c r="XG213" s="179"/>
      <c r="XH213" s="179"/>
      <c r="XI213" s="179"/>
      <c r="XJ213" s="179"/>
      <c r="XK213" s="179"/>
      <c r="XL213" s="179"/>
      <c r="XM213" s="179"/>
      <c r="XN213" s="179"/>
      <c r="XO213" s="179"/>
      <c r="XP213" s="179"/>
      <c r="XQ213" s="179"/>
      <c r="XR213" s="179"/>
      <c r="XS213" s="179"/>
      <c r="XT213" s="179"/>
      <c r="XU213" s="179"/>
      <c r="XV213" s="179"/>
      <c r="XW213" s="179"/>
      <c r="XX213" s="179"/>
      <c r="XY213" s="179"/>
      <c r="XZ213" s="179"/>
      <c r="YA213" s="179"/>
      <c r="YB213" s="179"/>
      <c r="YC213" s="179"/>
      <c r="YD213" s="179"/>
      <c r="YE213" s="179"/>
      <c r="YF213" s="179"/>
      <c r="YG213" s="179"/>
      <c r="YH213" s="179"/>
      <c r="YI213" s="179"/>
      <c r="YJ213" s="179"/>
      <c r="YK213" s="179"/>
      <c r="YL213" s="179"/>
      <c r="YM213" s="179"/>
      <c r="YN213" s="179"/>
      <c r="YO213" s="179"/>
      <c r="YP213" s="179"/>
      <c r="YQ213" s="179"/>
      <c r="YR213" s="179"/>
      <c r="YS213" s="179"/>
      <c r="YT213" s="179"/>
      <c r="YU213" s="179"/>
      <c r="YV213" s="179"/>
      <c r="YW213" s="179"/>
      <c r="YX213" s="179"/>
      <c r="YY213" s="179"/>
      <c r="YZ213" s="179"/>
      <c r="ZA213" s="179"/>
      <c r="ZB213" s="179"/>
      <c r="ZC213" s="179"/>
      <c r="ZD213" s="179"/>
      <c r="ZE213" s="179"/>
      <c r="ZF213" s="179"/>
      <c r="ZG213" s="179"/>
      <c r="ZH213" s="179"/>
      <c r="ZI213" s="179"/>
      <c r="ZJ213" s="179"/>
      <c r="ZK213" s="179"/>
      <c r="ZL213" s="179"/>
      <c r="ZM213" s="179"/>
      <c r="ZN213" s="179"/>
      <c r="ZO213" s="179"/>
      <c r="ZP213" s="179"/>
      <c r="ZQ213" s="179"/>
      <c r="ZR213" s="179"/>
      <c r="ZS213" s="179"/>
      <c r="ZT213" s="179"/>
      <c r="ZU213" s="179"/>
      <c r="ZV213" s="179"/>
      <c r="ZW213" s="179"/>
      <c r="ZX213" s="179"/>
      <c r="ZY213" s="179"/>
      <c r="ZZ213" s="179"/>
      <c r="AAA213" s="179"/>
      <c r="AAB213" s="179"/>
      <c r="AAC213" s="179"/>
      <c r="AAD213" s="179"/>
      <c r="AAE213" s="179"/>
      <c r="AAF213" s="179"/>
      <c r="AAG213" s="179"/>
      <c r="AAH213" s="179"/>
      <c r="AAI213" s="179"/>
      <c r="AAJ213" s="179"/>
      <c r="AAK213" s="179"/>
      <c r="AAL213" s="179"/>
      <c r="AAM213" s="179"/>
      <c r="AAN213" s="179"/>
      <c r="AAO213" s="179"/>
      <c r="AAP213" s="179"/>
      <c r="AAQ213" s="179"/>
      <c r="AAR213" s="179"/>
      <c r="AAS213" s="179"/>
      <c r="AAT213" s="179"/>
      <c r="AAU213" s="179"/>
      <c r="AAV213" s="179"/>
      <c r="AAW213" s="179"/>
      <c r="AAX213" s="179"/>
      <c r="AAY213" s="179"/>
      <c r="AAZ213" s="179"/>
      <c r="ABA213" s="179"/>
      <c r="ABB213" s="179"/>
      <c r="ABC213" s="179"/>
      <c r="ABD213" s="179"/>
      <c r="ABE213" s="179"/>
      <c r="ABF213" s="179"/>
      <c r="ABG213" s="179"/>
      <c r="ABH213" s="179"/>
      <c r="ABI213" s="179"/>
      <c r="ABJ213" s="179"/>
      <c r="ABK213" s="179"/>
      <c r="ABL213" s="179"/>
      <c r="ABM213" s="179"/>
      <c r="ABN213" s="179"/>
      <c r="ABO213" s="179"/>
      <c r="ABP213" s="179"/>
      <c r="ABQ213" s="179"/>
      <c r="ABR213" s="179"/>
      <c r="ABS213" s="179"/>
      <c r="ABT213" s="179"/>
      <c r="ABU213" s="179"/>
      <c r="ABV213" s="179"/>
      <c r="ABW213" s="179"/>
      <c r="ABX213" s="179"/>
      <c r="ABY213" s="179"/>
      <c r="ABZ213" s="179"/>
      <c r="ACA213" s="179"/>
      <c r="ACB213" s="179"/>
      <c r="ACC213" s="179"/>
      <c r="ACD213" s="179"/>
      <c r="ACE213" s="179"/>
      <c r="ACF213" s="179"/>
      <c r="ACG213" s="179"/>
      <c r="ACH213" s="179"/>
      <c r="ACI213" s="179"/>
      <c r="ACJ213" s="179"/>
      <c r="ACK213" s="179"/>
      <c r="ACL213" s="179"/>
      <c r="ACM213" s="179"/>
      <c r="ACN213" s="179"/>
      <c r="ACO213" s="179"/>
      <c r="ACP213" s="179"/>
      <c r="ACQ213" s="179"/>
      <c r="ACR213" s="179"/>
      <c r="ACS213" s="179"/>
      <c r="ACT213" s="179"/>
      <c r="ACU213" s="179"/>
      <c r="ACV213" s="179"/>
      <c r="ACW213" s="179"/>
      <c r="ACX213" s="179"/>
      <c r="ACY213" s="179"/>
      <c r="ACZ213" s="179"/>
      <c r="ADA213" s="179"/>
      <c r="ADB213" s="179"/>
      <c r="ADC213" s="179"/>
      <c r="ADD213" s="179"/>
      <c r="ADE213" s="179"/>
      <c r="ADF213" s="179"/>
      <c r="ADG213" s="179"/>
      <c r="ADH213" s="179"/>
      <c r="ADI213" s="179"/>
      <c r="ADJ213" s="179"/>
      <c r="ADK213" s="179"/>
      <c r="ADL213" s="179"/>
      <c r="ADM213" s="179"/>
      <c r="ADN213" s="179"/>
      <c r="ADO213" s="179"/>
      <c r="ADP213" s="179"/>
      <c r="ADQ213" s="179"/>
      <c r="ADR213" s="179"/>
      <c r="ADS213" s="179"/>
      <c r="ADT213" s="179"/>
      <c r="ADU213" s="179"/>
      <c r="ADV213" s="179"/>
      <c r="ADW213" s="179"/>
      <c r="ADX213" s="179"/>
      <c r="ADY213" s="179"/>
      <c r="ADZ213" s="179"/>
      <c r="AEA213" s="179"/>
      <c r="AEB213" s="179"/>
      <c r="AEC213" s="179"/>
      <c r="AED213" s="179"/>
      <c r="AEE213" s="179"/>
      <c r="AEF213" s="179"/>
      <c r="AEG213" s="179"/>
      <c r="AEH213" s="179"/>
      <c r="AEI213" s="179"/>
      <c r="AEJ213" s="179"/>
      <c r="AEK213" s="179"/>
      <c r="AEL213" s="179"/>
      <c r="AEM213" s="179"/>
      <c r="AEN213" s="179"/>
      <c r="AEO213" s="179"/>
      <c r="AEP213" s="179"/>
      <c r="AEQ213" s="179"/>
      <c r="AER213" s="179"/>
      <c r="AES213" s="179"/>
      <c r="AET213" s="179"/>
      <c r="AEU213" s="179"/>
      <c r="AEV213" s="179"/>
      <c r="AEW213" s="179"/>
      <c r="AEX213" s="179"/>
      <c r="AEY213" s="179"/>
      <c r="AEZ213" s="179"/>
      <c r="AFA213" s="179"/>
      <c r="AFB213" s="179"/>
      <c r="AFC213" s="179"/>
      <c r="AFD213" s="179"/>
      <c r="AFE213" s="179"/>
      <c r="AFF213" s="179"/>
      <c r="AFG213" s="179"/>
      <c r="AFH213" s="179"/>
      <c r="AFI213" s="179"/>
      <c r="AFJ213" s="179"/>
      <c r="AFK213" s="179"/>
      <c r="AFL213" s="179"/>
      <c r="AFM213" s="179"/>
      <c r="AFN213" s="179"/>
      <c r="AFO213" s="179"/>
      <c r="AFP213" s="179"/>
      <c r="AFQ213" s="179"/>
      <c r="AFR213" s="179"/>
      <c r="AFS213" s="179"/>
      <c r="AFT213" s="179"/>
      <c r="AFU213" s="179"/>
      <c r="AFV213" s="179"/>
      <c r="AFW213" s="179"/>
      <c r="AFX213" s="179"/>
      <c r="AFY213" s="179"/>
      <c r="AFZ213" s="179"/>
      <c r="AGA213" s="179"/>
      <c r="AGB213" s="179"/>
      <c r="AGC213" s="179"/>
      <c r="AGD213" s="179"/>
      <c r="AGE213" s="179"/>
      <c r="AGF213" s="179"/>
      <c r="AGG213" s="179"/>
      <c r="AGH213" s="179"/>
      <c r="AGI213" s="179"/>
      <c r="AGJ213" s="179"/>
      <c r="AGK213" s="179"/>
      <c r="AGL213" s="179"/>
      <c r="AGM213" s="179"/>
      <c r="AGN213" s="179"/>
      <c r="AGO213" s="179"/>
      <c r="AGP213" s="179"/>
      <c r="AGQ213" s="179"/>
      <c r="AGR213" s="179"/>
      <c r="AGS213" s="179"/>
      <c r="AGT213" s="179"/>
      <c r="AGU213" s="179"/>
      <c r="AGV213" s="179"/>
      <c r="AGW213" s="179"/>
      <c r="AGX213" s="179"/>
      <c r="AGY213" s="179"/>
      <c r="AGZ213" s="179"/>
      <c r="AHA213" s="179"/>
      <c r="AHB213" s="179"/>
      <c r="AHC213" s="179"/>
      <c r="AHD213" s="179"/>
      <c r="AHE213" s="179"/>
      <c r="AHF213" s="179"/>
      <c r="AHG213" s="179"/>
      <c r="AHH213" s="179"/>
      <c r="AHI213" s="179"/>
      <c r="AHJ213" s="179"/>
      <c r="AHK213" s="179"/>
      <c r="AHL213" s="179"/>
      <c r="AHM213" s="179"/>
      <c r="AHN213" s="179"/>
      <c r="AHO213" s="179"/>
      <c r="AHP213" s="179"/>
      <c r="AHQ213" s="179"/>
      <c r="AHR213" s="179"/>
      <c r="AHS213" s="179"/>
      <c r="AHT213" s="179"/>
      <c r="AHU213" s="179"/>
      <c r="AHV213" s="179"/>
      <c r="AHW213" s="179"/>
      <c r="AHX213" s="179"/>
      <c r="AHY213" s="179"/>
      <c r="AHZ213" s="179"/>
      <c r="AIA213" s="179"/>
      <c r="AIB213" s="179"/>
      <c r="AIC213" s="179"/>
      <c r="AID213" s="179"/>
      <c r="AIE213" s="179"/>
      <c r="AIF213" s="179"/>
      <c r="AIG213" s="179"/>
      <c r="AIH213" s="179"/>
      <c r="AII213" s="179"/>
      <c r="AIJ213" s="179"/>
      <c r="AIK213" s="179"/>
      <c r="AIL213" s="179"/>
      <c r="AIM213" s="179"/>
      <c r="AIN213" s="179"/>
      <c r="AIO213" s="179"/>
      <c r="AIP213" s="179"/>
      <c r="AIQ213" s="179"/>
      <c r="AIR213" s="179"/>
      <c r="AIS213" s="179"/>
      <c r="AIT213" s="179"/>
      <c r="AIU213" s="179"/>
      <c r="AIV213" s="179"/>
      <c r="AIW213" s="179"/>
      <c r="AIX213" s="179"/>
      <c r="AIY213" s="179"/>
      <c r="AIZ213" s="179"/>
      <c r="AJA213" s="179"/>
      <c r="AJB213" s="179"/>
      <c r="AJC213" s="179"/>
      <c r="AJD213" s="179"/>
      <c r="AJE213" s="179"/>
      <c r="AJF213" s="179"/>
      <c r="AJG213" s="179"/>
      <c r="AJH213" s="179"/>
      <c r="AJI213" s="179"/>
      <c r="AJJ213" s="179"/>
      <c r="AJK213" s="179"/>
      <c r="AJL213" s="179"/>
      <c r="AJM213" s="179"/>
      <c r="AJN213" s="179"/>
      <c r="AJO213" s="179"/>
      <c r="AJP213" s="179"/>
      <c r="AJQ213" s="179"/>
      <c r="AJR213" s="179"/>
      <c r="AJS213" s="179"/>
      <c r="AJT213" s="179"/>
      <c r="AJU213" s="179"/>
      <c r="AJV213" s="179"/>
      <c r="AJW213" s="179"/>
      <c r="AJX213" s="179"/>
      <c r="AJY213" s="179"/>
      <c r="AJZ213" s="179"/>
      <c r="AKA213" s="179"/>
      <c r="AKB213" s="179"/>
      <c r="AKC213" s="179"/>
      <c r="AKD213" s="179"/>
      <c r="AKE213" s="179"/>
      <c r="AKF213" s="179"/>
      <c r="AKG213" s="179"/>
      <c r="AKH213" s="179"/>
      <c r="AKI213" s="179"/>
      <c r="AKJ213" s="179"/>
      <c r="AKK213" s="179"/>
      <c r="AKL213" s="179"/>
      <c r="AKM213" s="179"/>
      <c r="AKN213" s="179"/>
      <c r="AKO213" s="179"/>
      <c r="AKP213" s="179"/>
      <c r="AKQ213" s="179"/>
      <c r="AKR213" s="179"/>
      <c r="AKS213" s="179"/>
      <c r="AKT213" s="179"/>
      <c r="AKU213" s="179"/>
      <c r="AKV213" s="179"/>
      <c r="AKW213" s="179"/>
      <c r="AKX213" s="179"/>
      <c r="AKY213" s="179"/>
      <c r="AKZ213" s="179"/>
      <c r="ALA213" s="179"/>
      <c r="ALB213" s="179"/>
      <c r="ALC213" s="179"/>
      <c r="ALD213" s="179"/>
      <c r="ALE213" s="179"/>
      <c r="ALF213" s="179"/>
      <c r="ALG213" s="179"/>
      <c r="ALH213" s="179"/>
      <c r="ALI213" s="179"/>
      <c r="ALJ213" s="179"/>
      <c r="ALK213" s="179"/>
      <c r="ALL213" s="179"/>
      <c r="ALM213" s="179"/>
      <c r="ALN213" s="179"/>
      <c r="ALO213" s="179"/>
      <c r="ALP213" s="179"/>
      <c r="ALQ213" s="179"/>
      <c r="ALR213" s="179"/>
      <c r="ALS213" s="179"/>
      <c r="ALT213" s="179"/>
      <c r="ALU213" s="179"/>
      <c r="ALV213" s="179"/>
      <c r="ALW213" s="179"/>
      <c r="ALX213" s="179"/>
      <c r="ALY213" s="179"/>
      <c r="ALZ213" s="179"/>
      <c r="AMA213" s="179"/>
      <c r="AMB213" s="179"/>
      <c r="AMC213" s="179"/>
      <c r="AMD213" s="179"/>
      <c r="AME213" s="179"/>
      <c r="AMF213" s="179"/>
      <c r="AMG213" s="179"/>
      <c r="AMH213" s="179"/>
      <c r="AMI213" s="179"/>
      <c r="AMJ213" s="179"/>
    </row>
    <row r="214" spans="1:1024" ht="24" x14ac:dyDescent="0.2">
      <c r="A214" s="193">
        <v>606</v>
      </c>
      <c r="B214" s="198" t="s">
        <v>86</v>
      </c>
      <c r="C214" s="195" t="s">
        <v>441</v>
      </c>
      <c r="D214" s="208" t="s">
        <v>440</v>
      </c>
      <c r="E214" s="197"/>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c r="IO214" s="179"/>
      <c r="IP214" s="179"/>
      <c r="IQ214" s="179"/>
      <c r="IR214" s="179"/>
      <c r="IS214" s="179"/>
      <c r="IT214" s="179"/>
      <c r="IU214" s="179"/>
      <c r="IV214" s="179"/>
      <c r="IW214" s="179"/>
      <c r="IX214" s="179"/>
      <c r="IY214" s="179"/>
      <c r="IZ214" s="179"/>
      <c r="JA214" s="179"/>
      <c r="JB214" s="179"/>
      <c r="JC214" s="179"/>
      <c r="JD214" s="179"/>
      <c r="JE214" s="179"/>
      <c r="JF214" s="179"/>
      <c r="JG214" s="179"/>
      <c r="JH214" s="179"/>
      <c r="JI214" s="179"/>
      <c r="JJ214" s="179"/>
      <c r="JK214" s="179"/>
      <c r="JL214" s="179"/>
      <c r="JM214" s="179"/>
      <c r="JN214" s="179"/>
      <c r="JO214" s="179"/>
      <c r="JP214" s="179"/>
      <c r="JQ214" s="179"/>
      <c r="JR214" s="179"/>
      <c r="JS214" s="179"/>
      <c r="JT214" s="179"/>
      <c r="JU214" s="179"/>
      <c r="JV214" s="179"/>
      <c r="JW214" s="179"/>
      <c r="JX214" s="179"/>
      <c r="JY214" s="179"/>
      <c r="JZ214" s="179"/>
      <c r="KA214" s="179"/>
      <c r="KB214" s="179"/>
      <c r="KC214" s="179"/>
      <c r="KD214" s="179"/>
      <c r="KE214" s="179"/>
      <c r="KF214" s="179"/>
      <c r="KG214" s="179"/>
      <c r="KH214" s="179"/>
      <c r="KI214" s="179"/>
      <c r="KJ214" s="179"/>
      <c r="KK214" s="179"/>
      <c r="KL214" s="179"/>
      <c r="KM214" s="179"/>
      <c r="KN214" s="179"/>
      <c r="KO214" s="179"/>
      <c r="KP214" s="179"/>
      <c r="KQ214" s="179"/>
      <c r="KR214" s="179"/>
      <c r="KS214" s="179"/>
      <c r="KT214" s="179"/>
      <c r="KU214" s="179"/>
      <c r="KV214" s="179"/>
      <c r="KW214" s="179"/>
      <c r="KX214" s="179"/>
      <c r="KY214" s="179"/>
      <c r="KZ214" s="179"/>
      <c r="LA214" s="179"/>
      <c r="LB214" s="179"/>
      <c r="LC214" s="179"/>
      <c r="LD214" s="179"/>
      <c r="LE214" s="179"/>
      <c r="LF214" s="179"/>
      <c r="LG214" s="179"/>
      <c r="LH214" s="179"/>
      <c r="LI214" s="179"/>
      <c r="LJ214" s="179"/>
      <c r="LK214" s="179"/>
      <c r="LL214" s="179"/>
      <c r="LM214" s="179"/>
      <c r="LN214" s="179"/>
      <c r="LO214" s="179"/>
      <c r="LP214" s="179"/>
      <c r="LQ214" s="179"/>
      <c r="LR214" s="179"/>
      <c r="LS214" s="179"/>
      <c r="LT214" s="179"/>
      <c r="LU214" s="179"/>
      <c r="LV214" s="179"/>
      <c r="LW214" s="179"/>
      <c r="LX214" s="179"/>
      <c r="LY214" s="179"/>
      <c r="LZ214" s="179"/>
      <c r="MA214" s="179"/>
      <c r="MB214" s="179"/>
      <c r="MC214" s="179"/>
      <c r="MD214" s="179"/>
      <c r="ME214" s="179"/>
      <c r="MF214" s="179"/>
      <c r="MG214" s="179"/>
      <c r="MH214" s="179"/>
      <c r="MI214" s="179"/>
      <c r="MJ214" s="179"/>
      <c r="MK214" s="179"/>
      <c r="ML214" s="179"/>
      <c r="MM214" s="179"/>
      <c r="MN214" s="179"/>
      <c r="MO214" s="179"/>
      <c r="MP214" s="179"/>
      <c r="MQ214" s="179"/>
      <c r="MR214" s="179"/>
      <c r="MS214" s="179"/>
      <c r="MT214" s="179"/>
      <c r="MU214" s="179"/>
      <c r="MV214" s="179"/>
      <c r="MW214" s="179"/>
      <c r="MX214" s="179"/>
      <c r="MY214" s="179"/>
      <c r="MZ214" s="179"/>
      <c r="NA214" s="179"/>
      <c r="NB214" s="179"/>
      <c r="NC214" s="179"/>
      <c r="ND214" s="179"/>
      <c r="NE214" s="179"/>
      <c r="NF214" s="179"/>
      <c r="NG214" s="179"/>
      <c r="NH214" s="179"/>
      <c r="NI214" s="179"/>
      <c r="NJ214" s="179"/>
      <c r="NK214" s="179"/>
      <c r="NL214" s="179"/>
      <c r="NM214" s="179"/>
      <c r="NN214" s="179"/>
      <c r="NO214" s="179"/>
      <c r="NP214" s="179"/>
      <c r="NQ214" s="179"/>
      <c r="NR214" s="179"/>
      <c r="NS214" s="179"/>
      <c r="NT214" s="179"/>
      <c r="NU214" s="179"/>
      <c r="NV214" s="179"/>
      <c r="NW214" s="179"/>
      <c r="NX214" s="179"/>
      <c r="NY214" s="179"/>
      <c r="NZ214" s="179"/>
      <c r="OA214" s="179"/>
      <c r="OB214" s="179"/>
      <c r="OC214" s="179"/>
      <c r="OD214" s="179"/>
      <c r="OE214" s="179"/>
      <c r="OF214" s="179"/>
      <c r="OG214" s="179"/>
      <c r="OH214" s="179"/>
      <c r="OI214" s="179"/>
      <c r="OJ214" s="179"/>
      <c r="OK214" s="179"/>
      <c r="OL214" s="179"/>
      <c r="OM214" s="179"/>
      <c r="ON214" s="179"/>
      <c r="OO214" s="179"/>
      <c r="OP214" s="179"/>
      <c r="OQ214" s="179"/>
      <c r="OR214" s="179"/>
      <c r="OS214" s="179"/>
      <c r="OT214" s="179"/>
      <c r="OU214" s="179"/>
      <c r="OV214" s="179"/>
      <c r="OW214" s="179"/>
      <c r="OX214" s="179"/>
      <c r="OY214" s="179"/>
      <c r="OZ214" s="179"/>
      <c r="PA214" s="179"/>
      <c r="PB214" s="179"/>
      <c r="PC214" s="179"/>
      <c r="PD214" s="179"/>
      <c r="PE214" s="179"/>
      <c r="PF214" s="179"/>
      <c r="PG214" s="179"/>
      <c r="PH214" s="179"/>
      <c r="PI214" s="179"/>
      <c r="PJ214" s="179"/>
      <c r="PK214" s="179"/>
      <c r="PL214" s="179"/>
      <c r="PM214" s="179"/>
      <c r="PN214" s="179"/>
      <c r="PO214" s="179"/>
      <c r="PP214" s="179"/>
      <c r="PQ214" s="179"/>
      <c r="PR214" s="179"/>
      <c r="PS214" s="179"/>
      <c r="PT214" s="179"/>
      <c r="PU214" s="179"/>
      <c r="PV214" s="179"/>
      <c r="PW214" s="179"/>
      <c r="PX214" s="179"/>
      <c r="PY214" s="179"/>
      <c r="PZ214" s="179"/>
      <c r="QA214" s="179"/>
      <c r="QB214" s="179"/>
      <c r="QC214" s="179"/>
      <c r="QD214" s="179"/>
      <c r="QE214" s="179"/>
      <c r="QF214" s="179"/>
      <c r="QG214" s="179"/>
      <c r="QH214" s="179"/>
      <c r="QI214" s="179"/>
      <c r="QJ214" s="179"/>
      <c r="QK214" s="179"/>
      <c r="QL214" s="179"/>
      <c r="QM214" s="179"/>
      <c r="QN214" s="179"/>
      <c r="QO214" s="179"/>
      <c r="QP214" s="179"/>
      <c r="QQ214" s="179"/>
      <c r="QR214" s="179"/>
      <c r="QS214" s="179"/>
      <c r="QT214" s="179"/>
      <c r="QU214" s="179"/>
      <c r="QV214" s="179"/>
      <c r="QW214" s="179"/>
      <c r="QX214" s="179"/>
      <c r="QY214" s="179"/>
      <c r="QZ214" s="179"/>
      <c r="RA214" s="179"/>
      <c r="RB214" s="179"/>
      <c r="RC214" s="179"/>
      <c r="RD214" s="179"/>
      <c r="RE214" s="179"/>
      <c r="RF214" s="179"/>
      <c r="RG214" s="179"/>
      <c r="RH214" s="179"/>
      <c r="RI214" s="179"/>
      <c r="RJ214" s="179"/>
      <c r="RK214" s="179"/>
      <c r="RL214" s="179"/>
      <c r="RM214" s="179"/>
      <c r="RN214" s="179"/>
      <c r="RO214" s="179"/>
      <c r="RP214" s="179"/>
      <c r="RQ214" s="179"/>
      <c r="RR214" s="179"/>
      <c r="RS214" s="179"/>
      <c r="RT214" s="179"/>
      <c r="RU214" s="179"/>
      <c r="RV214" s="179"/>
      <c r="RW214" s="179"/>
      <c r="RX214" s="179"/>
      <c r="RY214" s="179"/>
      <c r="RZ214" s="179"/>
      <c r="SA214" s="179"/>
      <c r="SB214" s="179"/>
      <c r="SC214" s="179"/>
      <c r="SD214" s="179"/>
      <c r="SE214" s="179"/>
      <c r="SF214" s="179"/>
      <c r="SG214" s="179"/>
      <c r="SH214" s="179"/>
      <c r="SI214" s="179"/>
      <c r="SJ214" s="179"/>
      <c r="SK214" s="179"/>
      <c r="SL214" s="179"/>
      <c r="SM214" s="179"/>
      <c r="SN214" s="179"/>
      <c r="SO214" s="179"/>
      <c r="SP214" s="179"/>
      <c r="SQ214" s="179"/>
      <c r="SR214" s="179"/>
      <c r="SS214" s="179"/>
      <c r="ST214" s="179"/>
      <c r="SU214" s="179"/>
      <c r="SV214" s="179"/>
      <c r="SW214" s="179"/>
      <c r="SX214" s="179"/>
      <c r="SY214" s="179"/>
      <c r="SZ214" s="179"/>
      <c r="TA214" s="179"/>
      <c r="TB214" s="179"/>
      <c r="TC214" s="179"/>
      <c r="TD214" s="179"/>
      <c r="TE214" s="179"/>
      <c r="TF214" s="179"/>
      <c r="TG214" s="179"/>
      <c r="TH214" s="179"/>
      <c r="TI214" s="179"/>
      <c r="TJ214" s="179"/>
      <c r="TK214" s="179"/>
      <c r="TL214" s="179"/>
      <c r="TM214" s="179"/>
      <c r="TN214" s="179"/>
      <c r="TO214" s="179"/>
      <c r="TP214" s="179"/>
      <c r="TQ214" s="179"/>
      <c r="TR214" s="179"/>
      <c r="TS214" s="179"/>
      <c r="TT214" s="179"/>
      <c r="TU214" s="179"/>
      <c r="TV214" s="179"/>
      <c r="TW214" s="179"/>
      <c r="TX214" s="179"/>
      <c r="TY214" s="179"/>
      <c r="TZ214" s="179"/>
      <c r="UA214" s="179"/>
      <c r="UB214" s="179"/>
      <c r="UC214" s="179"/>
      <c r="UD214" s="179"/>
      <c r="UE214" s="179"/>
      <c r="UF214" s="179"/>
      <c r="UG214" s="179"/>
      <c r="UH214" s="179"/>
      <c r="UI214" s="179"/>
      <c r="UJ214" s="179"/>
      <c r="UK214" s="179"/>
      <c r="UL214" s="179"/>
      <c r="UM214" s="179"/>
      <c r="UN214" s="179"/>
      <c r="UO214" s="179"/>
      <c r="UP214" s="179"/>
      <c r="UQ214" s="179"/>
      <c r="UR214" s="179"/>
      <c r="US214" s="179"/>
      <c r="UT214" s="179"/>
      <c r="UU214" s="179"/>
      <c r="UV214" s="179"/>
      <c r="UW214" s="179"/>
      <c r="UX214" s="179"/>
      <c r="UY214" s="179"/>
      <c r="UZ214" s="179"/>
      <c r="VA214" s="179"/>
      <c r="VB214" s="179"/>
      <c r="VC214" s="179"/>
      <c r="VD214" s="179"/>
      <c r="VE214" s="179"/>
      <c r="VF214" s="179"/>
      <c r="VG214" s="179"/>
      <c r="VH214" s="179"/>
      <c r="VI214" s="179"/>
      <c r="VJ214" s="179"/>
      <c r="VK214" s="179"/>
      <c r="VL214" s="179"/>
      <c r="VM214" s="179"/>
      <c r="VN214" s="179"/>
      <c r="VO214" s="179"/>
      <c r="VP214" s="179"/>
      <c r="VQ214" s="179"/>
      <c r="VR214" s="179"/>
      <c r="VS214" s="179"/>
      <c r="VT214" s="179"/>
      <c r="VU214" s="179"/>
      <c r="VV214" s="179"/>
      <c r="VW214" s="179"/>
      <c r="VX214" s="179"/>
      <c r="VY214" s="179"/>
      <c r="VZ214" s="179"/>
      <c r="WA214" s="179"/>
      <c r="WB214" s="179"/>
      <c r="WC214" s="179"/>
      <c r="WD214" s="179"/>
      <c r="WE214" s="179"/>
      <c r="WF214" s="179"/>
      <c r="WG214" s="179"/>
      <c r="WH214" s="179"/>
      <c r="WI214" s="179"/>
      <c r="WJ214" s="179"/>
      <c r="WK214" s="179"/>
      <c r="WL214" s="179"/>
      <c r="WM214" s="179"/>
      <c r="WN214" s="179"/>
      <c r="WO214" s="179"/>
      <c r="WP214" s="179"/>
      <c r="WQ214" s="179"/>
      <c r="WR214" s="179"/>
      <c r="WS214" s="179"/>
      <c r="WT214" s="179"/>
      <c r="WU214" s="179"/>
      <c r="WV214" s="179"/>
      <c r="WW214" s="179"/>
      <c r="WX214" s="179"/>
      <c r="WY214" s="179"/>
      <c r="WZ214" s="179"/>
      <c r="XA214" s="179"/>
      <c r="XB214" s="179"/>
      <c r="XC214" s="179"/>
      <c r="XD214" s="179"/>
      <c r="XE214" s="179"/>
      <c r="XF214" s="179"/>
      <c r="XG214" s="179"/>
      <c r="XH214" s="179"/>
      <c r="XI214" s="179"/>
      <c r="XJ214" s="179"/>
      <c r="XK214" s="179"/>
      <c r="XL214" s="179"/>
      <c r="XM214" s="179"/>
      <c r="XN214" s="179"/>
      <c r="XO214" s="179"/>
      <c r="XP214" s="179"/>
      <c r="XQ214" s="179"/>
      <c r="XR214" s="179"/>
      <c r="XS214" s="179"/>
      <c r="XT214" s="179"/>
      <c r="XU214" s="179"/>
      <c r="XV214" s="179"/>
      <c r="XW214" s="179"/>
      <c r="XX214" s="179"/>
      <c r="XY214" s="179"/>
      <c r="XZ214" s="179"/>
      <c r="YA214" s="179"/>
      <c r="YB214" s="179"/>
      <c r="YC214" s="179"/>
      <c r="YD214" s="179"/>
      <c r="YE214" s="179"/>
      <c r="YF214" s="179"/>
      <c r="YG214" s="179"/>
      <c r="YH214" s="179"/>
      <c r="YI214" s="179"/>
      <c r="YJ214" s="179"/>
      <c r="YK214" s="179"/>
      <c r="YL214" s="179"/>
      <c r="YM214" s="179"/>
      <c r="YN214" s="179"/>
      <c r="YO214" s="179"/>
      <c r="YP214" s="179"/>
      <c r="YQ214" s="179"/>
      <c r="YR214" s="179"/>
      <c r="YS214" s="179"/>
      <c r="YT214" s="179"/>
      <c r="YU214" s="179"/>
      <c r="YV214" s="179"/>
      <c r="YW214" s="179"/>
      <c r="YX214" s="179"/>
      <c r="YY214" s="179"/>
      <c r="YZ214" s="179"/>
      <c r="ZA214" s="179"/>
      <c r="ZB214" s="179"/>
      <c r="ZC214" s="179"/>
      <c r="ZD214" s="179"/>
      <c r="ZE214" s="179"/>
      <c r="ZF214" s="179"/>
      <c r="ZG214" s="179"/>
      <c r="ZH214" s="179"/>
      <c r="ZI214" s="179"/>
      <c r="ZJ214" s="179"/>
      <c r="ZK214" s="179"/>
      <c r="ZL214" s="179"/>
      <c r="ZM214" s="179"/>
      <c r="ZN214" s="179"/>
      <c r="ZO214" s="179"/>
      <c r="ZP214" s="179"/>
      <c r="ZQ214" s="179"/>
      <c r="ZR214" s="179"/>
      <c r="ZS214" s="179"/>
      <c r="ZT214" s="179"/>
      <c r="ZU214" s="179"/>
      <c r="ZV214" s="179"/>
      <c r="ZW214" s="179"/>
      <c r="ZX214" s="179"/>
      <c r="ZY214" s="179"/>
      <c r="ZZ214" s="179"/>
      <c r="AAA214" s="179"/>
      <c r="AAB214" s="179"/>
      <c r="AAC214" s="179"/>
      <c r="AAD214" s="179"/>
      <c r="AAE214" s="179"/>
      <c r="AAF214" s="179"/>
      <c r="AAG214" s="179"/>
      <c r="AAH214" s="179"/>
      <c r="AAI214" s="179"/>
      <c r="AAJ214" s="179"/>
      <c r="AAK214" s="179"/>
      <c r="AAL214" s="179"/>
      <c r="AAM214" s="179"/>
      <c r="AAN214" s="179"/>
      <c r="AAO214" s="179"/>
      <c r="AAP214" s="179"/>
      <c r="AAQ214" s="179"/>
      <c r="AAR214" s="179"/>
      <c r="AAS214" s="179"/>
      <c r="AAT214" s="179"/>
      <c r="AAU214" s="179"/>
      <c r="AAV214" s="179"/>
      <c r="AAW214" s="179"/>
      <c r="AAX214" s="179"/>
      <c r="AAY214" s="179"/>
      <c r="AAZ214" s="179"/>
      <c r="ABA214" s="179"/>
      <c r="ABB214" s="179"/>
      <c r="ABC214" s="179"/>
      <c r="ABD214" s="179"/>
      <c r="ABE214" s="179"/>
      <c r="ABF214" s="179"/>
      <c r="ABG214" s="179"/>
      <c r="ABH214" s="179"/>
      <c r="ABI214" s="179"/>
      <c r="ABJ214" s="179"/>
      <c r="ABK214" s="179"/>
      <c r="ABL214" s="179"/>
      <c r="ABM214" s="179"/>
      <c r="ABN214" s="179"/>
      <c r="ABO214" s="179"/>
      <c r="ABP214" s="179"/>
      <c r="ABQ214" s="179"/>
      <c r="ABR214" s="179"/>
      <c r="ABS214" s="179"/>
      <c r="ABT214" s="179"/>
      <c r="ABU214" s="179"/>
      <c r="ABV214" s="179"/>
      <c r="ABW214" s="179"/>
      <c r="ABX214" s="179"/>
      <c r="ABY214" s="179"/>
      <c r="ABZ214" s="179"/>
      <c r="ACA214" s="179"/>
      <c r="ACB214" s="179"/>
      <c r="ACC214" s="179"/>
      <c r="ACD214" s="179"/>
      <c r="ACE214" s="179"/>
      <c r="ACF214" s="179"/>
      <c r="ACG214" s="179"/>
      <c r="ACH214" s="179"/>
      <c r="ACI214" s="179"/>
      <c r="ACJ214" s="179"/>
      <c r="ACK214" s="179"/>
      <c r="ACL214" s="179"/>
      <c r="ACM214" s="179"/>
      <c r="ACN214" s="179"/>
      <c r="ACO214" s="179"/>
      <c r="ACP214" s="179"/>
      <c r="ACQ214" s="179"/>
      <c r="ACR214" s="179"/>
      <c r="ACS214" s="179"/>
      <c r="ACT214" s="179"/>
      <c r="ACU214" s="179"/>
      <c r="ACV214" s="179"/>
      <c r="ACW214" s="179"/>
      <c r="ACX214" s="179"/>
      <c r="ACY214" s="179"/>
      <c r="ACZ214" s="179"/>
      <c r="ADA214" s="179"/>
      <c r="ADB214" s="179"/>
      <c r="ADC214" s="179"/>
      <c r="ADD214" s="179"/>
      <c r="ADE214" s="179"/>
      <c r="ADF214" s="179"/>
      <c r="ADG214" s="179"/>
      <c r="ADH214" s="179"/>
      <c r="ADI214" s="179"/>
      <c r="ADJ214" s="179"/>
      <c r="ADK214" s="179"/>
      <c r="ADL214" s="179"/>
      <c r="ADM214" s="179"/>
      <c r="ADN214" s="179"/>
      <c r="ADO214" s="179"/>
      <c r="ADP214" s="179"/>
      <c r="ADQ214" s="179"/>
      <c r="ADR214" s="179"/>
      <c r="ADS214" s="179"/>
      <c r="ADT214" s="179"/>
      <c r="ADU214" s="179"/>
      <c r="ADV214" s="179"/>
      <c r="ADW214" s="179"/>
      <c r="ADX214" s="179"/>
      <c r="ADY214" s="179"/>
      <c r="ADZ214" s="179"/>
      <c r="AEA214" s="179"/>
      <c r="AEB214" s="179"/>
      <c r="AEC214" s="179"/>
      <c r="AED214" s="179"/>
      <c r="AEE214" s="179"/>
      <c r="AEF214" s="179"/>
      <c r="AEG214" s="179"/>
      <c r="AEH214" s="179"/>
      <c r="AEI214" s="179"/>
      <c r="AEJ214" s="179"/>
      <c r="AEK214" s="179"/>
      <c r="AEL214" s="179"/>
      <c r="AEM214" s="179"/>
      <c r="AEN214" s="179"/>
      <c r="AEO214" s="179"/>
      <c r="AEP214" s="179"/>
      <c r="AEQ214" s="179"/>
      <c r="AER214" s="179"/>
      <c r="AES214" s="179"/>
      <c r="AET214" s="179"/>
      <c r="AEU214" s="179"/>
      <c r="AEV214" s="179"/>
      <c r="AEW214" s="179"/>
      <c r="AEX214" s="179"/>
      <c r="AEY214" s="179"/>
      <c r="AEZ214" s="179"/>
      <c r="AFA214" s="179"/>
      <c r="AFB214" s="179"/>
      <c r="AFC214" s="179"/>
      <c r="AFD214" s="179"/>
      <c r="AFE214" s="179"/>
      <c r="AFF214" s="179"/>
      <c r="AFG214" s="179"/>
      <c r="AFH214" s="179"/>
      <c r="AFI214" s="179"/>
      <c r="AFJ214" s="179"/>
      <c r="AFK214" s="179"/>
      <c r="AFL214" s="179"/>
      <c r="AFM214" s="179"/>
      <c r="AFN214" s="179"/>
      <c r="AFO214" s="179"/>
      <c r="AFP214" s="179"/>
      <c r="AFQ214" s="179"/>
      <c r="AFR214" s="179"/>
      <c r="AFS214" s="179"/>
      <c r="AFT214" s="179"/>
      <c r="AFU214" s="179"/>
      <c r="AFV214" s="179"/>
      <c r="AFW214" s="179"/>
      <c r="AFX214" s="179"/>
      <c r="AFY214" s="179"/>
      <c r="AFZ214" s="179"/>
      <c r="AGA214" s="179"/>
      <c r="AGB214" s="179"/>
      <c r="AGC214" s="179"/>
      <c r="AGD214" s="179"/>
      <c r="AGE214" s="179"/>
      <c r="AGF214" s="179"/>
      <c r="AGG214" s="179"/>
      <c r="AGH214" s="179"/>
      <c r="AGI214" s="179"/>
      <c r="AGJ214" s="179"/>
      <c r="AGK214" s="179"/>
      <c r="AGL214" s="179"/>
      <c r="AGM214" s="179"/>
      <c r="AGN214" s="179"/>
      <c r="AGO214" s="179"/>
      <c r="AGP214" s="179"/>
      <c r="AGQ214" s="179"/>
      <c r="AGR214" s="179"/>
      <c r="AGS214" s="179"/>
      <c r="AGT214" s="179"/>
      <c r="AGU214" s="179"/>
      <c r="AGV214" s="179"/>
      <c r="AGW214" s="179"/>
      <c r="AGX214" s="179"/>
      <c r="AGY214" s="179"/>
      <c r="AGZ214" s="179"/>
      <c r="AHA214" s="179"/>
      <c r="AHB214" s="179"/>
      <c r="AHC214" s="179"/>
      <c r="AHD214" s="179"/>
      <c r="AHE214" s="179"/>
      <c r="AHF214" s="179"/>
      <c r="AHG214" s="179"/>
      <c r="AHH214" s="179"/>
      <c r="AHI214" s="179"/>
      <c r="AHJ214" s="179"/>
      <c r="AHK214" s="179"/>
      <c r="AHL214" s="179"/>
      <c r="AHM214" s="179"/>
      <c r="AHN214" s="179"/>
      <c r="AHO214" s="179"/>
      <c r="AHP214" s="179"/>
      <c r="AHQ214" s="179"/>
      <c r="AHR214" s="179"/>
      <c r="AHS214" s="179"/>
      <c r="AHT214" s="179"/>
      <c r="AHU214" s="179"/>
      <c r="AHV214" s="179"/>
      <c r="AHW214" s="179"/>
      <c r="AHX214" s="179"/>
      <c r="AHY214" s="179"/>
      <c r="AHZ214" s="179"/>
      <c r="AIA214" s="179"/>
      <c r="AIB214" s="179"/>
      <c r="AIC214" s="179"/>
      <c r="AID214" s="179"/>
      <c r="AIE214" s="179"/>
      <c r="AIF214" s="179"/>
      <c r="AIG214" s="179"/>
      <c r="AIH214" s="179"/>
      <c r="AII214" s="179"/>
      <c r="AIJ214" s="179"/>
      <c r="AIK214" s="179"/>
      <c r="AIL214" s="179"/>
      <c r="AIM214" s="179"/>
      <c r="AIN214" s="179"/>
      <c r="AIO214" s="179"/>
      <c r="AIP214" s="179"/>
      <c r="AIQ214" s="179"/>
      <c r="AIR214" s="179"/>
      <c r="AIS214" s="179"/>
      <c r="AIT214" s="179"/>
      <c r="AIU214" s="179"/>
      <c r="AIV214" s="179"/>
      <c r="AIW214" s="179"/>
      <c r="AIX214" s="179"/>
      <c r="AIY214" s="179"/>
      <c r="AIZ214" s="179"/>
      <c r="AJA214" s="179"/>
      <c r="AJB214" s="179"/>
      <c r="AJC214" s="179"/>
      <c r="AJD214" s="179"/>
      <c r="AJE214" s="179"/>
      <c r="AJF214" s="179"/>
      <c r="AJG214" s="179"/>
      <c r="AJH214" s="179"/>
      <c r="AJI214" s="179"/>
      <c r="AJJ214" s="179"/>
      <c r="AJK214" s="179"/>
      <c r="AJL214" s="179"/>
      <c r="AJM214" s="179"/>
      <c r="AJN214" s="179"/>
      <c r="AJO214" s="179"/>
      <c r="AJP214" s="179"/>
      <c r="AJQ214" s="179"/>
      <c r="AJR214" s="179"/>
      <c r="AJS214" s="179"/>
      <c r="AJT214" s="179"/>
      <c r="AJU214" s="179"/>
      <c r="AJV214" s="179"/>
      <c r="AJW214" s="179"/>
      <c r="AJX214" s="179"/>
      <c r="AJY214" s="179"/>
      <c r="AJZ214" s="179"/>
      <c r="AKA214" s="179"/>
      <c r="AKB214" s="179"/>
      <c r="AKC214" s="179"/>
      <c r="AKD214" s="179"/>
      <c r="AKE214" s="179"/>
      <c r="AKF214" s="179"/>
      <c r="AKG214" s="179"/>
      <c r="AKH214" s="179"/>
      <c r="AKI214" s="179"/>
      <c r="AKJ214" s="179"/>
      <c r="AKK214" s="179"/>
      <c r="AKL214" s="179"/>
      <c r="AKM214" s="179"/>
      <c r="AKN214" s="179"/>
      <c r="AKO214" s="179"/>
      <c r="AKP214" s="179"/>
      <c r="AKQ214" s="179"/>
      <c r="AKR214" s="179"/>
      <c r="AKS214" s="179"/>
      <c r="AKT214" s="179"/>
      <c r="AKU214" s="179"/>
      <c r="AKV214" s="179"/>
      <c r="AKW214" s="179"/>
      <c r="AKX214" s="179"/>
      <c r="AKY214" s="179"/>
      <c r="AKZ214" s="179"/>
      <c r="ALA214" s="179"/>
      <c r="ALB214" s="179"/>
      <c r="ALC214" s="179"/>
      <c r="ALD214" s="179"/>
      <c r="ALE214" s="179"/>
      <c r="ALF214" s="179"/>
      <c r="ALG214" s="179"/>
      <c r="ALH214" s="179"/>
      <c r="ALI214" s="179"/>
      <c r="ALJ214" s="179"/>
      <c r="ALK214" s="179"/>
      <c r="ALL214" s="179"/>
      <c r="ALM214" s="179"/>
      <c r="ALN214" s="179"/>
      <c r="ALO214" s="179"/>
      <c r="ALP214" s="179"/>
      <c r="ALQ214" s="179"/>
      <c r="ALR214" s="179"/>
      <c r="ALS214" s="179"/>
      <c r="ALT214" s="179"/>
      <c r="ALU214" s="179"/>
      <c r="ALV214" s="179"/>
      <c r="ALW214" s="179"/>
      <c r="ALX214" s="179"/>
      <c r="ALY214" s="179"/>
      <c r="ALZ214" s="179"/>
      <c r="AMA214" s="179"/>
      <c r="AMB214" s="179"/>
      <c r="AMC214" s="179"/>
      <c r="AMD214" s="179"/>
      <c r="AME214" s="179"/>
      <c r="AMF214" s="179"/>
      <c r="AMG214" s="179"/>
      <c r="AMH214" s="179"/>
      <c r="AMI214" s="179"/>
      <c r="AMJ214" s="179"/>
    </row>
    <row r="215" spans="1:1024" ht="48" x14ac:dyDescent="0.2">
      <c r="A215" s="695">
        <v>690</v>
      </c>
      <c r="B215" s="696" t="s">
        <v>86</v>
      </c>
      <c r="C215" s="697" t="s">
        <v>442</v>
      </c>
      <c r="D215" s="698" t="s">
        <v>443</v>
      </c>
      <c r="E215" s="688" t="s">
        <v>444</v>
      </c>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c r="IO215" s="179"/>
      <c r="IP215" s="179"/>
      <c r="IQ215" s="179"/>
      <c r="IR215" s="179"/>
      <c r="IS215" s="179"/>
      <c r="IT215" s="179"/>
      <c r="IU215" s="179"/>
      <c r="IV215" s="179"/>
      <c r="IW215" s="179"/>
      <c r="IX215" s="179"/>
      <c r="IY215" s="179"/>
      <c r="IZ215" s="179"/>
      <c r="JA215" s="179"/>
      <c r="JB215" s="179"/>
      <c r="JC215" s="179"/>
      <c r="JD215" s="179"/>
      <c r="JE215" s="179"/>
      <c r="JF215" s="179"/>
      <c r="JG215" s="179"/>
      <c r="JH215" s="179"/>
      <c r="JI215" s="179"/>
      <c r="JJ215" s="179"/>
      <c r="JK215" s="179"/>
      <c r="JL215" s="179"/>
      <c r="JM215" s="179"/>
      <c r="JN215" s="179"/>
      <c r="JO215" s="179"/>
      <c r="JP215" s="179"/>
      <c r="JQ215" s="179"/>
      <c r="JR215" s="179"/>
      <c r="JS215" s="179"/>
      <c r="JT215" s="179"/>
      <c r="JU215" s="179"/>
      <c r="JV215" s="179"/>
      <c r="JW215" s="179"/>
      <c r="JX215" s="179"/>
      <c r="JY215" s="179"/>
      <c r="JZ215" s="179"/>
      <c r="KA215" s="179"/>
      <c r="KB215" s="179"/>
      <c r="KC215" s="179"/>
      <c r="KD215" s="179"/>
      <c r="KE215" s="179"/>
      <c r="KF215" s="179"/>
      <c r="KG215" s="179"/>
      <c r="KH215" s="179"/>
      <c r="KI215" s="179"/>
      <c r="KJ215" s="179"/>
      <c r="KK215" s="179"/>
      <c r="KL215" s="179"/>
      <c r="KM215" s="179"/>
      <c r="KN215" s="179"/>
      <c r="KO215" s="179"/>
      <c r="KP215" s="179"/>
      <c r="KQ215" s="179"/>
      <c r="KR215" s="179"/>
      <c r="KS215" s="179"/>
      <c r="KT215" s="179"/>
      <c r="KU215" s="179"/>
      <c r="KV215" s="179"/>
      <c r="KW215" s="179"/>
      <c r="KX215" s="179"/>
      <c r="KY215" s="179"/>
      <c r="KZ215" s="179"/>
      <c r="LA215" s="179"/>
      <c r="LB215" s="179"/>
      <c r="LC215" s="179"/>
      <c r="LD215" s="179"/>
      <c r="LE215" s="179"/>
      <c r="LF215" s="179"/>
      <c r="LG215" s="179"/>
      <c r="LH215" s="179"/>
      <c r="LI215" s="179"/>
      <c r="LJ215" s="179"/>
      <c r="LK215" s="179"/>
      <c r="LL215" s="179"/>
      <c r="LM215" s="179"/>
      <c r="LN215" s="179"/>
      <c r="LO215" s="179"/>
      <c r="LP215" s="179"/>
      <c r="LQ215" s="179"/>
      <c r="LR215" s="179"/>
      <c r="LS215" s="179"/>
      <c r="LT215" s="179"/>
      <c r="LU215" s="179"/>
      <c r="LV215" s="179"/>
      <c r="LW215" s="179"/>
      <c r="LX215" s="179"/>
      <c r="LY215" s="179"/>
      <c r="LZ215" s="179"/>
      <c r="MA215" s="179"/>
      <c r="MB215" s="179"/>
      <c r="MC215" s="179"/>
      <c r="MD215" s="179"/>
      <c r="ME215" s="179"/>
      <c r="MF215" s="179"/>
      <c r="MG215" s="179"/>
      <c r="MH215" s="179"/>
      <c r="MI215" s="179"/>
      <c r="MJ215" s="179"/>
      <c r="MK215" s="179"/>
      <c r="ML215" s="179"/>
      <c r="MM215" s="179"/>
      <c r="MN215" s="179"/>
      <c r="MO215" s="179"/>
      <c r="MP215" s="179"/>
      <c r="MQ215" s="179"/>
      <c r="MR215" s="179"/>
      <c r="MS215" s="179"/>
      <c r="MT215" s="179"/>
      <c r="MU215" s="179"/>
      <c r="MV215" s="179"/>
      <c r="MW215" s="179"/>
      <c r="MX215" s="179"/>
      <c r="MY215" s="179"/>
      <c r="MZ215" s="179"/>
      <c r="NA215" s="179"/>
      <c r="NB215" s="179"/>
      <c r="NC215" s="179"/>
      <c r="ND215" s="179"/>
      <c r="NE215" s="179"/>
      <c r="NF215" s="179"/>
      <c r="NG215" s="179"/>
      <c r="NH215" s="179"/>
      <c r="NI215" s="179"/>
      <c r="NJ215" s="179"/>
      <c r="NK215" s="179"/>
      <c r="NL215" s="179"/>
      <c r="NM215" s="179"/>
      <c r="NN215" s="179"/>
      <c r="NO215" s="179"/>
      <c r="NP215" s="179"/>
      <c r="NQ215" s="179"/>
      <c r="NR215" s="179"/>
      <c r="NS215" s="179"/>
      <c r="NT215" s="179"/>
      <c r="NU215" s="179"/>
      <c r="NV215" s="179"/>
      <c r="NW215" s="179"/>
      <c r="NX215" s="179"/>
      <c r="NY215" s="179"/>
      <c r="NZ215" s="179"/>
      <c r="OA215" s="179"/>
      <c r="OB215" s="179"/>
      <c r="OC215" s="179"/>
      <c r="OD215" s="179"/>
      <c r="OE215" s="179"/>
      <c r="OF215" s="179"/>
      <c r="OG215" s="179"/>
      <c r="OH215" s="179"/>
      <c r="OI215" s="179"/>
      <c r="OJ215" s="179"/>
      <c r="OK215" s="179"/>
      <c r="OL215" s="179"/>
      <c r="OM215" s="179"/>
      <c r="ON215" s="179"/>
      <c r="OO215" s="179"/>
      <c r="OP215" s="179"/>
      <c r="OQ215" s="179"/>
      <c r="OR215" s="179"/>
      <c r="OS215" s="179"/>
      <c r="OT215" s="179"/>
      <c r="OU215" s="179"/>
      <c r="OV215" s="179"/>
      <c r="OW215" s="179"/>
      <c r="OX215" s="179"/>
      <c r="OY215" s="179"/>
      <c r="OZ215" s="179"/>
      <c r="PA215" s="179"/>
      <c r="PB215" s="179"/>
      <c r="PC215" s="179"/>
      <c r="PD215" s="179"/>
      <c r="PE215" s="179"/>
      <c r="PF215" s="179"/>
      <c r="PG215" s="179"/>
      <c r="PH215" s="179"/>
      <c r="PI215" s="179"/>
      <c r="PJ215" s="179"/>
      <c r="PK215" s="179"/>
      <c r="PL215" s="179"/>
      <c r="PM215" s="179"/>
      <c r="PN215" s="179"/>
      <c r="PO215" s="179"/>
      <c r="PP215" s="179"/>
      <c r="PQ215" s="179"/>
      <c r="PR215" s="179"/>
      <c r="PS215" s="179"/>
      <c r="PT215" s="179"/>
      <c r="PU215" s="179"/>
      <c r="PV215" s="179"/>
      <c r="PW215" s="179"/>
      <c r="PX215" s="179"/>
      <c r="PY215" s="179"/>
      <c r="PZ215" s="179"/>
      <c r="QA215" s="179"/>
      <c r="QB215" s="179"/>
      <c r="QC215" s="179"/>
      <c r="QD215" s="179"/>
      <c r="QE215" s="179"/>
      <c r="QF215" s="179"/>
      <c r="QG215" s="179"/>
      <c r="QH215" s="179"/>
      <c r="QI215" s="179"/>
      <c r="QJ215" s="179"/>
      <c r="QK215" s="179"/>
      <c r="QL215" s="179"/>
      <c r="QM215" s="179"/>
      <c r="QN215" s="179"/>
      <c r="QO215" s="179"/>
      <c r="QP215" s="179"/>
      <c r="QQ215" s="179"/>
      <c r="QR215" s="179"/>
      <c r="QS215" s="179"/>
      <c r="QT215" s="179"/>
      <c r="QU215" s="179"/>
      <c r="QV215" s="179"/>
      <c r="QW215" s="179"/>
      <c r="QX215" s="179"/>
      <c r="QY215" s="179"/>
      <c r="QZ215" s="179"/>
      <c r="RA215" s="179"/>
      <c r="RB215" s="179"/>
      <c r="RC215" s="179"/>
      <c r="RD215" s="179"/>
      <c r="RE215" s="179"/>
      <c r="RF215" s="179"/>
      <c r="RG215" s="179"/>
      <c r="RH215" s="179"/>
      <c r="RI215" s="179"/>
      <c r="RJ215" s="179"/>
      <c r="RK215" s="179"/>
      <c r="RL215" s="179"/>
      <c r="RM215" s="179"/>
      <c r="RN215" s="179"/>
      <c r="RO215" s="179"/>
      <c r="RP215" s="179"/>
      <c r="RQ215" s="179"/>
      <c r="RR215" s="179"/>
      <c r="RS215" s="179"/>
      <c r="RT215" s="179"/>
      <c r="RU215" s="179"/>
      <c r="RV215" s="179"/>
      <c r="RW215" s="179"/>
      <c r="RX215" s="179"/>
      <c r="RY215" s="179"/>
      <c r="RZ215" s="179"/>
      <c r="SA215" s="179"/>
      <c r="SB215" s="179"/>
      <c r="SC215" s="179"/>
      <c r="SD215" s="179"/>
      <c r="SE215" s="179"/>
      <c r="SF215" s="179"/>
      <c r="SG215" s="179"/>
      <c r="SH215" s="179"/>
      <c r="SI215" s="179"/>
      <c r="SJ215" s="179"/>
      <c r="SK215" s="179"/>
      <c r="SL215" s="179"/>
      <c r="SM215" s="179"/>
      <c r="SN215" s="179"/>
      <c r="SO215" s="179"/>
      <c r="SP215" s="179"/>
      <c r="SQ215" s="179"/>
      <c r="SR215" s="179"/>
      <c r="SS215" s="179"/>
      <c r="ST215" s="179"/>
      <c r="SU215" s="179"/>
      <c r="SV215" s="179"/>
      <c r="SW215" s="179"/>
      <c r="SX215" s="179"/>
      <c r="SY215" s="179"/>
      <c r="SZ215" s="179"/>
      <c r="TA215" s="179"/>
      <c r="TB215" s="179"/>
      <c r="TC215" s="179"/>
      <c r="TD215" s="179"/>
      <c r="TE215" s="179"/>
      <c r="TF215" s="179"/>
      <c r="TG215" s="179"/>
      <c r="TH215" s="179"/>
      <c r="TI215" s="179"/>
      <c r="TJ215" s="179"/>
      <c r="TK215" s="179"/>
      <c r="TL215" s="179"/>
      <c r="TM215" s="179"/>
      <c r="TN215" s="179"/>
      <c r="TO215" s="179"/>
      <c r="TP215" s="179"/>
      <c r="TQ215" s="179"/>
      <c r="TR215" s="179"/>
      <c r="TS215" s="179"/>
      <c r="TT215" s="179"/>
      <c r="TU215" s="179"/>
      <c r="TV215" s="179"/>
      <c r="TW215" s="179"/>
      <c r="TX215" s="179"/>
      <c r="TY215" s="179"/>
      <c r="TZ215" s="179"/>
      <c r="UA215" s="179"/>
      <c r="UB215" s="179"/>
      <c r="UC215" s="179"/>
      <c r="UD215" s="179"/>
      <c r="UE215" s="179"/>
      <c r="UF215" s="179"/>
      <c r="UG215" s="179"/>
      <c r="UH215" s="179"/>
      <c r="UI215" s="179"/>
      <c r="UJ215" s="179"/>
      <c r="UK215" s="179"/>
      <c r="UL215" s="179"/>
      <c r="UM215" s="179"/>
      <c r="UN215" s="179"/>
      <c r="UO215" s="179"/>
      <c r="UP215" s="179"/>
      <c r="UQ215" s="179"/>
      <c r="UR215" s="179"/>
      <c r="US215" s="179"/>
      <c r="UT215" s="179"/>
      <c r="UU215" s="179"/>
      <c r="UV215" s="179"/>
      <c r="UW215" s="179"/>
      <c r="UX215" s="179"/>
      <c r="UY215" s="179"/>
      <c r="UZ215" s="179"/>
      <c r="VA215" s="179"/>
      <c r="VB215" s="179"/>
      <c r="VC215" s="179"/>
      <c r="VD215" s="179"/>
      <c r="VE215" s="179"/>
      <c r="VF215" s="179"/>
      <c r="VG215" s="179"/>
      <c r="VH215" s="179"/>
      <c r="VI215" s="179"/>
      <c r="VJ215" s="179"/>
      <c r="VK215" s="179"/>
      <c r="VL215" s="179"/>
      <c r="VM215" s="179"/>
      <c r="VN215" s="179"/>
      <c r="VO215" s="179"/>
      <c r="VP215" s="179"/>
      <c r="VQ215" s="179"/>
      <c r="VR215" s="179"/>
      <c r="VS215" s="179"/>
      <c r="VT215" s="179"/>
      <c r="VU215" s="179"/>
      <c r="VV215" s="179"/>
      <c r="VW215" s="179"/>
      <c r="VX215" s="179"/>
      <c r="VY215" s="179"/>
      <c r="VZ215" s="179"/>
      <c r="WA215" s="179"/>
      <c r="WB215" s="179"/>
      <c r="WC215" s="179"/>
      <c r="WD215" s="179"/>
      <c r="WE215" s="179"/>
      <c r="WF215" s="179"/>
      <c r="WG215" s="179"/>
      <c r="WH215" s="179"/>
      <c r="WI215" s="179"/>
      <c r="WJ215" s="179"/>
      <c r="WK215" s="179"/>
      <c r="WL215" s="179"/>
      <c r="WM215" s="179"/>
      <c r="WN215" s="179"/>
      <c r="WO215" s="179"/>
      <c r="WP215" s="179"/>
      <c r="WQ215" s="179"/>
      <c r="WR215" s="179"/>
      <c r="WS215" s="179"/>
      <c r="WT215" s="179"/>
      <c r="WU215" s="179"/>
      <c r="WV215" s="179"/>
      <c r="WW215" s="179"/>
      <c r="WX215" s="179"/>
      <c r="WY215" s="179"/>
      <c r="WZ215" s="179"/>
      <c r="XA215" s="179"/>
      <c r="XB215" s="179"/>
      <c r="XC215" s="179"/>
      <c r="XD215" s="179"/>
      <c r="XE215" s="179"/>
      <c r="XF215" s="179"/>
      <c r="XG215" s="179"/>
      <c r="XH215" s="179"/>
      <c r="XI215" s="179"/>
      <c r="XJ215" s="179"/>
      <c r="XK215" s="179"/>
      <c r="XL215" s="179"/>
      <c r="XM215" s="179"/>
      <c r="XN215" s="179"/>
      <c r="XO215" s="179"/>
      <c r="XP215" s="179"/>
      <c r="XQ215" s="179"/>
      <c r="XR215" s="179"/>
      <c r="XS215" s="179"/>
      <c r="XT215" s="179"/>
      <c r="XU215" s="179"/>
      <c r="XV215" s="179"/>
      <c r="XW215" s="179"/>
      <c r="XX215" s="179"/>
      <c r="XY215" s="179"/>
      <c r="XZ215" s="179"/>
      <c r="YA215" s="179"/>
      <c r="YB215" s="179"/>
      <c r="YC215" s="179"/>
      <c r="YD215" s="179"/>
      <c r="YE215" s="179"/>
      <c r="YF215" s="179"/>
      <c r="YG215" s="179"/>
      <c r="YH215" s="179"/>
      <c r="YI215" s="179"/>
      <c r="YJ215" s="179"/>
      <c r="YK215" s="179"/>
      <c r="YL215" s="179"/>
      <c r="YM215" s="179"/>
      <c r="YN215" s="179"/>
      <c r="YO215" s="179"/>
      <c r="YP215" s="179"/>
      <c r="YQ215" s="179"/>
      <c r="YR215" s="179"/>
      <c r="YS215" s="179"/>
      <c r="YT215" s="179"/>
      <c r="YU215" s="179"/>
      <c r="YV215" s="179"/>
      <c r="YW215" s="179"/>
      <c r="YX215" s="179"/>
      <c r="YY215" s="179"/>
      <c r="YZ215" s="179"/>
      <c r="ZA215" s="179"/>
      <c r="ZB215" s="179"/>
      <c r="ZC215" s="179"/>
      <c r="ZD215" s="179"/>
      <c r="ZE215" s="179"/>
      <c r="ZF215" s="179"/>
      <c r="ZG215" s="179"/>
      <c r="ZH215" s="179"/>
      <c r="ZI215" s="179"/>
      <c r="ZJ215" s="179"/>
      <c r="ZK215" s="179"/>
      <c r="ZL215" s="179"/>
      <c r="ZM215" s="179"/>
      <c r="ZN215" s="179"/>
      <c r="ZO215" s="179"/>
      <c r="ZP215" s="179"/>
      <c r="ZQ215" s="179"/>
      <c r="ZR215" s="179"/>
      <c r="ZS215" s="179"/>
      <c r="ZT215" s="179"/>
      <c r="ZU215" s="179"/>
      <c r="ZV215" s="179"/>
      <c r="ZW215" s="179"/>
      <c r="ZX215" s="179"/>
      <c r="ZY215" s="179"/>
      <c r="ZZ215" s="179"/>
      <c r="AAA215" s="179"/>
      <c r="AAB215" s="179"/>
      <c r="AAC215" s="179"/>
      <c r="AAD215" s="179"/>
      <c r="AAE215" s="179"/>
      <c r="AAF215" s="179"/>
      <c r="AAG215" s="179"/>
      <c r="AAH215" s="179"/>
      <c r="AAI215" s="179"/>
      <c r="AAJ215" s="179"/>
      <c r="AAK215" s="179"/>
      <c r="AAL215" s="179"/>
      <c r="AAM215" s="179"/>
      <c r="AAN215" s="179"/>
      <c r="AAO215" s="179"/>
      <c r="AAP215" s="179"/>
      <c r="AAQ215" s="179"/>
      <c r="AAR215" s="179"/>
      <c r="AAS215" s="179"/>
      <c r="AAT215" s="179"/>
      <c r="AAU215" s="179"/>
      <c r="AAV215" s="179"/>
      <c r="AAW215" s="179"/>
      <c r="AAX215" s="179"/>
      <c r="AAY215" s="179"/>
      <c r="AAZ215" s="179"/>
      <c r="ABA215" s="179"/>
      <c r="ABB215" s="179"/>
      <c r="ABC215" s="179"/>
      <c r="ABD215" s="179"/>
      <c r="ABE215" s="179"/>
      <c r="ABF215" s="179"/>
      <c r="ABG215" s="179"/>
      <c r="ABH215" s="179"/>
      <c r="ABI215" s="179"/>
      <c r="ABJ215" s="179"/>
      <c r="ABK215" s="179"/>
      <c r="ABL215" s="179"/>
      <c r="ABM215" s="179"/>
      <c r="ABN215" s="179"/>
      <c r="ABO215" s="179"/>
      <c r="ABP215" s="179"/>
      <c r="ABQ215" s="179"/>
      <c r="ABR215" s="179"/>
      <c r="ABS215" s="179"/>
      <c r="ABT215" s="179"/>
      <c r="ABU215" s="179"/>
      <c r="ABV215" s="179"/>
      <c r="ABW215" s="179"/>
      <c r="ABX215" s="179"/>
      <c r="ABY215" s="179"/>
      <c r="ABZ215" s="179"/>
      <c r="ACA215" s="179"/>
      <c r="ACB215" s="179"/>
      <c r="ACC215" s="179"/>
      <c r="ACD215" s="179"/>
      <c r="ACE215" s="179"/>
      <c r="ACF215" s="179"/>
      <c r="ACG215" s="179"/>
      <c r="ACH215" s="179"/>
      <c r="ACI215" s="179"/>
      <c r="ACJ215" s="179"/>
      <c r="ACK215" s="179"/>
      <c r="ACL215" s="179"/>
      <c r="ACM215" s="179"/>
      <c r="ACN215" s="179"/>
      <c r="ACO215" s="179"/>
      <c r="ACP215" s="179"/>
      <c r="ACQ215" s="179"/>
      <c r="ACR215" s="179"/>
      <c r="ACS215" s="179"/>
      <c r="ACT215" s="179"/>
      <c r="ACU215" s="179"/>
      <c r="ACV215" s="179"/>
      <c r="ACW215" s="179"/>
      <c r="ACX215" s="179"/>
      <c r="ACY215" s="179"/>
      <c r="ACZ215" s="179"/>
      <c r="ADA215" s="179"/>
      <c r="ADB215" s="179"/>
      <c r="ADC215" s="179"/>
      <c r="ADD215" s="179"/>
      <c r="ADE215" s="179"/>
      <c r="ADF215" s="179"/>
      <c r="ADG215" s="179"/>
      <c r="ADH215" s="179"/>
      <c r="ADI215" s="179"/>
      <c r="ADJ215" s="179"/>
      <c r="ADK215" s="179"/>
      <c r="ADL215" s="179"/>
      <c r="ADM215" s="179"/>
      <c r="ADN215" s="179"/>
      <c r="ADO215" s="179"/>
      <c r="ADP215" s="179"/>
      <c r="ADQ215" s="179"/>
      <c r="ADR215" s="179"/>
      <c r="ADS215" s="179"/>
      <c r="ADT215" s="179"/>
      <c r="ADU215" s="179"/>
      <c r="ADV215" s="179"/>
      <c r="ADW215" s="179"/>
      <c r="ADX215" s="179"/>
      <c r="ADY215" s="179"/>
      <c r="ADZ215" s="179"/>
      <c r="AEA215" s="179"/>
      <c r="AEB215" s="179"/>
      <c r="AEC215" s="179"/>
      <c r="AED215" s="179"/>
      <c r="AEE215" s="179"/>
      <c r="AEF215" s="179"/>
      <c r="AEG215" s="179"/>
      <c r="AEH215" s="179"/>
      <c r="AEI215" s="179"/>
      <c r="AEJ215" s="179"/>
      <c r="AEK215" s="179"/>
      <c r="AEL215" s="179"/>
      <c r="AEM215" s="179"/>
      <c r="AEN215" s="179"/>
      <c r="AEO215" s="179"/>
      <c r="AEP215" s="179"/>
      <c r="AEQ215" s="179"/>
      <c r="AER215" s="179"/>
      <c r="AES215" s="179"/>
      <c r="AET215" s="179"/>
      <c r="AEU215" s="179"/>
      <c r="AEV215" s="179"/>
      <c r="AEW215" s="179"/>
      <c r="AEX215" s="179"/>
      <c r="AEY215" s="179"/>
      <c r="AEZ215" s="179"/>
      <c r="AFA215" s="179"/>
      <c r="AFB215" s="179"/>
      <c r="AFC215" s="179"/>
      <c r="AFD215" s="179"/>
      <c r="AFE215" s="179"/>
      <c r="AFF215" s="179"/>
      <c r="AFG215" s="179"/>
      <c r="AFH215" s="179"/>
      <c r="AFI215" s="179"/>
      <c r="AFJ215" s="179"/>
      <c r="AFK215" s="179"/>
      <c r="AFL215" s="179"/>
      <c r="AFM215" s="179"/>
      <c r="AFN215" s="179"/>
      <c r="AFO215" s="179"/>
      <c r="AFP215" s="179"/>
      <c r="AFQ215" s="179"/>
      <c r="AFR215" s="179"/>
      <c r="AFS215" s="179"/>
      <c r="AFT215" s="179"/>
      <c r="AFU215" s="179"/>
      <c r="AFV215" s="179"/>
      <c r="AFW215" s="179"/>
      <c r="AFX215" s="179"/>
      <c r="AFY215" s="179"/>
      <c r="AFZ215" s="179"/>
      <c r="AGA215" s="179"/>
      <c r="AGB215" s="179"/>
      <c r="AGC215" s="179"/>
      <c r="AGD215" s="179"/>
      <c r="AGE215" s="179"/>
      <c r="AGF215" s="179"/>
      <c r="AGG215" s="179"/>
      <c r="AGH215" s="179"/>
      <c r="AGI215" s="179"/>
      <c r="AGJ215" s="179"/>
      <c r="AGK215" s="179"/>
      <c r="AGL215" s="179"/>
      <c r="AGM215" s="179"/>
      <c r="AGN215" s="179"/>
      <c r="AGO215" s="179"/>
      <c r="AGP215" s="179"/>
      <c r="AGQ215" s="179"/>
      <c r="AGR215" s="179"/>
      <c r="AGS215" s="179"/>
      <c r="AGT215" s="179"/>
      <c r="AGU215" s="179"/>
      <c r="AGV215" s="179"/>
      <c r="AGW215" s="179"/>
      <c r="AGX215" s="179"/>
      <c r="AGY215" s="179"/>
      <c r="AGZ215" s="179"/>
      <c r="AHA215" s="179"/>
      <c r="AHB215" s="179"/>
      <c r="AHC215" s="179"/>
      <c r="AHD215" s="179"/>
      <c r="AHE215" s="179"/>
      <c r="AHF215" s="179"/>
      <c r="AHG215" s="179"/>
      <c r="AHH215" s="179"/>
      <c r="AHI215" s="179"/>
      <c r="AHJ215" s="179"/>
      <c r="AHK215" s="179"/>
      <c r="AHL215" s="179"/>
      <c r="AHM215" s="179"/>
      <c r="AHN215" s="179"/>
      <c r="AHO215" s="179"/>
      <c r="AHP215" s="179"/>
      <c r="AHQ215" s="179"/>
      <c r="AHR215" s="179"/>
      <c r="AHS215" s="179"/>
      <c r="AHT215" s="179"/>
      <c r="AHU215" s="179"/>
      <c r="AHV215" s="179"/>
      <c r="AHW215" s="179"/>
      <c r="AHX215" s="179"/>
      <c r="AHY215" s="179"/>
      <c r="AHZ215" s="179"/>
      <c r="AIA215" s="179"/>
      <c r="AIB215" s="179"/>
      <c r="AIC215" s="179"/>
      <c r="AID215" s="179"/>
      <c r="AIE215" s="179"/>
      <c r="AIF215" s="179"/>
      <c r="AIG215" s="179"/>
      <c r="AIH215" s="179"/>
      <c r="AII215" s="179"/>
      <c r="AIJ215" s="179"/>
      <c r="AIK215" s="179"/>
      <c r="AIL215" s="179"/>
      <c r="AIM215" s="179"/>
      <c r="AIN215" s="179"/>
      <c r="AIO215" s="179"/>
      <c r="AIP215" s="179"/>
      <c r="AIQ215" s="179"/>
      <c r="AIR215" s="179"/>
      <c r="AIS215" s="179"/>
      <c r="AIT215" s="179"/>
      <c r="AIU215" s="179"/>
      <c r="AIV215" s="179"/>
      <c r="AIW215" s="179"/>
      <c r="AIX215" s="179"/>
      <c r="AIY215" s="179"/>
      <c r="AIZ215" s="179"/>
      <c r="AJA215" s="179"/>
      <c r="AJB215" s="179"/>
      <c r="AJC215" s="179"/>
      <c r="AJD215" s="179"/>
      <c r="AJE215" s="179"/>
      <c r="AJF215" s="179"/>
      <c r="AJG215" s="179"/>
      <c r="AJH215" s="179"/>
      <c r="AJI215" s="179"/>
      <c r="AJJ215" s="179"/>
      <c r="AJK215" s="179"/>
      <c r="AJL215" s="179"/>
      <c r="AJM215" s="179"/>
      <c r="AJN215" s="179"/>
      <c r="AJO215" s="179"/>
      <c r="AJP215" s="179"/>
      <c r="AJQ215" s="179"/>
      <c r="AJR215" s="179"/>
      <c r="AJS215" s="179"/>
      <c r="AJT215" s="179"/>
      <c r="AJU215" s="179"/>
      <c r="AJV215" s="179"/>
      <c r="AJW215" s="179"/>
      <c r="AJX215" s="179"/>
      <c r="AJY215" s="179"/>
      <c r="AJZ215" s="179"/>
      <c r="AKA215" s="179"/>
      <c r="AKB215" s="179"/>
      <c r="AKC215" s="179"/>
      <c r="AKD215" s="179"/>
      <c r="AKE215" s="179"/>
      <c r="AKF215" s="179"/>
      <c r="AKG215" s="179"/>
      <c r="AKH215" s="179"/>
      <c r="AKI215" s="179"/>
      <c r="AKJ215" s="179"/>
      <c r="AKK215" s="179"/>
      <c r="AKL215" s="179"/>
      <c r="AKM215" s="179"/>
      <c r="AKN215" s="179"/>
      <c r="AKO215" s="179"/>
      <c r="AKP215" s="179"/>
      <c r="AKQ215" s="179"/>
      <c r="AKR215" s="179"/>
      <c r="AKS215" s="179"/>
      <c r="AKT215" s="179"/>
      <c r="AKU215" s="179"/>
      <c r="AKV215" s="179"/>
      <c r="AKW215" s="179"/>
      <c r="AKX215" s="179"/>
      <c r="AKY215" s="179"/>
      <c r="AKZ215" s="179"/>
      <c r="ALA215" s="179"/>
      <c r="ALB215" s="179"/>
      <c r="ALC215" s="179"/>
      <c r="ALD215" s="179"/>
      <c r="ALE215" s="179"/>
      <c r="ALF215" s="179"/>
      <c r="ALG215" s="179"/>
      <c r="ALH215" s="179"/>
      <c r="ALI215" s="179"/>
      <c r="ALJ215" s="179"/>
      <c r="ALK215" s="179"/>
      <c r="ALL215" s="179"/>
      <c r="ALM215" s="179"/>
      <c r="ALN215" s="179"/>
      <c r="ALO215" s="179"/>
      <c r="ALP215" s="179"/>
      <c r="ALQ215" s="179"/>
      <c r="ALR215" s="179"/>
      <c r="ALS215" s="179"/>
      <c r="ALT215" s="179"/>
      <c r="ALU215" s="179"/>
      <c r="ALV215" s="179"/>
      <c r="ALW215" s="179"/>
      <c r="ALX215" s="179"/>
      <c r="ALY215" s="179"/>
      <c r="ALZ215" s="179"/>
      <c r="AMA215" s="179"/>
      <c r="AMB215" s="179"/>
      <c r="AMC215" s="179"/>
      <c r="AMD215" s="179"/>
      <c r="AME215" s="179"/>
      <c r="AMF215" s="179"/>
      <c r="AMG215" s="179"/>
      <c r="AMH215" s="179"/>
      <c r="AMI215" s="179"/>
      <c r="AMJ215" s="179"/>
    </row>
    <row r="216" spans="1:1024" ht="48" x14ac:dyDescent="0.2">
      <c r="A216" s="199">
        <v>700</v>
      </c>
      <c r="B216" s="200" t="s">
        <v>86</v>
      </c>
      <c r="C216" s="201" t="s">
        <v>445</v>
      </c>
      <c r="D216" s="755" t="s">
        <v>446</v>
      </c>
      <c r="E216" s="197"/>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79"/>
      <c r="FK216" s="179"/>
      <c r="FL216" s="179"/>
      <c r="FM216" s="179"/>
      <c r="FN216" s="179"/>
      <c r="FO216" s="179"/>
      <c r="FP216" s="179"/>
      <c r="FQ216" s="179"/>
      <c r="FR216" s="179"/>
      <c r="FS216" s="179"/>
      <c r="FT216" s="179"/>
      <c r="FU216" s="179"/>
      <c r="FV216" s="179"/>
      <c r="FW216" s="179"/>
      <c r="FX216" s="179"/>
      <c r="FY216" s="179"/>
      <c r="FZ216" s="179"/>
      <c r="GA216" s="179"/>
      <c r="GB216" s="179"/>
      <c r="GC216" s="179"/>
      <c r="GD216" s="179"/>
      <c r="GE216" s="179"/>
      <c r="GF216" s="179"/>
      <c r="GG216" s="179"/>
      <c r="GH216" s="179"/>
      <c r="GI216" s="179"/>
      <c r="GJ216" s="179"/>
      <c r="GK216" s="179"/>
      <c r="GL216" s="179"/>
      <c r="GM216" s="179"/>
      <c r="GN216" s="179"/>
      <c r="GO216" s="179"/>
      <c r="GP216" s="179"/>
      <c r="GQ216" s="179"/>
      <c r="GR216" s="179"/>
      <c r="GS216" s="179"/>
      <c r="GT216" s="179"/>
      <c r="GU216" s="179"/>
      <c r="GV216" s="179"/>
      <c r="GW216" s="179"/>
      <c r="GX216" s="179"/>
      <c r="GY216" s="179"/>
      <c r="GZ216" s="179"/>
      <c r="HA216" s="179"/>
      <c r="HB216" s="179"/>
      <c r="HC216" s="179"/>
      <c r="HD216" s="179"/>
      <c r="HE216" s="179"/>
      <c r="HF216" s="179"/>
      <c r="HG216" s="179"/>
      <c r="HH216" s="179"/>
      <c r="HI216" s="179"/>
      <c r="HJ216" s="179"/>
      <c r="HK216" s="179"/>
      <c r="HL216" s="179"/>
      <c r="HM216" s="179"/>
      <c r="HN216" s="179"/>
      <c r="HO216" s="179"/>
      <c r="HP216" s="179"/>
      <c r="HQ216" s="179"/>
      <c r="HR216" s="179"/>
      <c r="HS216" s="179"/>
      <c r="HT216" s="179"/>
      <c r="HU216" s="179"/>
      <c r="HV216" s="179"/>
      <c r="HW216" s="179"/>
      <c r="HX216" s="179"/>
      <c r="HY216" s="179"/>
      <c r="HZ216" s="179"/>
      <c r="IA216" s="179"/>
      <c r="IB216" s="179"/>
      <c r="IC216" s="179"/>
      <c r="ID216" s="179"/>
      <c r="IE216" s="179"/>
      <c r="IF216" s="179"/>
      <c r="IG216" s="179"/>
      <c r="IH216" s="179"/>
      <c r="II216" s="179"/>
      <c r="IJ216" s="179"/>
      <c r="IK216" s="179"/>
      <c r="IL216" s="179"/>
      <c r="IM216" s="179"/>
      <c r="IN216" s="179"/>
      <c r="IO216" s="179"/>
      <c r="IP216" s="179"/>
      <c r="IQ216" s="179"/>
      <c r="IR216" s="179"/>
      <c r="IS216" s="179"/>
      <c r="IT216" s="179"/>
      <c r="IU216" s="179"/>
      <c r="IV216" s="179"/>
      <c r="IW216" s="179"/>
      <c r="IX216" s="179"/>
      <c r="IY216" s="179"/>
      <c r="IZ216" s="179"/>
      <c r="JA216" s="179"/>
      <c r="JB216" s="179"/>
      <c r="JC216" s="179"/>
      <c r="JD216" s="179"/>
      <c r="JE216" s="179"/>
      <c r="JF216" s="179"/>
      <c r="JG216" s="179"/>
      <c r="JH216" s="179"/>
      <c r="JI216" s="179"/>
      <c r="JJ216" s="179"/>
      <c r="JK216" s="179"/>
      <c r="JL216" s="179"/>
      <c r="JM216" s="179"/>
      <c r="JN216" s="179"/>
      <c r="JO216" s="179"/>
      <c r="JP216" s="179"/>
      <c r="JQ216" s="179"/>
      <c r="JR216" s="179"/>
      <c r="JS216" s="179"/>
      <c r="JT216" s="179"/>
      <c r="JU216" s="179"/>
      <c r="JV216" s="179"/>
      <c r="JW216" s="179"/>
      <c r="JX216" s="179"/>
      <c r="JY216" s="179"/>
      <c r="JZ216" s="179"/>
      <c r="KA216" s="179"/>
      <c r="KB216" s="179"/>
      <c r="KC216" s="179"/>
      <c r="KD216" s="179"/>
      <c r="KE216" s="179"/>
      <c r="KF216" s="179"/>
      <c r="KG216" s="179"/>
      <c r="KH216" s="179"/>
      <c r="KI216" s="179"/>
      <c r="KJ216" s="179"/>
      <c r="KK216" s="179"/>
      <c r="KL216" s="179"/>
      <c r="KM216" s="179"/>
      <c r="KN216" s="179"/>
      <c r="KO216" s="179"/>
      <c r="KP216" s="179"/>
      <c r="KQ216" s="179"/>
      <c r="KR216" s="179"/>
      <c r="KS216" s="179"/>
      <c r="KT216" s="179"/>
      <c r="KU216" s="179"/>
      <c r="KV216" s="179"/>
      <c r="KW216" s="179"/>
      <c r="KX216" s="179"/>
      <c r="KY216" s="179"/>
      <c r="KZ216" s="179"/>
      <c r="LA216" s="179"/>
      <c r="LB216" s="179"/>
      <c r="LC216" s="179"/>
      <c r="LD216" s="179"/>
      <c r="LE216" s="179"/>
      <c r="LF216" s="179"/>
      <c r="LG216" s="179"/>
      <c r="LH216" s="179"/>
      <c r="LI216" s="179"/>
      <c r="LJ216" s="179"/>
      <c r="LK216" s="179"/>
      <c r="LL216" s="179"/>
      <c r="LM216" s="179"/>
      <c r="LN216" s="179"/>
      <c r="LO216" s="179"/>
      <c r="LP216" s="179"/>
      <c r="LQ216" s="179"/>
      <c r="LR216" s="179"/>
      <c r="LS216" s="179"/>
      <c r="LT216" s="179"/>
      <c r="LU216" s="179"/>
      <c r="LV216" s="179"/>
      <c r="LW216" s="179"/>
      <c r="LX216" s="179"/>
      <c r="LY216" s="179"/>
      <c r="LZ216" s="179"/>
      <c r="MA216" s="179"/>
      <c r="MB216" s="179"/>
      <c r="MC216" s="179"/>
      <c r="MD216" s="179"/>
      <c r="ME216" s="179"/>
      <c r="MF216" s="179"/>
      <c r="MG216" s="179"/>
      <c r="MH216" s="179"/>
      <c r="MI216" s="179"/>
      <c r="MJ216" s="179"/>
      <c r="MK216" s="179"/>
      <c r="ML216" s="179"/>
      <c r="MM216" s="179"/>
      <c r="MN216" s="179"/>
      <c r="MO216" s="179"/>
      <c r="MP216" s="179"/>
      <c r="MQ216" s="179"/>
      <c r="MR216" s="179"/>
      <c r="MS216" s="179"/>
      <c r="MT216" s="179"/>
      <c r="MU216" s="179"/>
      <c r="MV216" s="179"/>
      <c r="MW216" s="179"/>
      <c r="MX216" s="179"/>
      <c r="MY216" s="179"/>
      <c r="MZ216" s="179"/>
      <c r="NA216" s="179"/>
      <c r="NB216" s="179"/>
      <c r="NC216" s="179"/>
      <c r="ND216" s="179"/>
      <c r="NE216" s="179"/>
      <c r="NF216" s="179"/>
      <c r="NG216" s="179"/>
      <c r="NH216" s="179"/>
      <c r="NI216" s="179"/>
      <c r="NJ216" s="179"/>
      <c r="NK216" s="179"/>
      <c r="NL216" s="179"/>
      <c r="NM216" s="179"/>
      <c r="NN216" s="179"/>
      <c r="NO216" s="179"/>
      <c r="NP216" s="179"/>
      <c r="NQ216" s="179"/>
      <c r="NR216" s="179"/>
      <c r="NS216" s="179"/>
      <c r="NT216" s="179"/>
      <c r="NU216" s="179"/>
      <c r="NV216" s="179"/>
      <c r="NW216" s="179"/>
      <c r="NX216" s="179"/>
      <c r="NY216" s="179"/>
      <c r="NZ216" s="179"/>
      <c r="OA216" s="179"/>
      <c r="OB216" s="179"/>
      <c r="OC216" s="179"/>
      <c r="OD216" s="179"/>
      <c r="OE216" s="179"/>
      <c r="OF216" s="179"/>
      <c r="OG216" s="179"/>
      <c r="OH216" s="179"/>
      <c r="OI216" s="179"/>
      <c r="OJ216" s="179"/>
      <c r="OK216" s="179"/>
      <c r="OL216" s="179"/>
      <c r="OM216" s="179"/>
      <c r="ON216" s="179"/>
      <c r="OO216" s="179"/>
      <c r="OP216" s="179"/>
      <c r="OQ216" s="179"/>
      <c r="OR216" s="179"/>
      <c r="OS216" s="179"/>
      <c r="OT216" s="179"/>
      <c r="OU216" s="179"/>
      <c r="OV216" s="179"/>
      <c r="OW216" s="179"/>
      <c r="OX216" s="179"/>
      <c r="OY216" s="179"/>
      <c r="OZ216" s="179"/>
      <c r="PA216" s="179"/>
      <c r="PB216" s="179"/>
      <c r="PC216" s="179"/>
      <c r="PD216" s="179"/>
      <c r="PE216" s="179"/>
      <c r="PF216" s="179"/>
      <c r="PG216" s="179"/>
      <c r="PH216" s="179"/>
      <c r="PI216" s="179"/>
      <c r="PJ216" s="179"/>
      <c r="PK216" s="179"/>
      <c r="PL216" s="179"/>
      <c r="PM216" s="179"/>
      <c r="PN216" s="179"/>
      <c r="PO216" s="179"/>
      <c r="PP216" s="179"/>
      <c r="PQ216" s="179"/>
      <c r="PR216" s="179"/>
      <c r="PS216" s="179"/>
      <c r="PT216" s="179"/>
      <c r="PU216" s="179"/>
      <c r="PV216" s="179"/>
      <c r="PW216" s="179"/>
      <c r="PX216" s="179"/>
      <c r="PY216" s="179"/>
      <c r="PZ216" s="179"/>
      <c r="QA216" s="179"/>
      <c r="QB216" s="179"/>
      <c r="QC216" s="179"/>
      <c r="QD216" s="179"/>
      <c r="QE216" s="179"/>
      <c r="QF216" s="179"/>
      <c r="QG216" s="179"/>
      <c r="QH216" s="179"/>
      <c r="QI216" s="179"/>
      <c r="QJ216" s="179"/>
      <c r="QK216" s="179"/>
      <c r="QL216" s="179"/>
      <c r="QM216" s="179"/>
      <c r="QN216" s="179"/>
      <c r="QO216" s="179"/>
      <c r="QP216" s="179"/>
      <c r="QQ216" s="179"/>
      <c r="QR216" s="179"/>
      <c r="QS216" s="179"/>
      <c r="QT216" s="179"/>
      <c r="QU216" s="179"/>
      <c r="QV216" s="179"/>
      <c r="QW216" s="179"/>
      <c r="QX216" s="179"/>
      <c r="QY216" s="179"/>
      <c r="QZ216" s="179"/>
      <c r="RA216" s="179"/>
      <c r="RB216" s="179"/>
      <c r="RC216" s="179"/>
      <c r="RD216" s="179"/>
      <c r="RE216" s="179"/>
      <c r="RF216" s="179"/>
      <c r="RG216" s="179"/>
      <c r="RH216" s="179"/>
      <c r="RI216" s="179"/>
      <c r="RJ216" s="179"/>
      <c r="RK216" s="179"/>
      <c r="RL216" s="179"/>
      <c r="RM216" s="179"/>
      <c r="RN216" s="179"/>
      <c r="RO216" s="179"/>
      <c r="RP216" s="179"/>
      <c r="RQ216" s="179"/>
      <c r="RR216" s="179"/>
      <c r="RS216" s="179"/>
      <c r="RT216" s="179"/>
      <c r="RU216" s="179"/>
      <c r="RV216" s="179"/>
      <c r="RW216" s="179"/>
      <c r="RX216" s="179"/>
      <c r="RY216" s="179"/>
      <c r="RZ216" s="179"/>
      <c r="SA216" s="179"/>
      <c r="SB216" s="179"/>
      <c r="SC216" s="179"/>
      <c r="SD216" s="179"/>
      <c r="SE216" s="179"/>
      <c r="SF216" s="179"/>
      <c r="SG216" s="179"/>
      <c r="SH216" s="179"/>
      <c r="SI216" s="179"/>
      <c r="SJ216" s="179"/>
      <c r="SK216" s="179"/>
      <c r="SL216" s="179"/>
      <c r="SM216" s="179"/>
      <c r="SN216" s="179"/>
      <c r="SO216" s="179"/>
      <c r="SP216" s="179"/>
      <c r="SQ216" s="179"/>
      <c r="SR216" s="179"/>
      <c r="SS216" s="179"/>
      <c r="ST216" s="179"/>
      <c r="SU216" s="179"/>
      <c r="SV216" s="179"/>
      <c r="SW216" s="179"/>
      <c r="SX216" s="179"/>
      <c r="SY216" s="179"/>
      <c r="SZ216" s="179"/>
      <c r="TA216" s="179"/>
      <c r="TB216" s="179"/>
      <c r="TC216" s="179"/>
      <c r="TD216" s="179"/>
      <c r="TE216" s="179"/>
      <c r="TF216" s="179"/>
      <c r="TG216" s="179"/>
      <c r="TH216" s="179"/>
      <c r="TI216" s="179"/>
      <c r="TJ216" s="179"/>
      <c r="TK216" s="179"/>
      <c r="TL216" s="179"/>
      <c r="TM216" s="179"/>
      <c r="TN216" s="179"/>
      <c r="TO216" s="179"/>
      <c r="TP216" s="179"/>
      <c r="TQ216" s="179"/>
      <c r="TR216" s="179"/>
      <c r="TS216" s="179"/>
      <c r="TT216" s="179"/>
      <c r="TU216" s="179"/>
      <c r="TV216" s="179"/>
      <c r="TW216" s="179"/>
      <c r="TX216" s="179"/>
      <c r="TY216" s="179"/>
      <c r="TZ216" s="179"/>
      <c r="UA216" s="179"/>
      <c r="UB216" s="179"/>
      <c r="UC216" s="179"/>
      <c r="UD216" s="179"/>
      <c r="UE216" s="179"/>
      <c r="UF216" s="179"/>
      <c r="UG216" s="179"/>
      <c r="UH216" s="179"/>
      <c r="UI216" s="179"/>
      <c r="UJ216" s="179"/>
      <c r="UK216" s="179"/>
      <c r="UL216" s="179"/>
      <c r="UM216" s="179"/>
      <c r="UN216" s="179"/>
      <c r="UO216" s="179"/>
      <c r="UP216" s="179"/>
      <c r="UQ216" s="179"/>
      <c r="UR216" s="179"/>
      <c r="US216" s="179"/>
      <c r="UT216" s="179"/>
      <c r="UU216" s="179"/>
      <c r="UV216" s="179"/>
      <c r="UW216" s="179"/>
      <c r="UX216" s="179"/>
      <c r="UY216" s="179"/>
      <c r="UZ216" s="179"/>
      <c r="VA216" s="179"/>
      <c r="VB216" s="179"/>
      <c r="VC216" s="179"/>
      <c r="VD216" s="179"/>
      <c r="VE216" s="179"/>
      <c r="VF216" s="179"/>
      <c r="VG216" s="179"/>
      <c r="VH216" s="179"/>
      <c r="VI216" s="179"/>
      <c r="VJ216" s="179"/>
      <c r="VK216" s="179"/>
      <c r="VL216" s="179"/>
      <c r="VM216" s="179"/>
      <c r="VN216" s="179"/>
      <c r="VO216" s="179"/>
      <c r="VP216" s="179"/>
      <c r="VQ216" s="179"/>
      <c r="VR216" s="179"/>
      <c r="VS216" s="179"/>
      <c r="VT216" s="179"/>
      <c r="VU216" s="179"/>
      <c r="VV216" s="179"/>
      <c r="VW216" s="179"/>
      <c r="VX216" s="179"/>
      <c r="VY216" s="179"/>
      <c r="VZ216" s="179"/>
      <c r="WA216" s="179"/>
      <c r="WB216" s="179"/>
      <c r="WC216" s="179"/>
      <c r="WD216" s="179"/>
      <c r="WE216" s="179"/>
      <c r="WF216" s="179"/>
      <c r="WG216" s="179"/>
      <c r="WH216" s="179"/>
      <c r="WI216" s="179"/>
      <c r="WJ216" s="179"/>
      <c r="WK216" s="179"/>
      <c r="WL216" s="179"/>
      <c r="WM216" s="179"/>
      <c r="WN216" s="179"/>
      <c r="WO216" s="179"/>
      <c r="WP216" s="179"/>
      <c r="WQ216" s="179"/>
      <c r="WR216" s="179"/>
      <c r="WS216" s="179"/>
      <c r="WT216" s="179"/>
      <c r="WU216" s="179"/>
      <c r="WV216" s="179"/>
      <c r="WW216" s="179"/>
      <c r="WX216" s="179"/>
      <c r="WY216" s="179"/>
      <c r="WZ216" s="179"/>
      <c r="XA216" s="179"/>
      <c r="XB216" s="179"/>
      <c r="XC216" s="179"/>
      <c r="XD216" s="179"/>
      <c r="XE216" s="179"/>
      <c r="XF216" s="179"/>
      <c r="XG216" s="179"/>
      <c r="XH216" s="179"/>
      <c r="XI216" s="179"/>
      <c r="XJ216" s="179"/>
      <c r="XK216" s="179"/>
      <c r="XL216" s="179"/>
      <c r="XM216" s="179"/>
      <c r="XN216" s="179"/>
      <c r="XO216" s="179"/>
      <c r="XP216" s="179"/>
      <c r="XQ216" s="179"/>
      <c r="XR216" s="179"/>
      <c r="XS216" s="179"/>
      <c r="XT216" s="179"/>
      <c r="XU216" s="179"/>
      <c r="XV216" s="179"/>
      <c r="XW216" s="179"/>
      <c r="XX216" s="179"/>
      <c r="XY216" s="179"/>
      <c r="XZ216" s="179"/>
      <c r="YA216" s="179"/>
      <c r="YB216" s="179"/>
      <c r="YC216" s="179"/>
      <c r="YD216" s="179"/>
      <c r="YE216" s="179"/>
      <c r="YF216" s="179"/>
      <c r="YG216" s="179"/>
      <c r="YH216" s="179"/>
      <c r="YI216" s="179"/>
      <c r="YJ216" s="179"/>
      <c r="YK216" s="179"/>
      <c r="YL216" s="179"/>
      <c r="YM216" s="179"/>
      <c r="YN216" s="179"/>
      <c r="YO216" s="179"/>
      <c r="YP216" s="179"/>
      <c r="YQ216" s="179"/>
      <c r="YR216" s="179"/>
      <c r="YS216" s="179"/>
      <c r="YT216" s="179"/>
      <c r="YU216" s="179"/>
      <c r="YV216" s="179"/>
      <c r="YW216" s="179"/>
      <c r="YX216" s="179"/>
      <c r="YY216" s="179"/>
      <c r="YZ216" s="179"/>
      <c r="ZA216" s="179"/>
      <c r="ZB216" s="179"/>
      <c r="ZC216" s="179"/>
      <c r="ZD216" s="179"/>
      <c r="ZE216" s="179"/>
      <c r="ZF216" s="179"/>
      <c r="ZG216" s="179"/>
      <c r="ZH216" s="179"/>
      <c r="ZI216" s="179"/>
      <c r="ZJ216" s="179"/>
      <c r="ZK216" s="179"/>
      <c r="ZL216" s="179"/>
      <c r="ZM216" s="179"/>
      <c r="ZN216" s="179"/>
      <c r="ZO216" s="179"/>
      <c r="ZP216" s="179"/>
      <c r="ZQ216" s="179"/>
      <c r="ZR216" s="179"/>
      <c r="ZS216" s="179"/>
      <c r="ZT216" s="179"/>
      <c r="ZU216" s="179"/>
      <c r="ZV216" s="179"/>
      <c r="ZW216" s="179"/>
      <c r="ZX216" s="179"/>
      <c r="ZY216" s="179"/>
      <c r="ZZ216" s="179"/>
      <c r="AAA216" s="179"/>
      <c r="AAB216" s="179"/>
      <c r="AAC216" s="179"/>
      <c r="AAD216" s="179"/>
      <c r="AAE216" s="179"/>
      <c r="AAF216" s="179"/>
      <c r="AAG216" s="179"/>
      <c r="AAH216" s="179"/>
      <c r="AAI216" s="179"/>
      <c r="AAJ216" s="179"/>
      <c r="AAK216" s="179"/>
      <c r="AAL216" s="179"/>
      <c r="AAM216" s="179"/>
      <c r="AAN216" s="179"/>
      <c r="AAO216" s="179"/>
      <c r="AAP216" s="179"/>
      <c r="AAQ216" s="179"/>
      <c r="AAR216" s="179"/>
      <c r="AAS216" s="179"/>
      <c r="AAT216" s="179"/>
      <c r="AAU216" s="179"/>
      <c r="AAV216" s="179"/>
      <c r="AAW216" s="179"/>
      <c r="AAX216" s="179"/>
      <c r="AAY216" s="179"/>
      <c r="AAZ216" s="179"/>
      <c r="ABA216" s="179"/>
      <c r="ABB216" s="179"/>
      <c r="ABC216" s="179"/>
      <c r="ABD216" s="179"/>
      <c r="ABE216" s="179"/>
      <c r="ABF216" s="179"/>
      <c r="ABG216" s="179"/>
      <c r="ABH216" s="179"/>
      <c r="ABI216" s="179"/>
      <c r="ABJ216" s="179"/>
      <c r="ABK216" s="179"/>
      <c r="ABL216" s="179"/>
      <c r="ABM216" s="179"/>
      <c r="ABN216" s="179"/>
      <c r="ABO216" s="179"/>
      <c r="ABP216" s="179"/>
      <c r="ABQ216" s="179"/>
      <c r="ABR216" s="179"/>
      <c r="ABS216" s="179"/>
      <c r="ABT216" s="179"/>
      <c r="ABU216" s="179"/>
      <c r="ABV216" s="179"/>
      <c r="ABW216" s="179"/>
      <c r="ABX216" s="179"/>
      <c r="ABY216" s="179"/>
      <c r="ABZ216" s="179"/>
      <c r="ACA216" s="179"/>
      <c r="ACB216" s="179"/>
      <c r="ACC216" s="179"/>
      <c r="ACD216" s="179"/>
      <c r="ACE216" s="179"/>
      <c r="ACF216" s="179"/>
      <c r="ACG216" s="179"/>
      <c r="ACH216" s="179"/>
      <c r="ACI216" s="179"/>
      <c r="ACJ216" s="179"/>
      <c r="ACK216" s="179"/>
      <c r="ACL216" s="179"/>
      <c r="ACM216" s="179"/>
      <c r="ACN216" s="179"/>
      <c r="ACO216" s="179"/>
      <c r="ACP216" s="179"/>
      <c r="ACQ216" s="179"/>
      <c r="ACR216" s="179"/>
      <c r="ACS216" s="179"/>
      <c r="ACT216" s="179"/>
      <c r="ACU216" s="179"/>
      <c r="ACV216" s="179"/>
      <c r="ACW216" s="179"/>
      <c r="ACX216" s="179"/>
      <c r="ACY216" s="179"/>
      <c r="ACZ216" s="179"/>
      <c r="ADA216" s="179"/>
      <c r="ADB216" s="179"/>
      <c r="ADC216" s="179"/>
      <c r="ADD216" s="179"/>
      <c r="ADE216" s="179"/>
      <c r="ADF216" s="179"/>
      <c r="ADG216" s="179"/>
      <c r="ADH216" s="179"/>
      <c r="ADI216" s="179"/>
      <c r="ADJ216" s="179"/>
      <c r="ADK216" s="179"/>
      <c r="ADL216" s="179"/>
      <c r="ADM216" s="179"/>
      <c r="ADN216" s="179"/>
      <c r="ADO216" s="179"/>
      <c r="ADP216" s="179"/>
      <c r="ADQ216" s="179"/>
      <c r="ADR216" s="179"/>
      <c r="ADS216" s="179"/>
      <c r="ADT216" s="179"/>
      <c r="ADU216" s="179"/>
      <c r="ADV216" s="179"/>
      <c r="ADW216" s="179"/>
      <c r="ADX216" s="179"/>
      <c r="ADY216" s="179"/>
      <c r="ADZ216" s="179"/>
      <c r="AEA216" s="179"/>
      <c r="AEB216" s="179"/>
      <c r="AEC216" s="179"/>
      <c r="AED216" s="179"/>
      <c r="AEE216" s="179"/>
      <c r="AEF216" s="179"/>
      <c r="AEG216" s="179"/>
      <c r="AEH216" s="179"/>
      <c r="AEI216" s="179"/>
      <c r="AEJ216" s="179"/>
      <c r="AEK216" s="179"/>
      <c r="AEL216" s="179"/>
      <c r="AEM216" s="179"/>
      <c r="AEN216" s="179"/>
      <c r="AEO216" s="179"/>
      <c r="AEP216" s="179"/>
      <c r="AEQ216" s="179"/>
      <c r="AER216" s="179"/>
      <c r="AES216" s="179"/>
      <c r="AET216" s="179"/>
      <c r="AEU216" s="179"/>
      <c r="AEV216" s="179"/>
      <c r="AEW216" s="179"/>
      <c r="AEX216" s="179"/>
      <c r="AEY216" s="179"/>
      <c r="AEZ216" s="179"/>
      <c r="AFA216" s="179"/>
      <c r="AFB216" s="179"/>
      <c r="AFC216" s="179"/>
      <c r="AFD216" s="179"/>
      <c r="AFE216" s="179"/>
      <c r="AFF216" s="179"/>
      <c r="AFG216" s="179"/>
      <c r="AFH216" s="179"/>
      <c r="AFI216" s="179"/>
      <c r="AFJ216" s="179"/>
      <c r="AFK216" s="179"/>
      <c r="AFL216" s="179"/>
      <c r="AFM216" s="179"/>
      <c r="AFN216" s="179"/>
      <c r="AFO216" s="179"/>
      <c r="AFP216" s="179"/>
      <c r="AFQ216" s="179"/>
      <c r="AFR216" s="179"/>
      <c r="AFS216" s="179"/>
      <c r="AFT216" s="179"/>
      <c r="AFU216" s="179"/>
      <c r="AFV216" s="179"/>
      <c r="AFW216" s="179"/>
      <c r="AFX216" s="179"/>
      <c r="AFY216" s="179"/>
      <c r="AFZ216" s="179"/>
      <c r="AGA216" s="179"/>
      <c r="AGB216" s="179"/>
      <c r="AGC216" s="179"/>
      <c r="AGD216" s="179"/>
      <c r="AGE216" s="179"/>
      <c r="AGF216" s="179"/>
      <c r="AGG216" s="179"/>
      <c r="AGH216" s="179"/>
      <c r="AGI216" s="179"/>
      <c r="AGJ216" s="179"/>
      <c r="AGK216" s="179"/>
      <c r="AGL216" s="179"/>
      <c r="AGM216" s="179"/>
      <c r="AGN216" s="179"/>
      <c r="AGO216" s="179"/>
      <c r="AGP216" s="179"/>
      <c r="AGQ216" s="179"/>
      <c r="AGR216" s="179"/>
      <c r="AGS216" s="179"/>
      <c r="AGT216" s="179"/>
      <c r="AGU216" s="179"/>
      <c r="AGV216" s="179"/>
      <c r="AGW216" s="179"/>
      <c r="AGX216" s="179"/>
      <c r="AGY216" s="179"/>
      <c r="AGZ216" s="179"/>
      <c r="AHA216" s="179"/>
      <c r="AHB216" s="179"/>
      <c r="AHC216" s="179"/>
      <c r="AHD216" s="179"/>
      <c r="AHE216" s="179"/>
      <c r="AHF216" s="179"/>
      <c r="AHG216" s="179"/>
      <c r="AHH216" s="179"/>
      <c r="AHI216" s="179"/>
      <c r="AHJ216" s="179"/>
      <c r="AHK216" s="179"/>
      <c r="AHL216" s="179"/>
      <c r="AHM216" s="179"/>
      <c r="AHN216" s="179"/>
      <c r="AHO216" s="179"/>
      <c r="AHP216" s="179"/>
      <c r="AHQ216" s="179"/>
      <c r="AHR216" s="179"/>
      <c r="AHS216" s="179"/>
      <c r="AHT216" s="179"/>
      <c r="AHU216" s="179"/>
      <c r="AHV216" s="179"/>
      <c r="AHW216" s="179"/>
      <c r="AHX216" s="179"/>
      <c r="AHY216" s="179"/>
      <c r="AHZ216" s="179"/>
      <c r="AIA216" s="179"/>
      <c r="AIB216" s="179"/>
      <c r="AIC216" s="179"/>
      <c r="AID216" s="179"/>
      <c r="AIE216" s="179"/>
      <c r="AIF216" s="179"/>
      <c r="AIG216" s="179"/>
      <c r="AIH216" s="179"/>
      <c r="AII216" s="179"/>
      <c r="AIJ216" s="179"/>
      <c r="AIK216" s="179"/>
      <c r="AIL216" s="179"/>
      <c r="AIM216" s="179"/>
      <c r="AIN216" s="179"/>
      <c r="AIO216" s="179"/>
      <c r="AIP216" s="179"/>
      <c r="AIQ216" s="179"/>
      <c r="AIR216" s="179"/>
      <c r="AIS216" s="179"/>
      <c r="AIT216" s="179"/>
      <c r="AIU216" s="179"/>
      <c r="AIV216" s="179"/>
      <c r="AIW216" s="179"/>
      <c r="AIX216" s="179"/>
      <c r="AIY216" s="179"/>
      <c r="AIZ216" s="179"/>
      <c r="AJA216" s="179"/>
      <c r="AJB216" s="179"/>
      <c r="AJC216" s="179"/>
      <c r="AJD216" s="179"/>
      <c r="AJE216" s="179"/>
      <c r="AJF216" s="179"/>
      <c r="AJG216" s="179"/>
      <c r="AJH216" s="179"/>
      <c r="AJI216" s="179"/>
      <c r="AJJ216" s="179"/>
      <c r="AJK216" s="179"/>
      <c r="AJL216" s="179"/>
      <c r="AJM216" s="179"/>
      <c r="AJN216" s="179"/>
      <c r="AJO216" s="179"/>
      <c r="AJP216" s="179"/>
      <c r="AJQ216" s="179"/>
      <c r="AJR216" s="179"/>
      <c r="AJS216" s="179"/>
      <c r="AJT216" s="179"/>
      <c r="AJU216" s="179"/>
      <c r="AJV216" s="179"/>
      <c r="AJW216" s="179"/>
      <c r="AJX216" s="179"/>
      <c r="AJY216" s="179"/>
      <c r="AJZ216" s="179"/>
      <c r="AKA216" s="179"/>
      <c r="AKB216" s="179"/>
      <c r="AKC216" s="179"/>
      <c r="AKD216" s="179"/>
      <c r="AKE216" s="179"/>
      <c r="AKF216" s="179"/>
      <c r="AKG216" s="179"/>
      <c r="AKH216" s="179"/>
      <c r="AKI216" s="179"/>
      <c r="AKJ216" s="179"/>
      <c r="AKK216" s="179"/>
      <c r="AKL216" s="179"/>
      <c r="AKM216" s="179"/>
      <c r="AKN216" s="179"/>
      <c r="AKO216" s="179"/>
      <c r="AKP216" s="179"/>
      <c r="AKQ216" s="179"/>
      <c r="AKR216" s="179"/>
      <c r="AKS216" s="179"/>
      <c r="AKT216" s="179"/>
      <c r="AKU216" s="179"/>
      <c r="AKV216" s="179"/>
      <c r="AKW216" s="179"/>
      <c r="AKX216" s="179"/>
      <c r="AKY216" s="179"/>
      <c r="AKZ216" s="179"/>
      <c r="ALA216" s="179"/>
      <c r="ALB216" s="179"/>
      <c r="ALC216" s="179"/>
      <c r="ALD216" s="179"/>
      <c r="ALE216" s="179"/>
      <c r="ALF216" s="179"/>
      <c r="ALG216" s="179"/>
      <c r="ALH216" s="179"/>
      <c r="ALI216" s="179"/>
      <c r="ALJ216" s="179"/>
      <c r="ALK216" s="179"/>
      <c r="ALL216" s="179"/>
      <c r="ALM216" s="179"/>
      <c r="ALN216" s="179"/>
      <c r="ALO216" s="179"/>
      <c r="ALP216" s="179"/>
      <c r="ALQ216" s="179"/>
      <c r="ALR216" s="179"/>
      <c r="ALS216" s="179"/>
      <c r="ALT216" s="179"/>
      <c r="ALU216" s="179"/>
      <c r="ALV216" s="179"/>
      <c r="ALW216" s="179"/>
      <c r="ALX216" s="179"/>
      <c r="ALY216" s="179"/>
      <c r="ALZ216" s="179"/>
      <c r="AMA216" s="179"/>
      <c r="AMB216" s="179"/>
      <c r="AMC216" s="179"/>
      <c r="AMD216" s="179"/>
      <c r="AME216" s="179"/>
      <c r="AMF216" s="179"/>
      <c r="AMG216" s="179"/>
      <c r="AMH216" s="179"/>
      <c r="AMI216" s="179"/>
      <c r="AMJ216" s="179"/>
    </row>
    <row r="217" spans="1:1024" ht="64.5" customHeight="1" x14ac:dyDescent="0.2">
      <c r="A217" s="199">
        <v>800</v>
      </c>
      <c r="B217" s="200" t="s">
        <v>86</v>
      </c>
      <c r="C217" s="763" t="s">
        <v>6562</v>
      </c>
      <c r="D217" s="764" t="s">
        <v>6567</v>
      </c>
      <c r="E217" s="688" t="s">
        <v>448</v>
      </c>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c r="ADK217" s="179"/>
      <c r="ADL217" s="179"/>
      <c r="ADM217" s="179"/>
      <c r="ADN217" s="179"/>
      <c r="ADO217" s="179"/>
      <c r="ADP217" s="179"/>
      <c r="ADQ217" s="179"/>
      <c r="ADR217" s="179"/>
      <c r="ADS217" s="179"/>
      <c r="ADT217" s="179"/>
      <c r="ADU217" s="179"/>
      <c r="ADV217" s="179"/>
      <c r="ADW217" s="179"/>
      <c r="ADX217" s="179"/>
      <c r="ADY217" s="179"/>
      <c r="ADZ217" s="179"/>
      <c r="AEA217" s="179"/>
      <c r="AEB217" s="179"/>
      <c r="AEC217" s="179"/>
      <c r="AED217" s="179"/>
      <c r="AEE217" s="179"/>
      <c r="AEF217" s="179"/>
      <c r="AEG217" s="179"/>
      <c r="AEH217" s="179"/>
      <c r="AEI217" s="179"/>
      <c r="AEJ217" s="179"/>
      <c r="AEK217" s="179"/>
      <c r="AEL217" s="179"/>
      <c r="AEM217" s="179"/>
      <c r="AEN217" s="179"/>
      <c r="AEO217" s="179"/>
      <c r="AEP217" s="179"/>
      <c r="AEQ217" s="179"/>
      <c r="AER217" s="179"/>
      <c r="AES217" s="179"/>
      <c r="AET217" s="179"/>
      <c r="AEU217" s="179"/>
      <c r="AEV217" s="179"/>
      <c r="AEW217" s="179"/>
      <c r="AEX217" s="179"/>
      <c r="AEY217" s="179"/>
      <c r="AEZ217" s="179"/>
      <c r="AFA217" s="179"/>
      <c r="AFB217" s="179"/>
      <c r="AFC217" s="179"/>
      <c r="AFD217" s="179"/>
      <c r="AFE217" s="179"/>
      <c r="AFF217" s="179"/>
      <c r="AFG217" s="179"/>
      <c r="AFH217" s="179"/>
      <c r="AFI217" s="179"/>
      <c r="AFJ217" s="179"/>
      <c r="AFK217" s="179"/>
      <c r="AFL217" s="179"/>
      <c r="AFM217" s="179"/>
      <c r="AFN217" s="179"/>
      <c r="AFO217" s="179"/>
      <c r="AFP217" s="179"/>
      <c r="AFQ217" s="179"/>
      <c r="AFR217" s="179"/>
      <c r="AFS217" s="179"/>
      <c r="AFT217" s="179"/>
      <c r="AFU217" s="179"/>
      <c r="AFV217" s="179"/>
      <c r="AFW217" s="179"/>
      <c r="AFX217" s="179"/>
      <c r="AFY217" s="179"/>
      <c r="AFZ217" s="179"/>
      <c r="AGA217" s="179"/>
      <c r="AGB217" s="179"/>
      <c r="AGC217" s="179"/>
      <c r="AGD217" s="179"/>
      <c r="AGE217" s="179"/>
      <c r="AGF217" s="179"/>
      <c r="AGG217" s="179"/>
      <c r="AGH217" s="179"/>
      <c r="AGI217" s="179"/>
      <c r="AGJ217" s="179"/>
      <c r="AGK217" s="179"/>
      <c r="AGL217" s="179"/>
      <c r="AGM217" s="179"/>
      <c r="AGN217" s="179"/>
      <c r="AGO217" s="179"/>
      <c r="AGP217" s="179"/>
      <c r="AGQ217" s="179"/>
      <c r="AGR217" s="179"/>
      <c r="AGS217" s="179"/>
      <c r="AGT217" s="179"/>
      <c r="AGU217" s="179"/>
      <c r="AGV217" s="179"/>
      <c r="AGW217" s="179"/>
      <c r="AGX217" s="179"/>
      <c r="AGY217" s="179"/>
      <c r="AGZ217" s="179"/>
      <c r="AHA217" s="179"/>
      <c r="AHB217" s="179"/>
      <c r="AHC217" s="179"/>
      <c r="AHD217" s="179"/>
      <c r="AHE217" s="179"/>
      <c r="AHF217" s="179"/>
      <c r="AHG217" s="179"/>
      <c r="AHH217" s="179"/>
      <c r="AHI217" s="179"/>
      <c r="AHJ217" s="179"/>
      <c r="AHK217" s="179"/>
      <c r="AHL217" s="179"/>
      <c r="AHM217" s="179"/>
      <c r="AHN217" s="179"/>
      <c r="AHO217" s="179"/>
      <c r="AHP217" s="179"/>
      <c r="AHQ217" s="179"/>
      <c r="AHR217" s="179"/>
      <c r="AHS217" s="179"/>
      <c r="AHT217" s="179"/>
      <c r="AHU217" s="179"/>
      <c r="AHV217" s="179"/>
      <c r="AHW217" s="179"/>
      <c r="AHX217" s="179"/>
      <c r="AHY217" s="179"/>
      <c r="AHZ217" s="179"/>
      <c r="AIA217" s="179"/>
      <c r="AIB217" s="179"/>
      <c r="AIC217" s="179"/>
      <c r="AID217" s="179"/>
      <c r="AIE217" s="179"/>
      <c r="AIF217" s="179"/>
      <c r="AIG217" s="179"/>
      <c r="AIH217" s="179"/>
      <c r="AII217" s="179"/>
      <c r="AIJ217" s="179"/>
      <c r="AIK217" s="179"/>
      <c r="AIL217" s="179"/>
      <c r="AIM217" s="179"/>
      <c r="AIN217" s="179"/>
      <c r="AIO217" s="179"/>
      <c r="AIP217" s="179"/>
      <c r="AIQ217" s="179"/>
      <c r="AIR217" s="179"/>
      <c r="AIS217" s="179"/>
      <c r="AIT217" s="179"/>
      <c r="AIU217" s="179"/>
      <c r="AIV217" s="179"/>
      <c r="AIW217" s="179"/>
      <c r="AIX217" s="179"/>
      <c r="AIY217" s="179"/>
      <c r="AIZ217" s="179"/>
      <c r="AJA217" s="179"/>
      <c r="AJB217" s="179"/>
      <c r="AJC217" s="179"/>
      <c r="AJD217" s="179"/>
      <c r="AJE217" s="179"/>
      <c r="AJF217" s="179"/>
      <c r="AJG217" s="179"/>
      <c r="AJH217" s="179"/>
      <c r="AJI217" s="179"/>
      <c r="AJJ217" s="179"/>
      <c r="AJK217" s="179"/>
      <c r="AJL217" s="179"/>
      <c r="AJM217" s="179"/>
      <c r="AJN217" s="179"/>
      <c r="AJO217" s="179"/>
      <c r="AJP217" s="179"/>
      <c r="AJQ217" s="179"/>
      <c r="AJR217" s="179"/>
      <c r="AJS217" s="179"/>
      <c r="AJT217" s="179"/>
      <c r="AJU217" s="179"/>
      <c r="AJV217" s="179"/>
      <c r="AJW217" s="179"/>
      <c r="AJX217" s="179"/>
      <c r="AJY217" s="179"/>
      <c r="AJZ217" s="179"/>
      <c r="AKA217" s="179"/>
      <c r="AKB217" s="179"/>
      <c r="AKC217" s="179"/>
      <c r="AKD217" s="179"/>
      <c r="AKE217" s="179"/>
      <c r="AKF217" s="179"/>
      <c r="AKG217" s="179"/>
      <c r="AKH217" s="179"/>
      <c r="AKI217" s="179"/>
      <c r="AKJ217" s="179"/>
      <c r="AKK217" s="179"/>
      <c r="AKL217" s="179"/>
      <c r="AKM217" s="179"/>
      <c r="AKN217" s="179"/>
      <c r="AKO217" s="179"/>
      <c r="AKP217" s="179"/>
      <c r="AKQ217" s="179"/>
      <c r="AKR217" s="179"/>
      <c r="AKS217" s="179"/>
      <c r="AKT217" s="179"/>
      <c r="AKU217" s="179"/>
      <c r="AKV217" s="179"/>
      <c r="AKW217" s="179"/>
      <c r="AKX217" s="179"/>
      <c r="AKY217" s="179"/>
      <c r="AKZ217" s="179"/>
      <c r="ALA217" s="179"/>
      <c r="ALB217" s="179"/>
      <c r="ALC217" s="179"/>
      <c r="ALD217" s="179"/>
      <c r="ALE217" s="179"/>
      <c r="ALF217" s="179"/>
      <c r="ALG217" s="179"/>
      <c r="ALH217" s="179"/>
      <c r="ALI217" s="179"/>
      <c r="ALJ217" s="179"/>
      <c r="ALK217" s="179"/>
      <c r="ALL217" s="179"/>
      <c r="ALM217" s="179"/>
      <c r="ALN217" s="179"/>
      <c r="ALO217" s="179"/>
      <c r="ALP217" s="179"/>
      <c r="ALQ217" s="179"/>
      <c r="ALR217" s="179"/>
      <c r="ALS217" s="179"/>
      <c r="ALT217" s="179"/>
      <c r="ALU217" s="179"/>
      <c r="ALV217" s="179"/>
      <c r="ALW217" s="179"/>
      <c r="ALX217" s="179"/>
      <c r="ALY217" s="179"/>
      <c r="ALZ217" s="179"/>
      <c r="AMA217" s="179"/>
      <c r="AMB217" s="179"/>
      <c r="AMC217" s="179"/>
      <c r="AMD217" s="179"/>
      <c r="AME217" s="179"/>
      <c r="AMF217" s="179"/>
      <c r="AMG217" s="179"/>
      <c r="AMH217" s="179"/>
      <c r="AMI217" s="179"/>
      <c r="AMJ217" s="179"/>
    </row>
    <row r="218" spans="1:1024" ht="72.75" customHeight="1" x14ac:dyDescent="0.2">
      <c r="A218" s="199">
        <v>800</v>
      </c>
      <c r="B218" s="200" t="s">
        <v>89</v>
      </c>
      <c r="C218" s="763" t="s">
        <v>6563</v>
      </c>
      <c r="D218" s="764" t="s">
        <v>6569</v>
      </c>
      <c r="E218" s="688" t="s">
        <v>448</v>
      </c>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c r="ADK218" s="179"/>
      <c r="ADL218" s="179"/>
      <c r="ADM218" s="179"/>
      <c r="ADN218" s="179"/>
      <c r="ADO218" s="179"/>
      <c r="ADP218" s="179"/>
      <c r="ADQ218" s="179"/>
      <c r="ADR218" s="179"/>
      <c r="ADS218" s="179"/>
      <c r="ADT218" s="179"/>
      <c r="ADU218" s="179"/>
      <c r="ADV218" s="179"/>
      <c r="ADW218" s="179"/>
      <c r="ADX218" s="179"/>
      <c r="ADY218" s="179"/>
      <c r="ADZ218" s="179"/>
      <c r="AEA218" s="179"/>
      <c r="AEB218" s="179"/>
      <c r="AEC218" s="179"/>
      <c r="AED218" s="179"/>
      <c r="AEE218" s="179"/>
      <c r="AEF218" s="179"/>
      <c r="AEG218" s="179"/>
      <c r="AEH218" s="179"/>
      <c r="AEI218" s="179"/>
      <c r="AEJ218" s="179"/>
      <c r="AEK218" s="179"/>
      <c r="AEL218" s="179"/>
      <c r="AEM218" s="179"/>
      <c r="AEN218" s="179"/>
      <c r="AEO218" s="179"/>
      <c r="AEP218" s="179"/>
      <c r="AEQ218" s="179"/>
      <c r="AER218" s="179"/>
      <c r="AES218" s="179"/>
      <c r="AET218" s="179"/>
      <c r="AEU218" s="179"/>
      <c r="AEV218" s="179"/>
      <c r="AEW218" s="179"/>
      <c r="AEX218" s="179"/>
      <c r="AEY218" s="179"/>
      <c r="AEZ218" s="179"/>
      <c r="AFA218" s="179"/>
      <c r="AFB218" s="179"/>
      <c r="AFC218" s="179"/>
      <c r="AFD218" s="179"/>
      <c r="AFE218" s="179"/>
      <c r="AFF218" s="179"/>
      <c r="AFG218" s="179"/>
      <c r="AFH218" s="179"/>
      <c r="AFI218" s="179"/>
      <c r="AFJ218" s="179"/>
      <c r="AFK218" s="179"/>
      <c r="AFL218" s="179"/>
      <c r="AFM218" s="179"/>
      <c r="AFN218" s="179"/>
      <c r="AFO218" s="179"/>
      <c r="AFP218" s="179"/>
      <c r="AFQ218" s="179"/>
      <c r="AFR218" s="179"/>
      <c r="AFS218" s="179"/>
      <c r="AFT218" s="179"/>
      <c r="AFU218" s="179"/>
      <c r="AFV218" s="179"/>
      <c r="AFW218" s="179"/>
      <c r="AFX218" s="179"/>
      <c r="AFY218" s="179"/>
      <c r="AFZ218" s="179"/>
      <c r="AGA218" s="179"/>
      <c r="AGB218" s="179"/>
      <c r="AGC218" s="179"/>
      <c r="AGD218" s="179"/>
      <c r="AGE218" s="179"/>
      <c r="AGF218" s="179"/>
      <c r="AGG218" s="179"/>
      <c r="AGH218" s="179"/>
      <c r="AGI218" s="179"/>
      <c r="AGJ218" s="179"/>
      <c r="AGK218" s="179"/>
      <c r="AGL218" s="179"/>
      <c r="AGM218" s="179"/>
      <c r="AGN218" s="179"/>
      <c r="AGO218" s="179"/>
      <c r="AGP218" s="179"/>
      <c r="AGQ218" s="179"/>
      <c r="AGR218" s="179"/>
      <c r="AGS218" s="179"/>
      <c r="AGT218" s="179"/>
      <c r="AGU218" s="179"/>
      <c r="AGV218" s="179"/>
      <c r="AGW218" s="179"/>
      <c r="AGX218" s="179"/>
      <c r="AGY218" s="179"/>
      <c r="AGZ218" s="179"/>
      <c r="AHA218" s="179"/>
      <c r="AHB218" s="179"/>
      <c r="AHC218" s="179"/>
      <c r="AHD218" s="179"/>
      <c r="AHE218" s="179"/>
      <c r="AHF218" s="179"/>
      <c r="AHG218" s="179"/>
      <c r="AHH218" s="179"/>
      <c r="AHI218" s="179"/>
      <c r="AHJ218" s="179"/>
      <c r="AHK218" s="179"/>
      <c r="AHL218" s="179"/>
      <c r="AHM218" s="179"/>
      <c r="AHN218" s="179"/>
      <c r="AHO218" s="179"/>
      <c r="AHP218" s="179"/>
      <c r="AHQ218" s="179"/>
      <c r="AHR218" s="179"/>
      <c r="AHS218" s="179"/>
      <c r="AHT218" s="179"/>
      <c r="AHU218" s="179"/>
      <c r="AHV218" s="179"/>
      <c r="AHW218" s="179"/>
      <c r="AHX218" s="179"/>
      <c r="AHY218" s="179"/>
      <c r="AHZ218" s="179"/>
      <c r="AIA218" s="179"/>
      <c r="AIB218" s="179"/>
      <c r="AIC218" s="179"/>
      <c r="AID218" s="179"/>
      <c r="AIE218" s="179"/>
      <c r="AIF218" s="179"/>
      <c r="AIG218" s="179"/>
      <c r="AIH218" s="179"/>
      <c r="AII218" s="179"/>
      <c r="AIJ218" s="179"/>
      <c r="AIK218" s="179"/>
      <c r="AIL218" s="179"/>
      <c r="AIM218" s="179"/>
      <c r="AIN218" s="179"/>
      <c r="AIO218" s="179"/>
      <c r="AIP218" s="179"/>
      <c r="AIQ218" s="179"/>
      <c r="AIR218" s="179"/>
      <c r="AIS218" s="179"/>
      <c r="AIT218" s="179"/>
      <c r="AIU218" s="179"/>
      <c r="AIV218" s="179"/>
      <c r="AIW218" s="179"/>
      <c r="AIX218" s="179"/>
      <c r="AIY218" s="179"/>
      <c r="AIZ218" s="179"/>
      <c r="AJA218" s="179"/>
      <c r="AJB218" s="179"/>
      <c r="AJC218" s="179"/>
      <c r="AJD218" s="179"/>
      <c r="AJE218" s="179"/>
      <c r="AJF218" s="179"/>
      <c r="AJG218" s="179"/>
      <c r="AJH218" s="179"/>
      <c r="AJI218" s="179"/>
      <c r="AJJ218" s="179"/>
      <c r="AJK218" s="179"/>
      <c r="AJL218" s="179"/>
      <c r="AJM218" s="179"/>
      <c r="AJN218" s="179"/>
      <c r="AJO218" s="179"/>
      <c r="AJP218" s="179"/>
      <c r="AJQ218" s="179"/>
      <c r="AJR218" s="179"/>
      <c r="AJS218" s="179"/>
      <c r="AJT218" s="179"/>
      <c r="AJU218" s="179"/>
      <c r="AJV218" s="179"/>
      <c r="AJW218" s="179"/>
      <c r="AJX218" s="179"/>
      <c r="AJY218" s="179"/>
      <c r="AJZ218" s="179"/>
      <c r="AKA218" s="179"/>
      <c r="AKB218" s="179"/>
      <c r="AKC218" s="179"/>
      <c r="AKD218" s="179"/>
      <c r="AKE218" s="179"/>
      <c r="AKF218" s="179"/>
      <c r="AKG218" s="179"/>
      <c r="AKH218" s="179"/>
      <c r="AKI218" s="179"/>
      <c r="AKJ218" s="179"/>
      <c r="AKK218" s="179"/>
      <c r="AKL218" s="179"/>
      <c r="AKM218" s="179"/>
      <c r="AKN218" s="179"/>
      <c r="AKO218" s="179"/>
      <c r="AKP218" s="179"/>
      <c r="AKQ218" s="179"/>
      <c r="AKR218" s="179"/>
      <c r="AKS218" s="179"/>
      <c r="AKT218" s="179"/>
      <c r="AKU218" s="179"/>
      <c r="AKV218" s="179"/>
      <c r="AKW218" s="179"/>
      <c r="AKX218" s="179"/>
      <c r="AKY218" s="179"/>
      <c r="AKZ218" s="179"/>
      <c r="ALA218" s="179"/>
      <c r="ALB218" s="179"/>
      <c r="ALC218" s="179"/>
      <c r="ALD218" s="179"/>
      <c r="ALE218" s="179"/>
      <c r="ALF218" s="179"/>
      <c r="ALG218" s="179"/>
      <c r="ALH218" s="179"/>
      <c r="ALI218" s="179"/>
      <c r="ALJ218" s="179"/>
      <c r="ALK218" s="179"/>
      <c r="ALL218" s="179"/>
      <c r="ALM218" s="179"/>
      <c r="ALN218" s="179"/>
      <c r="ALO218" s="179"/>
      <c r="ALP218" s="179"/>
      <c r="ALQ218" s="179"/>
      <c r="ALR218" s="179"/>
      <c r="ALS218" s="179"/>
      <c r="ALT218" s="179"/>
      <c r="ALU218" s="179"/>
      <c r="ALV218" s="179"/>
      <c r="ALW218" s="179"/>
      <c r="ALX218" s="179"/>
      <c r="ALY218" s="179"/>
      <c r="ALZ218" s="179"/>
      <c r="AMA218" s="179"/>
      <c r="AMB218" s="179"/>
      <c r="AMC218" s="179"/>
      <c r="AMD218" s="179"/>
      <c r="AME218" s="179"/>
      <c r="AMF218" s="179"/>
      <c r="AMG218" s="179"/>
      <c r="AMH218" s="179"/>
      <c r="AMI218" s="179"/>
      <c r="AMJ218" s="179"/>
    </row>
    <row r="219" spans="1:1024" ht="55.5" customHeight="1" x14ac:dyDescent="0.2">
      <c r="A219" s="199">
        <v>801</v>
      </c>
      <c r="B219" s="200" t="s">
        <v>86</v>
      </c>
      <c r="C219" s="763" t="s">
        <v>6564</v>
      </c>
      <c r="D219" s="764" t="s">
        <v>6567</v>
      </c>
      <c r="E219" s="688" t="s">
        <v>452</v>
      </c>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c r="ADK219" s="179"/>
      <c r="ADL219" s="179"/>
      <c r="ADM219" s="179"/>
      <c r="ADN219" s="179"/>
      <c r="ADO219" s="179"/>
      <c r="ADP219" s="179"/>
      <c r="ADQ219" s="179"/>
      <c r="ADR219" s="179"/>
      <c r="ADS219" s="179"/>
      <c r="ADT219" s="179"/>
      <c r="ADU219" s="179"/>
      <c r="ADV219" s="179"/>
      <c r="ADW219" s="179"/>
      <c r="ADX219" s="179"/>
      <c r="ADY219" s="179"/>
      <c r="ADZ219" s="179"/>
      <c r="AEA219" s="179"/>
      <c r="AEB219" s="179"/>
      <c r="AEC219" s="179"/>
      <c r="AED219" s="179"/>
      <c r="AEE219" s="179"/>
      <c r="AEF219" s="179"/>
      <c r="AEG219" s="179"/>
      <c r="AEH219" s="179"/>
      <c r="AEI219" s="179"/>
      <c r="AEJ219" s="179"/>
      <c r="AEK219" s="179"/>
      <c r="AEL219" s="179"/>
      <c r="AEM219" s="179"/>
      <c r="AEN219" s="179"/>
      <c r="AEO219" s="179"/>
      <c r="AEP219" s="179"/>
      <c r="AEQ219" s="179"/>
      <c r="AER219" s="179"/>
      <c r="AES219" s="179"/>
      <c r="AET219" s="179"/>
      <c r="AEU219" s="179"/>
      <c r="AEV219" s="179"/>
      <c r="AEW219" s="179"/>
      <c r="AEX219" s="179"/>
      <c r="AEY219" s="179"/>
      <c r="AEZ219" s="179"/>
      <c r="AFA219" s="179"/>
      <c r="AFB219" s="179"/>
      <c r="AFC219" s="179"/>
      <c r="AFD219" s="179"/>
      <c r="AFE219" s="179"/>
      <c r="AFF219" s="179"/>
      <c r="AFG219" s="179"/>
      <c r="AFH219" s="179"/>
      <c r="AFI219" s="179"/>
      <c r="AFJ219" s="179"/>
      <c r="AFK219" s="179"/>
      <c r="AFL219" s="179"/>
      <c r="AFM219" s="179"/>
      <c r="AFN219" s="179"/>
      <c r="AFO219" s="179"/>
      <c r="AFP219" s="179"/>
      <c r="AFQ219" s="179"/>
      <c r="AFR219" s="179"/>
      <c r="AFS219" s="179"/>
      <c r="AFT219" s="179"/>
      <c r="AFU219" s="179"/>
      <c r="AFV219" s="179"/>
      <c r="AFW219" s="179"/>
      <c r="AFX219" s="179"/>
      <c r="AFY219" s="179"/>
      <c r="AFZ219" s="179"/>
      <c r="AGA219" s="179"/>
      <c r="AGB219" s="179"/>
      <c r="AGC219" s="179"/>
      <c r="AGD219" s="179"/>
      <c r="AGE219" s="179"/>
      <c r="AGF219" s="179"/>
      <c r="AGG219" s="179"/>
      <c r="AGH219" s="179"/>
      <c r="AGI219" s="179"/>
      <c r="AGJ219" s="179"/>
      <c r="AGK219" s="179"/>
      <c r="AGL219" s="179"/>
      <c r="AGM219" s="179"/>
      <c r="AGN219" s="179"/>
      <c r="AGO219" s="179"/>
      <c r="AGP219" s="179"/>
      <c r="AGQ219" s="179"/>
      <c r="AGR219" s="179"/>
      <c r="AGS219" s="179"/>
      <c r="AGT219" s="179"/>
      <c r="AGU219" s="179"/>
      <c r="AGV219" s="179"/>
      <c r="AGW219" s="179"/>
      <c r="AGX219" s="179"/>
      <c r="AGY219" s="179"/>
      <c r="AGZ219" s="179"/>
      <c r="AHA219" s="179"/>
      <c r="AHB219" s="179"/>
      <c r="AHC219" s="179"/>
      <c r="AHD219" s="179"/>
      <c r="AHE219" s="179"/>
      <c r="AHF219" s="179"/>
      <c r="AHG219" s="179"/>
      <c r="AHH219" s="179"/>
      <c r="AHI219" s="179"/>
      <c r="AHJ219" s="179"/>
      <c r="AHK219" s="179"/>
      <c r="AHL219" s="179"/>
      <c r="AHM219" s="179"/>
      <c r="AHN219" s="179"/>
      <c r="AHO219" s="179"/>
      <c r="AHP219" s="179"/>
      <c r="AHQ219" s="179"/>
      <c r="AHR219" s="179"/>
      <c r="AHS219" s="179"/>
      <c r="AHT219" s="179"/>
      <c r="AHU219" s="179"/>
      <c r="AHV219" s="179"/>
      <c r="AHW219" s="179"/>
      <c r="AHX219" s="179"/>
      <c r="AHY219" s="179"/>
      <c r="AHZ219" s="179"/>
      <c r="AIA219" s="179"/>
      <c r="AIB219" s="179"/>
      <c r="AIC219" s="179"/>
      <c r="AID219" s="179"/>
      <c r="AIE219" s="179"/>
      <c r="AIF219" s="179"/>
      <c r="AIG219" s="179"/>
      <c r="AIH219" s="179"/>
      <c r="AII219" s="179"/>
      <c r="AIJ219" s="179"/>
      <c r="AIK219" s="179"/>
      <c r="AIL219" s="179"/>
      <c r="AIM219" s="179"/>
      <c r="AIN219" s="179"/>
      <c r="AIO219" s="179"/>
      <c r="AIP219" s="179"/>
      <c r="AIQ219" s="179"/>
      <c r="AIR219" s="179"/>
      <c r="AIS219" s="179"/>
      <c r="AIT219" s="179"/>
      <c r="AIU219" s="179"/>
      <c r="AIV219" s="179"/>
      <c r="AIW219" s="179"/>
      <c r="AIX219" s="179"/>
      <c r="AIY219" s="179"/>
      <c r="AIZ219" s="179"/>
      <c r="AJA219" s="179"/>
      <c r="AJB219" s="179"/>
      <c r="AJC219" s="179"/>
      <c r="AJD219" s="179"/>
      <c r="AJE219" s="179"/>
      <c r="AJF219" s="179"/>
      <c r="AJG219" s="179"/>
      <c r="AJH219" s="179"/>
      <c r="AJI219" s="179"/>
      <c r="AJJ219" s="179"/>
      <c r="AJK219" s="179"/>
      <c r="AJL219" s="179"/>
      <c r="AJM219" s="179"/>
      <c r="AJN219" s="179"/>
      <c r="AJO219" s="179"/>
      <c r="AJP219" s="179"/>
      <c r="AJQ219" s="179"/>
      <c r="AJR219" s="179"/>
      <c r="AJS219" s="179"/>
      <c r="AJT219" s="179"/>
      <c r="AJU219" s="179"/>
      <c r="AJV219" s="179"/>
      <c r="AJW219" s="179"/>
      <c r="AJX219" s="179"/>
      <c r="AJY219" s="179"/>
      <c r="AJZ219" s="179"/>
      <c r="AKA219" s="179"/>
      <c r="AKB219" s="179"/>
      <c r="AKC219" s="179"/>
      <c r="AKD219" s="179"/>
      <c r="AKE219" s="179"/>
      <c r="AKF219" s="179"/>
      <c r="AKG219" s="179"/>
      <c r="AKH219" s="179"/>
      <c r="AKI219" s="179"/>
      <c r="AKJ219" s="179"/>
      <c r="AKK219" s="179"/>
      <c r="AKL219" s="179"/>
      <c r="AKM219" s="179"/>
      <c r="AKN219" s="179"/>
      <c r="AKO219" s="179"/>
      <c r="AKP219" s="179"/>
      <c r="AKQ219" s="179"/>
      <c r="AKR219" s="179"/>
      <c r="AKS219" s="179"/>
      <c r="AKT219" s="179"/>
      <c r="AKU219" s="179"/>
      <c r="AKV219" s="179"/>
      <c r="AKW219" s="179"/>
      <c r="AKX219" s="179"/>
      <c r="AKY219" s="179"/>
      <c r="AKZ219" s="179"/>
      <c r="ALA219" s="179"/>
      <c r="ALB219" s="179"/>
      <c r="ALC219" s="179"/>
      <c r="ALD219" s="179"/>
      <c r="ALE219" s="179"/>
      <c r="ALF219" s="179"/>
      <c r="ALG219" s="179"/>
      <c r="ALH219" s="179"/>
      <c r="ALI219" s="179"/>
      <c r="ALJ219" s="179"/>
      <c r="ALK219" s="179"/>
      <c r="ALL219" s="179"/>
      <c r="ALM219" s="179"/>
      <c r="ALN219" s="179"/>
      <c r="ALO219" s="179"/>
      <c r="ALP219" s="179"/>
      <c r="ALQ219" s="179"/>
      <c r="ALR219" s="179"/>
      <c r="ALS219" s="179"/>
      <c r="ALT219" s="179"/>
      <c r="ALU219" s="179"/>
      <c r="ALV219" s="179"/>
      <c r="ALW219" s="179"/>
      <c r="ALX219" s="179"/>
      <c r="ALY219" s="179"/>
      <c r="ALZ219" s="179"/>
      <c r="AMA219" s="179"/>
      <c r="AMB219" s="179"/>
      <c r="AMC219" s="179"/>
      <c r="AMD219" s="179"/>
      <c r="AME219" s="179"/>
      <c r="AMF219" s="179"/>
      <c r="AMG219" s="179"/>
      <c r="AMH219" s="179"/>
      <c r="AMI219" s="179"/>
      <c r="AMJ219" s="179"/>
    </row>
    <row r="220" spans="1:1024" ht="57.75" customHeight="1" x14ac:dyDescent="0.2">
      <c r="A220" s="199">
        <v>801</v>
      </c>
      <c r="B220" s="200" t="s">
        <v>89</v>
      </c>
      <c r="C220" s="763" t="s">
        <v>6565</v>
      </c>
      <c r="D220" s="764" t="s">
        <v>6568</v>
      </c>
      <c r="E220" s="688" t="s">
        <v>452</v>
      </c>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79"/>
      <c r="FK220" s="179"/>
      <c r="FL220" s="179"/>
      <c r="FM220" s="179"/>
      <c r="FN220" s="179"/>
      <c r="FO220" s="179"/>
      <c r="FP220" s="179"/>
      <c r="FQ220" s="179"/>
      <c r="FR220" s="179"/>
      <c r="FS220" s="179"/>
      <c r="FT220" s="179"/>
      <c r="FU220" s="179"/>
      <c r="FV220" s="179"/>
      <c r="FW220" s="179"/>
      <c r="FX220" s="179"/>
      <c r="FY220" s="179"/>
      <c r="FZ220" s="179"/>
      <c r="GA220" s="179"/>
      <c r="GB220" s="179"/>
      <c r="GC220" s="179"/>
      <c r="GD220" s="179"/>
      <c r="GE220" s="179"/>
      <c r="GF220" s="179"/>
      <c r="GG220" s="179"/>
      <c r="GH220" s="179"/>
      <c r="GI220" s="179"/>
      <c r="GJ220" s="179"/>
      <c r="GK220" s="179"/>
      <c r="GL220" s="179"/>
      <c r="GM220" s="179"/>
      <c r="GN220" s="179"/>
      <c r="GO220" s="179"/>
      <c r="GP220" s="179"/>
      <c r="GQ220" s="179"/>
      <c r="GR220" s="179"/>
      <c r="GS220" s="179"/>
      <c r="GT220" s="179"/>
      <c r="GU220" s="179"/>
      <c r="GV220" s="179"/>
      <c r="GW220" s="179"/>
      <c r="GX220" s="179"/>
      <c r="GY220" s="179"/>
      <c r="GZ220" s="179"/>
      <c r="HA220" s="179"/>
      <c r="HB220" s="179"/>
      <c r="HC220" s="179"/>
      <c r="HD220" s="179"/>
      <c r="HE220" s="179"/>
      <c r="HF220" s="179"/>
      <c r="HG220" s="179"/>
      <c r="HH220" s="179"/>
      <c r="HI220" s="179"/>
      <c r="HJ220" s="179"/>
      <c r="HK220" s="179"/>
      <c r="HL220" s="179"/>
      <c r="HM220" s="179"/>
      <c r="HN220" s="179"/>
      <c r="HO220" s="179"/>
      <c r="HP220" s="179"/>
      <c r="HQ220" s="179"/>
      <c r="HR220" s="179"/>
      <c r="HS220" s="179"/>
      <c r="HT220" s="179"/>
      <c r="HU220" s="179"/>
      <c r="HV220" s="179"/>
      <c r="HW220" s="179"/>
      <c r="HX220" s="179"/>
      <c r="HY220" s="179"/>
      <c r="HZ220" s="179"/>
      <c r="IA220" s="179"/>
      <c r="IB220" s="179"/>
      <c r="IC220" s="179"/>
      <c r="ID220" s="179"/>
      <c r="IE220" s="179"/>
      <c r="IF220" s="179"/>
      <c r="IG220" s="179"/>
      <c r="IH220" s="179"/>
      <c r="II220" s="179"/>
      <c r="IJ220" s="179"/>
      <c r="IK220" s="179"/>
      <c r="IL220" s="179"/>
      <c r="IM220" s="179"/>
      <c r="IN220" s="179"/>
      <c r="IO220" s="179"/>
      <c r="IP220" s="179"/>
      <c r="IQ220" s="179"/>
      <c r="IR220" s="179"/>
      <c r="IS220" s="179"/>
      <c r="IT220" s="179"/>
      <c r="IU220" s="179"/>
      <c r="IV220" s="179"/>
      <c r="IW220" s="179"/>
      <c r="IX220" s="179"/>
      <c r="IY220" s="179"/>
      <c r="IZ220" s="179"/>
      <c r="JA220" s="179"/>
      <c r="JB220" s="179"/>
      <c r="JC220" s="179"/>
      <c r="JD220" s="179"/>
      <c r="JE220" s="179"/>
      <c r="JF220" s="179"/>
      <c r="JG220" s="179"/>
      <c r="JH220" s="179"/>
      <c r="JI220" s="179"/>
      <c r="JJ220" s="179"/>
      <c r="JK220" s="179"/>
      <c r="JL220" s="179"/>
      <c r="JM220" s="179"/>
      <c r="JN220" s="179"/>
      <c r="JO220" s="179"/>
      <c r="JP220" s="179"/>
      <c r="JQ220" s="179"/>
      <c r="JR220" s="179"/>
      <c r="JS220" s="179"/>
      <c r="JT220" s="179"/>
      <c r="JU220" s="179"/>
      <c r="JV220" s="179"/>
      <c r="JW220" s="179"/>
      <c r="JX220" s="179"/>
      <c r="JY220" s="179"/>
      <c r="JZ220" s="179"/>
      <c r="KA220" s="179"/>
      <c r="KB220" s="179"/>
      <c r="KC220" s="179"/>
      <c r="KD220" s="179"/>
      <c r="KE220" s="179"/>
      <c r="KF220" s="179"/>
      <c r="KG220" s="179"/>
      <c r="KH220" s="179"/>
      <c r="KI220" s="179"/>
      <c r="KJ220" s="179"/>
      <c r="KK220" s="179"/>
      <c r="KL220" s="179"/>
      <c r="KM220" s="179"/>
      <c r="KN220" s="179"/>
      <c r="KO220" s="179"/>
      <c r="KP220" s="179"/>
      <c r="KQ220" s="179"/>
      <c r="KR220" s="179"/>
      <c r="KS220" s="179"/>
      <c r="KT220" s="179"/>
      <c r="KU220" s="179"/>
      <c r="KV220" s="179"/>
      <c r="KW220" s="179"/>
      <c r="KX220" s="179"/>
      <c r="KY220" s="179"/>
      <c r="KZ220" s="179"/>
      <c r="LA220" s="179"/>
      <c r="LB220" s="179"/>
      <c r="LC220" s="179"/>
      <c r="LD220" s="179"/>
      <c r="LE220" s="179"/>
      <c r="LF220" s="179"/>
      <c r="LG220" s="179"/>
      <c r="LH220" s="179"/>
      <c r="LI220" s="179"/>
      <c r="LJ220" s="179"/>
      <c r="LK220" s="179"/>
      <c r="LL220" s="179"/>
      <c r="LM220" s="179"/>
      <c r="LN220" s="179"/>
      <c r="LO220" s="179"/>
      <c r="LP220" s="179"/>
      <c r="LQ220" s="179"/>
      <c r="LR220" s="179"/>
      <c r="LS220" s="179"/>
      <c r="LT220" s="179"/>
      <c r="LU220" s="179"/>
      <c r="LV220" s="179"/>
      <c r="LW220" s="179"/>
      <c r="LX220" s="179"/>
      <c r="LY220" s="179"/>
      <c r="LZ220" s="179"/>
      <c r="MA220" s="179"/>
      <c r="MB220" s="179"/>
      <c r="MC220" s="179"/>
      <c r="MD220" s="179"/>
      <c r="ME220" s="179"/>
      <c r="MF220" s="179"/>
      <c r="MG220" s="179"/>
      <c r="MH220" s="179"/>
      <c r="MI220" s="179"/>
      <c r="MJ220" s="179"/>
      <c r="MK220" s="179"/>
      <c r="ML220" s="179"/>
      <c r="MM220" s="179"/>
      <c r="MN220" s="179"/>
      <c r="MO220" s="179"/>
      <c r="MP220" s="179"/>
      <c r="MQ220" s="179"/>
      <c r="MR220" s="179"/>
      <c r="MS220" s="179"/>
      <c r="MT220" s="179"/>
      <c r="MU220" s="179"/>
      <c r="MV220" s="179"/>
      <c r="MW220" s="179"/>
      <c r="MX220" s="179"/>
      <c r="MY220" s="179"/>
      <c r="MZ220" s="179"/>
      <c r="NA220" s="179"/>
      <c r="NB220" s="179"/>
      <c r="NC220" s="179"/>
      <c r="ND220" s="179"/>
      <c r="NE220" s="179"/>
      <c r="NF220" s="179"/>
      <c r="NG220" s="179"/>
      <c r="NH220" s="179"/>
      <c r="NI220" s="179"/>
      <c r="NJ220" s="179"/>
      <c r="NK220" s="179"/>
      <c r="NL220" s="179"/>
      <c r="NM220" s="179"/>
      <c r="NN220" s="179"/>
      <c r="NO220" s="179"/>
      <c r="NP220" s="179"/>
      <c r="NQ220" s="179"/>
      <c r="NR220" s="179"/>
      <c r="NS220" s="179"/>
      <c r="NT220" s="179"/>
      <c r="NU220" s="179"/>
      <c r="NV220" s="179"/>
      <c r="NW220" s="179"/>
      <c r="NX220" s="179"/>
      <c r="NY220" s="179"/>
      <c r="NZ220" s="179"/>
      <c r="OA220" s="179"/>
      <c r="OB220" s="179"/>
      <c r="OC220" s="179"/>
      <c r="OD220" s="179"/>
      <c r="OE220" s="179"/>
      <c r="OF220" s="179"/>
      <c r="OG220" s="179"/>
      <c r="OH220" s="179"/>
      <c r="OI220" s="179"/>
      <c r="OJ220" s="179"/>
      <c r="OK220" s="179"/>
      <c r="OL220" s="179"/>
      <c r="OM220" s="179"/>
      <c r="ON220" s="179"/>
      <c r="OO220" s="179"/>
      <c r="OP220" s="179"/>
      <c r="OQ220" s="179"/>
      <c r="OR220" s="179"/>
      <c r="OS220" s="179"/>
      <c r="OT220" s="179"/>
      <c r="OU220" s="179"/>
      <c r="OV220" s="179"/>
      <c r="OW220" s="179"/>
      <c r="OX220" s="179"/>
      <c r="OY220" s="179"/>
      <c r="OZ220" s="179"/>
      <c r="PA220" s="179"/>
      <c r="PB220" s="179"/>
      <c r="PC220" s="179"/>
      <c r="PD220" s="179"/>
      <c r="PE220" s="179"/>
      <c r="PF220" s="179"/>
      <c r="PG220" s="179"/>
      <c r="PH220" s="179"/>
      <c r="PI220" s="179"/>
      <c r="PJ220" s="179"/>
      <c r="PK220" s="179"/>
      <c r="PL220" s="179"/>
      <c r="PM220" s="179"/>
      <c r="PN220" s="179"/>
      <c r="PO220" s="179"/>
      <c r="PP220" s="179"/>
      <c r="PQ220" s="179"/>
      <c r="PR220" s="179"/>
      <c r="PS220" s="179"/>
      <c r="PT220" s="179"/>
      <c r="PU220" s="179"/>
      <c r="PV220" s="179"/>
      <c r="PW220" s="179"/>
      <c r="PX220" s="179"/>
      <c r="PY220" s="179"/>
      <c r="PZ220" s="179"/>
      <c r="QA220" s="179"/>
      <c r="QB220" s="179"/>
      <c r="QC220" s="179"/>
      <c r="QD220" s="179"/>
      <c r="QE220" s="179"/>
      <c r="QF220" s="179"/>
      <c r="QG220" s="179"/>
      <c r="QH220" s="179"/>
      <c r="QI220" s="179"/>
      <c r="QJ220" s="179"/>
      <c r="QK220" s="179"/>
      <c r="QL220" s="179"/>
      <c r="QM220" s="179"/>
      <c r="QN220" s="179"/>
      <c r="QO220" s="179"/>
      <c r="QP220" s="179"/>
      <c r="QQ220" s="179"/>
      <c r="QR220" s="179"/>
      <c r="QS220" s="179"/>
      <c r="QT220" s="179"/>
      <c r="QU220" s="179"/>
      <c r="QV220" s="179"/>
      <c r="QW220" s="179"/>
      <c r="QX220" s="179"/>
      <c r="QY220" s="179"/>
      <c r="QZ220" s="179"/>
      <c r="RA220" s="179"/>
      <c r="RB220" s="179"/>
      <c r="RC220" s="179"/>
      <c r="RD220" s="179"/>
      <c r="RE220" s="179"/>
      <c r="RF220" s="179"/>
      <c r="RG220" s="179"/>
      <c r="RH220" s="179"/>
      <c r="RI220" s="179"/>
      <c r="RJ220" s="179"/>
      <c r="RK220" s="179"/>
      <c r="RL220" s="179"/>
      <c r="RM220" s="179"/>
      <c r="RN220" s="179"/>
      <c r="RO220" s="179"/>
      <c r="RP220" s="179"/>
      <c r="RQ220" s="179"/>
      <c r="RR220" s="179"/>
      <c r="RS220" s="179"/>
      <c r="RT220" s="179"/>
      <c r="RU220" s="179"/>
      <c r="RV220" s="179"/>
      <c r="RW220" s="179"/>
      <c r="RX220" s="179"/>
      <c r="RY220" s="179"/>
      <c r="RZ220" s="179"/>
      <c r="SA220" s="179"/>
      <c r="SB220" s="179"/>
      <c r="SC220" s="179"/>
      <c r="SD220" s="179"/>
      <c r="SE220" s="179"/>
      <c r="SF220" s="179"/>
      <c r="SG220" s="179"/>
      <c r="SH220" s="179"/>
      <c r="SI220" s="179"/>
      <c r="SJ220" s="179"/>
      <c r="SK220" s="179"/>
      <c r="SL220" s="179"/>
      <c r="SM220" s="179"/>
      <c r="SN220" s="179"/>
      <c r="SO220" s="179"/>
      <c r="SP220" s="179"/>
      <c r="SQ220" s="179"/>
      <c r="SR220" s="179"/>
      <c r="SS220" s="179"/>
      <c r="ST220" s="179"/>
      <c r="SU220" s="179"/>
      <c r="SV220" s="179"/>
      <c r="SW220" s="179"/>
      <c r="SX220" s="179"/>
      <c r="SY220" s="179"/>
      <c r="SZ220" s="179"/>
      <c r="TA220" s="179"/>
      <c r="TB220" s="179"/>
      <c r="TC220" s="179"/>
      <c r="TD220" s="179"/>
      <c r="TE220" s="179"/>
      <c r="TF220" s="179"/>
      <c r="TG220" s="179"/>
      <c r="TH220" s="179"/>
      <c r="TI220" s="179"/>
      <c r="TJ220" s="179"/>
      <c r="TK220" s="179"/>
      <c r="TL220" s="179"/>
      <c r="TM220" s="179"/>
      <c r="TN220" s="179"/>
      <c r="TO220" s="179"/>
      <c r="TP220" s="179"/>
      <c r="TQ220" s="179"/>
      <c r="TR220" s="179"/>
      <c r="TS220" s="179"/>
      <c r="TT220" s="179"/>
      <c r="TU220" s="179"/>
      <c r="TV220" s="179"/>
      <c r="TW220" s="179"/>
      <c r="TX220" s="179"/>
      <c r="TY220" s="179"/>
      <c r="TZ220" s="179"/>
      <c r="UA220" s="179"/>
      <c r="UB220" s="179"/>
      <c r="UC220" s="179"/>
      <c r="UD220" s="179"/>
      <c r="UE220" s="179"/>
      <c r="UF220" s="179"/>
      <c r="UG220" s="179"/>
      <c r="UH220" s="179"/>
      <c r="UI220" s="179"/>
      <c r="UJ220" s="179"/>
      <c r="UK220" s="179"/>
      <c r="UL220" s="179"/>
      <c r="UM220" s="179"/>
      <c r="UN220" s="179"/>
      <c r="UO220" s="179"/>
      <c r="UP220" s="179"/>
      <c r="UQ220" s="179"/>
      <c r="UR220" s="179"/>
      <c r="US220" s="179"/>
      <c r="UT220" s="179"/>
      <c r="UU220" s="179"/>
      <c r="UV220" s="179"/>
      <c r="UW220" s="179"/>
      <c r="UX220" s="179"/>
      <c r="UY220" s="179"/>
      <c r="UZ220" s="179"/>
      <c r="VA220" s="179"/>
      <c r="VB220" s="179"/>
      <c r="VC220" s="179"/>
      <c r="VD220" s="179"/>
      <c r="VE220" s="179"/>
      <c r="VF220" s="179"/>
      <c r="VG220" s="179"/>
      <c r="VH220" s="179"/>
      <c r="VI220" s="179"/>
      <c r="VJ220" s="179"/>
      <c r="VK220" s="179"/>
      <c r="VL220" s="179"/>
      <c r="VM220" s="179"/>
      <c r="VN220" s="179"/>
      <c r="VO220" s="179"/>
      <c r="VP220" s="179"/>
      <c r="VQ220" s="179"/>
      <c r="VR220" s="179"/>
      <c r="VS220" s="179"/>
      <c r="VT220" s="179"/>
      <c r="VU220" s="179"/>
      <c r="VV220" s="179"/>
      <c r="VW220" s="179"/>
      <c r="VX220" s="179"/>
      <c r="VY220" s="179"/>
      <c r="VZ220" s="179"/>
      <c r="WA220" s="179"/>
      <c r="WB220" s="179"/>
      <c r="WC220" s="179"/>
      <c r="WD220" s="179"/>
      <c r="WE220" s="179"/>
      <c r="WF220" s="179"/>
      <c r="WG220" s="179"/>
      <c r="WH220" s="179"/>
      <c r="WI220" s="179"/>
      <c r="WJ220" s="179"/>
      <c r="WK220" s="179"/>
      <c r="WL220" s="179"/>
      <c r="WM220" s="179"/>
      <c r="WN220" s="179"/>
      <c r="WO220" s="179"/>
      <c r="WP220" s="179"/>
      <c r="WQ220" s="179"/>
      <c r="WR220" s="179"/>
      <c r="WS220" s="179"/>
      <c r="WT220" s="179"/>
      <c r="WU220" s="179"/>
      <c r="WV220" s="179"/>
      <c r="WW220" s="179"/>
      <c r="WX220" s="179"/>
      <c r="WY220" s="179"/>
      <c r="WZ220" s="179"/>
      <c r="XA220" s="179"/>
      <c r="XB220" s="179"/>
      <c r="XC220" s="179"/>
      <c r="XD220" s="179"/>
      <c r="XE220" s="179"/>
      <c r="XF220" s="179"/>
      <c r="XG220" s="179"/>
      <c r="XH220" s="179"/>
      <c r="XI220" s="179"/>
      <c r="XJ220" s="179"/>
      <c r="XK220" s="179"/>
      <c r="XL220" s="179"/>
      <c r="XM220" s="179"/>
      <c r="XN220" s="179"/>
      <c r="XO220" s="179"/>
      <c r="XP220" s="179"/>
      <c r="XQ220" s="179"/>
      <c r="XR220" s="179"/>
      <c r="XS220" s="179"/>
      <c r="XT220" s="179"/>
      <c r="XU220" s="179"/>
      <c r="XV220" s="179"/>
      <c r="XW220" s="179"/>
      <c r="XX220" s="179"/>
      <c r="XY220" s="179"/>
      <c r="XZ220" s="179"/>
      <c r="YA220" s="179"/>
      <c r="YB220" s="179"/>
      <c r="YC220" s="179"/>
      <c r="YD220" s="179"/>
      <c r="YE220" s="179"/>
      <c r="YF220" s="179"/>
      <c r="YG220" s="179"/>
      <c r="YH220" s="179"/>
      <c r="YI220" s="179"/>
      <c r="YJ220" s="179"/>
      <c r="YK220" s="179"/>
      <c r="YL220" s="179"/>
      <c r="YM220" s="179"/>
      <c r="YN220" s="179"/>
      <c r="YO220" s="179"/>
      <c r="YP220" s="179"/>
      <c r="YQ220" s="179"/>
      <c r="YR220" s="179"/>
      <c r="YS220" s="179"/>
      <c r="YT220" s="179"/>
      <c r="YU220" s="179"/>
      <c r="YV220" s="179"/>
      <c r="YW220" s="179"/>
      <c r="YX220" s="179"/>
      <c r="YY220" s="179"/>
      <c r="YZ220" s="179"/>
      <c r="ZA220" s="179"/>
      <c r="ZB220" s="179"/>
      <c r="ZC220" s="179"/>
      <c r="ZD220" s="179"/>
      <c r="ZE220" s="179"/>
      <c r="ZF220" s="179"/>
      <c r="ZG220" s="179"/>
      <c r="ZH220" s="179"/>
      <c r="ZI220" s="179"/>
      <c r="ZJ220" s="179"/>
      <c r="ZK220" s="179"/>
      <c r="ZL220" s="179"/>
      <c r="ZM220" s="179"/>
      <c r="ZN220" s="179"/>
      <c r="ZO220" s="179"/>
      <c r="ZP220" s="179"/>
      <c r="ZQ220" s="179"/>
      <c r="ZR220" s="179"/>
      <c r="ZS220" s="179"/>
      <c r="ZT220" s="179"/>
      <c r="ZU220" s="179"/>
      <c r="ZV220" s="179"/>
      <c r="ZW220" s="179"/>
      <c r="ZX220" s="179"/>
      <c r="ZY220" s="179"/>
      <c r="ZZ220" s="179"/>
      <c r="AAA220" s="179"/>
      <c r="AAB220" s="179"/>
      <c r="AAC220" s="179"/>
      <c r="AAD220" s="179"/>
      <c r="AAE220" s="179"/>
      <c r="AAF220" s="179"/>
      <c r="AAG220" s="179"/>
      <c r="AAH220" s="179"/>
      <c r="AAI220" s="179"/>
      <c r="AAJ220" s="179"/>
      <c r="AAK220" s="179"/>
      <c r="AAL220" s="179"/>
      <c r="AAM220" s="179"/>
      <c r="AAN220" s="179"/>
      <c r="AAO220" s="179"/>
      <c r="AAP220" s="179"/>
      <c r="AAQ220" s="179"/>
      <c r="AAR220" s="179"/>
      <c r="AAS220" s="179"/>
      <c r="AAT220" s="179"/>
      <c r="AAU220" s="179"/>
      <c r="AAV220" s="179"/>
      <c r="AAW220" s="179"/>
      <c r="AAX220" s="179"/>
      <c r="AAY220" s="179"/>
      <c r="AAZ220" s="179"/>
      <c r="ABA220" s="179"/>
      <c r="ABB220" s="179"/>
      <c r="ABC220" s="179"/>
      <c r="ABD220" s="179"/>
      <c r="ABE220" s="179"/>
      <c r="ABF220" s="179"/>
      <c r="ABG220" s="179"/>
      <c r="ABH220" s="179"/>
      <c r="ABI220" s="179"/>
      <c r="ABJ220" s="179"/>
      <c r="ABK220" s="179"/>
      <c r="ABL220" s="179"/>
      <c r="ABM220" s="179"/>
      <c r="ABN220" s="179"/>
      <c r="ABO220" s="179"/>
      <c r="ABP220" s="179"/>
      <c r="ABQ220" s="179"/>
      <c r="ABR220" s="179"/>
      <c r="ABS220" s="179"/>
      <c r="ABT220" s="179"/>
      <c r="ABU220" s="179"/>
      <c r="ABV220" s="179"/>
      <c r="ABW220" s="179"/>
      <c r="ABX220" s="179"/>
      <c r="ABY220" s="179"/>
      <c r="ABZ220" s="179"/>
      <c r="ACA220" s="179"/>
      <c r="ACB220" s="179"/>
      <c r="ACC220" s="179"/>
      <c r="ACD220" s="179"/>
      <c r="ACE220" s="179"/>
      <c r="ACF220" s="179"/>
      <c r="ACG220" s="179"/>
      <c r="ACH220" s="179"/>
      <c r="ACI220" s="179"/>
      <c r="ACJ220" s="179"/>
      <c r="ACK220" s="179"/>
      <c r="ACL220" s="179"/>
      <c r="ACM220" s="179"/>
      <c r="ACN220" s="179"/>
      <c r="ACO220" s="179"/>
      <c r="ACP220" s="179"/>
      <c r="ACQ220" s="179"/>
      <c r="ACR220" s="179"/>
      <c r="ACS220" s="179"/>
      <c r="ACT220" s="179"/>
      <c r="ACU220" s="179"/>
      <c r="ACV220" s="179"/>
      <c r="ACW220" s="179"/>
      <c r="ACX220" s="179"/>
      <c r="ACY220" s="179"/>
      <c r="ACZ220" s="179"/>
      <c r="ADA220" s="179"/>
      <c r="ADB220" s="179"/>
      <c r="ADC220" s="179"/>
      <c r="ADD220" s="179"/>
      <c r="ADE220" s="179"/>
      <c r="ADF220" s="179"/>
      <c r="ADG220" s="179"/>
      <c r="ADH220" s="179"/>
      <c r="ADI220" s="179"/>
      <c r="ADJ220" s="179"/>
      <c r="ADK220" s="179"/>
      <c r="ADL220" s="179"/>
      <c r="ADM220" s="179"/>
      <c r="ADN220" s="179"/>
      <c r="ADO220" s="179"/>
      <c r="ADP220" s="179"/>
      <c r="ADQ220" s="179"/>
      <c r="ADR220" s="179"/>
      <c r="ADS220" s="179"/>
      <c r="ADT220" s="179"/>
      <c r="ADU220" s="179"/>
      <c r="ADV220" s="179"/>
      <c r="ADW220" s="179"/>
      <c r="ADX220" s="179"/>
      <c r="ADY220" s="179"/>
      <c r="ADZ220" s="179"/>
      <c r="AEA220" s="179"/>
      <c r="AEB220" s="179"/>
      <c r="AEC220" s="179"/>
      <c r="AED220" s="179"/>
      <c r="AEE220" s="179"/>
      <c r="AEF220" s="179"/>
      <c r="AEG220" s="179"/>
      <c r="AEH220" s="179"/>
      <c r="AEI220" s="179"/>
      <c r="AEJ220" s="179"/>
      <c r="AEK220" s="179"/>
      <c r="AEL220" s="179"/>
      <c r="AEM220" s="179"/>
      <c r="AEN220" s="179"/>
      <c r="AEO220" s="179"/>
      <c r="AEP220" s="179"/>
      <c r="AEQ220" s="179"/>
      <c r="AER220" s="179"/>
      <c r="AES220" s="179"/>
      <c r="AET220" s="179"/>
      <c r="AEU220" s="179"/>
      <c r="AEV220" s="179"/>
      <c r="AEW220" s="179"/>
      <c r="AEX220" s="179"/>
      <c r="AEY220" s="179"/>
      <c r="AEZ220" s="179"/>
      <c r="AFA220" s="179"/>
      <c r="AFB220" s="179"/>
      <c r="AFC220" s="179"/>
      <c r="AFD220" s="179"/>
      <c r="AFE220" s="179"/>
      <c r="AFF220" s="179"/>
      <c r="AFG220" s="179"/>
      <c r="AFH220" s="179"/>
      <c r="AFI220" s="179"/>
      <c r="AFJ220" s="179"/>
      <c r="AFK220" s="179"/>
      <c r="AFL220" s="179"/>
      <c r="AFM220" s="179"/>
      <c r="AFN220" s="179"/>
      <c r="AFO220" s="179"/>
      <c r="AFP220" s="179"/>
      <c r="AFQ220" s="179"/>
      <c r="AFR220" s="179"/>
      <c r="AFS220" s="179"/>
      <c r="AFT220" s="179"/>
      <c r="AFU220" s="179"/>
      <c r="AFV220" s="179"/>
      <c r="AFW220" s="179"/>
      <c r="AFX220" s="179"/>
      <c r="AFY220" s="179"/>
      <c r="AFZ220" s="179"/>
      <c r="AGA220" s="179"/>
      <c r="AGB220" s="179"/>
      <c r="AGC220" s="179"/>
      <c r="AGD220" s="179"/>
      <c r="AGE220" s="179"/>
      <c r="AGF220" s="179"/>
      <c r="AGG220" s="179"/>
      <c r="AGH220" s="179"/>
      <c r="AGI220" s="179"/>
      <c r="AGJ220" s="179"/>
      <c r="AGK220" s="179"/>
      <c r="AGL220" s="179"/>
      <c r="AGM220" s="179"/>
      <c r="AGN220" s="179"/>
      <c r="AGO220" s="179"/>
      <c r="AGP220" s="179"/>
      <c r="AGQ220" s="179"/>
      <c r="AGR220" s="179"/>
      <c r="AGS220" s="179"/>
      <c r="AGT220" s="179"/>
      <c r="AGU220" s="179"/>
      <c r="AGV220" s="179"/>
      <c r="AGW220" s="179"/>
      <c r="AGX220" s="179"/>
      <c r="AGY220" s="179"/>
      <c r="AGZ220" s="179"/>
      <c r="AHA220" s="179"/>
      <c r="AHB220" s="179"/>
      <c r="AHC220" s="179"/>
      <c r="AHD220" s="179"/>
      <c r="AHE220" s="179"/>
      <c r="AHF220" s="179"/>
      <c r="AHG220" s="179"/>
      <c r="AHH220" s="179"/>
      <c r="AHI220" s="179"/>
      <c r="AHJ220" s="179"/>
      <c r="AHK220" s="179"/>
      <c r="AHL220" s="179"/>
      <c r="AHM220" s="179"/>
      <c r="AHN220" s="179"/>
      <c r="AHO220" s="179"/>
      <c r="AHP220" s="179"/>
      <c r="AHQ220" s="179"/>
      <c r="AHR220" s="179"/>
      <c r="AHS220" s="179"/>
      <c r="AHT220" s="179"/>
      <c r="AHU220" s="179"/>
      <c r="AHV220" s="179"/>
      <c r="AHW220" s="179"/>
      <c r="AHX220" s="179"/>
      <c r="AHY220" s="179"/>
      <c r="AHZ220" s="179"/>
      <c r="AIA220" s="179"/>
      <c r="AIB220" s="179"/>
      <c r="AIC220" s="179"/>
      <c r="AID220" s="179"/>
      <c r="AIE220" s="179"/>
      <c r="AIF220" s="179"/>
      <c r="AIG220" s="179"/>
      <c r="AIH220" s="179"/>
      <c r="AII220" s="179"/>
      <c r="AIJ220" s="179"/>
      <c r="AIK220" s="179"/>
      <c r="AIL220" s="179"/>
      <c r="AIM220" s="179"/>
      <c r="AIN220" s="179"/>
      <c r="AIO220" s="179"/>
      <c r="AIP220" s="179"/>
      <c r="AIQ220" s="179"/>
      <c r="AIR220" s="179"/>
      <c r="AIS220" s="179"/>
      <c r="AIT220" s="179"/>
      <c r="AIU220" s="179"/>
      <c r="AIV220" s="179"/>
      <c r="AIW220" s="179"/>
      <c r="AIX220" s="179"/>
      <c r="AIY220" s="179"/>
      <c r="AIZ220" s="179"/>
      <c r="AJA220" s="179"/>
      <c r="AJB220" s="179"/>
      <c r="AJC220" s="179"/>
      <c r="AJD220" s="179"/>
      <c r="AJE220" s="179"/>
      <c r="AJF220" s="179"/>
      <c r="AJG220" s="179"/>
      <c r="AJH220" s="179"/>
      <c r="AJI220" s="179"/>
      <c r="AJJ220" s="179"/>
      <c r="AJK220" s="179"/>
      <c r="AJL220" s="179"/>
      <c r="AJM220" s="179"/>
      <c r="AJN220" s="179"/>
      <c r="AJO220" s="179"/>
      <c r="AJP220" s="179"/>
      <c r="AJQ220" s="179"/>
      <c r="AJR220" s="179"/>
      <c r="AJS220" s="179"/>
      <c r="AJT220" s="179"/>
      <c r="AJU220" s="179"/>
      <c r="AJV220" s="179"/>
      <c r="AJW220" s="179"/>
      <c r="AJX220" s="179"/>
      <c r="AJY220" s="179"/>
      <c r="AJZ220" s="179"/>
      <c r="AKA220" s="179"/>
      <c r="AKB220" s="179"/>
      <c r="AKC220" s="179"/>
      <c r="AKD220" s="179"/>
      <c r="AKE220" s="179"/>
      <c r="AKF220" s="179"/>
      <c r="AKG220" s="179"/>
      <c r="AKH220" s="179"/>
      <c r="AKI220" s="179"/>
      <c r="AKJ220" s="179"/>
      <c r="AKK220" s="179"/>
      <c r="AKL220" s="179"/>
      <c r="AKM220" s="179"/>
      <c r="AKN220" s="179"/>
      <c r="AKO220" s="179"/>
      <c r="AKP220" s="179"/>
      <c r="AKQ220" s="179"/>
      <c r="AKR220" s="179"/>
      <c r="AKS220" s="179"/>
      <c r="AKT220" s="179"/>
      <c r="AKU220" s="179"/>
      <c r="AKV220" s="179"/>
      <c r="AKW220" s="179"/>
      <c r="AKX220" s="179"/>
      <c r="AKY220" s="179"/>
      <c r="AKZ220" s="179"/>
      <c r="ALA220" s="179"/>
      <c r="ALB220" s="179"/>
      <c r="ALC220" s="179"/>
      <c r="ALD220" s="179"/>
      <c r="ALE220" s="179"/>
      <c r="ALF220" s="179"/>
      <c r="ALG220" s="179"/>
      <c r="ALH220" s="179"/>
      <c r="ALI220" s="179"/>
      <c r="ALJ220" s="179"/>
      <c r="ALK220" s="179"/>
      <c r="ALL220" s="179"/>
      <c r="ALM220" s="179"/>
      <c r="ALN220" s="179"/>
      <c r="ALO220" s="179"/>
      <c r="ALP220" s="179"/>
      <c r="ALQ220" s="179"/>
      <c r="ALR220" s="179"/>
      <c r="ALS220" s="179"/>
      <c r="ALT220" s="179"/>
      <c r="ALU220" s="179"/>
      <c r="ALV220" s="179"/>
      <c r="ALW220" s="179"/>
      <c r="ALX220" s="179"/>
      <c r="ALY220" s="179"/>
      <c r="ALZ220" s="179"/>
      <c r="AMA220" s="179"/>
      <c r="AMB220" s="179"/>
      <c r="AMC220" s="179"/>
      <c r="AMD220" s="179"/>
      <c r="AME220" s="179"/>
      <c r="AMF220" s="179"/>
      <c r="AMG220" s="179"/>
      <c r="AMH220" s="179"/>
      <c r="AMI220" s="179"/>
      <c r="AMJ220" s="179"/>
    </row>
    <row r="221" spans="1:1024" ht="39.75" customHeight="1" x14ac:dyDescent="0.2">
      <c r="A221" s="756">
        <v>802</v>
      </c>
      <c r="B221" s="757" t="s">
        <v>86</v>
      </c>
      <c r="C221" s="758" t="s">
        <v>6675</v>
      </c>
      <c r="D221" s="759" t="s">
        <v>6570</v>
      </c>
      <c r="E221" s="760" t="s">
        <v>456</v>
      </c>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79"/>
      <c r="FK221" s="179"/>
      <c r="FL221" s="179"/>
      <c r="FM221" s="179"/>
      <c r="FN221" s="179"/>
      <c r="FO221" s="179"/>
      <c r="FP221" s="179"/>
      <c r="FQ221" s="179"/>
      <c r="FR221" s="179"/>
      <c r="FS221" s="179"/>
      <c r="FT221" s="179"/>
      <c r="FU221" s="179"/>
      <c r="FV221" s="179"/>
      <c r="FW221" s="179"/>
      <c r="FX221" s="179"/>
      <c r="FY221" s="179"/>
      <c r="FZ221" s="179"/>
      <c r="GA221" s="179"/>
      <c r="GB221" s="179"/>
      <c r="GC221" s="179"/>
      <c r="GD221" s="179"/>
      <c r="GE221" s="179"/>
      <c r="GF221" s="179"/>
      <c r="GG221" s="179"/>
      <c r="GH221" s="179"/>
      <c r="GI221" s="179"/>
      <c r="GJ221" s="179"/>
      <c r="GK221" s="179"/>
      <c r="GL221" s="179"/>
      <c r="GM221" s="179"/>
      <c r="GN221" s="179"/>
      <c r="GO221" s="179"/>
      <c r="GP221" s="179"/>
      <c r="GQ221" s="179"/>
      <c r="GR221" s="179"/>
      <c r="GS221" s="179"/>
      <c r="GT221" s="179"/>
      <c r="GU221" s="179"/>
      <c r="GV221" s="179"/>
      <c r="GW221" s="179"/>
      <c r="GX221" s="179"/>
      <c r="GY221" s="179"/>
      <c r="GZ221" s="179"/>
      <c r="HA221" s="179"/>
      <c r="HB221" s="179"/>
      <c r="HC221" s="179"/>
      <c r="HD221" s="179"/>
      <c r="HE221" s="179"/>
      <c r="HF221" s="179"/>
      <c r="HG221" s="179"/>
      <c r="HH221" s="179"/>
      <c r="HI221" s="179"/>
      <c r="HJ221" s="179"/>
      <c r="HK221" s="179"/>
      <c r="HL221" s="179"/>
      <c r="HM221" s="179"/>
      <c r="HN221" s="179"/>
      <c r="HO221" s="179"/>
      <c r="HP221" s="179"/>
      <c r="HQ221" s="179"/>
      <c r="HR221" s="179"/>
      <c r="HS221" s="179"/>
      <c r="HT221" s="179"/>
      <c r="HU221" s="179"/>
      <c r="HV221" s="179"/>
      <c r="HW221" s="179"/>
      <c r="HX221" s="179"/>
      <c r="HY221" s="179"/>
      <c r="HZ221" s="179"/>
      <c r="IA221" s="179"/>
      <c r="IB221" s="179"/>
      <c r="IC221" s="179"/>
      <c r="ID221" s="179"/>
      <c r="IE221" s="179"/>
      <c r="IF221" s="179"/>
      <c r="IG221" s="179"/>
      <c r="IH221" s="179"/>
      <c r="II221" s="179"/>
      <c r="IJ221" s="179"/>
      <c r="IK221" s="179"/>
      <c r="IL221" s="179"/>
      <c r="IM221" s="179"/>
      <c r="IN221" s="179"/>
      <c r="IO221" s="179"/>
      <c r="IP221" s="179"/>
      <c r="IQ221" s="179"/>
      <c r="IR221" s="179"/>
      <c r="IS221" s="179"/>
      <c r="IT221" s="179"/>
      <c r="IU221" s="179"/>
      <c r="IV221" s="179"/>
      <c r="IW221" s="179"/>
      <c r="IX221" s="179"/>
      <c r="IY221" s="179"/>
      <c r="IZ221" s="179"/>
      <c r="JA221" s="179"/>
      <c r="JB221" s="179"/>
      <c r="JC221" s="179"/>
      <c r="JD221" s="179"/>
      <c r="JE221" s="179"/>
      <c r="JF221" s="179"/>
      <c r="JG221" s="179"/>
      <c r="JH221" s="179"/>
      <c r="JI221" s="179"/>
      <c r="JJ221" s="179"/>
      <c r="JK221" s="179"/>
      <c r="JL221" s="179"/>
      <c r="JM221" s="179"/>
      <c r="JN221" s="179"/>
      <c r="JO221" s="179"/>
      <c r="JP221" s="179"/>
      <c r="JQ221" s="179"/>
      <c r="JR221" s="179"/>
      <c r="JS221" s="179"/>
      <c r="JT221" s="179"/>
      <c r="JU221" s="179"/>
      <c r="JV221" s="179"/>
      <c r="JW221" s="179"/>
      <c r="JX221" s="179"/>
      <c r="JY221" s="179"/>
      <c r="JZ221" s="179"/>
      <c r="KA221" s="179"/>
      <c r="KB221" s="179"/>
      <c r="KC221" s="179"/>
      <c r="KD221" s="179"/>
      <c r="KE221" s="179"/>
      <c r="KF221" s="179"/>
      <c r="KG221" s="179"/>
      <c r="KH221" s="179"/>
      <c r="KI221" s="179"/>
      <c r="KJ221" s="179"/>
      <c r="KK221" s="179"/>
      <c r="KL221" s="179"/>
      <c r="KM221" s="179"/>
      <c r="KN221" s="179"/>
      <c r="KO221" s="179"/>
      <c r="KP221" s="179"/>
      <c r="KQ221" s="179"/>
      <c r="KR221" s="179"/>
      <c r="KS221" s="179"/>
      <c r="KT221" s="179"/>
      <c r="KU221" s="179"/>
      <c r="KV221" s="179"/>
      <c r="KW221" s="179"/>
      <c r="KX221" s="179"/>
      <c r="KY221" s="179"/>
      <c r="KZ221" s="179"/>
      <c r="LA221" s="179"/>
      <c r="LB221" s="179"/>
      <c r="LC221" s="179"/>
      <c r="LD221" s="179"/>
      <c r="LE221" s="179"/>
      <c r="LF221" s="179"/>
      <c r="LG221" s="179"/>
      <c r="LH221" s="179"/>
      <c r="LI221" s="179"/>
      <c r="LJ221" s="179"/>
      <c r="LK221" s="179"/>
      <c r="LL221" s="179"/>
      <c r="LM221" s="179"/>
      <c r="LN221" s="179"/>
      <c r="LO221" s="179"/>
      <c r="LP221" s="179"/>
      <c r="LQ221" s="179"/>
      <c r="LR221" s="179"/>
      <c r="LS221" s="179"/>
      <c r="LT221" s="179"/>
      <c r="LU221" s="179"/>
      <c r="LV221" s="179"/>
      <c r="LW221" s="179"/>
      <c r="LX221" s="179"/>
      <c r="LY221" s="179"/>
      <c r="LZ221" s="179"/>
      <c r="MA221" s="179"/>
      <c r="MB221" s="179"/>
      <c r="MC221" s="179"/>
      <c r="MD221" s="179"/>
      <c r="ME221" s="179"/>
      <c r="MF221" s="179"/>
      <c r="MG221" s="179"/>
      <c r="MH221" s="179"/>
      <c r="MI221" s="179"/>
      <c r="MJ221" s="179"/>
      <c r="MK221" s="179"/>
      <c r="ML221" s="179"/>
      <c r="MM221" s="179"/>
      <c r="MN221" s="179"/>
      <c r="MO221" s="179"/>
      <c r="MP221" s="179"/>
      <c r="MQ221" s="179"/>
      <c r="MR221" s="179"/>
      <c r="MS221" s="179"/>
      <c r="MT221" s="179"/>
      <c r="MU221" s="179"/>
      <c r="MV221" s="179"/>
      <c r="MW221" s="179"/>
      <c r="MX221" s="179"/>
      <c r="MY221" s="179"/>
      <c r="MZ221" s="179"/>
      <c r="NA221" s="179"/>
      <c r="NB221" s="179"/>
      <c r="NC221" s="179"/>
      <c r="ND221" s="179"/>
      <c r="NE221" s="179"/>
      <c r="NF221" s="179"/>
      <c r="NG221" s="179"/>
      <c r="NH221" s="179"/>
      <c r="NI221" s="179"/>
      <c r="NJ221" s="179"/>
      <c r="NK221" s="179"/>
      <c r="NL221" s="179"/>
      <c r="NM221" s="179"/>
      <c r="NN221" s="179"/>
      <c r="NO221" s="179"/>
      <c r="NP221" s="179"/>
      <c r="NQ221" s="179"/>
      <c r="NR221" s="179"/>
      <c r="NS221" s="179"/>
      <c r="NT221" s="179"/>
      <c r="NU221" s="179"/>
      <c r="NV221" s="179"/>
      <c r="NW221" s="179"/>
      <c r="NX221" s="179"/>
      <c r="NY221" s="179"/>
      <c r="NZ221" s="179"/>
      <c r="OA221" s="179"/>
      <c r="OB221" s="179"/>
      <c r="OC221" s="179"/>
      <c r="OD221" s="179"/>
      <c r="OE221" s="179"/>
      <c r="OF221" s="179"/>
      <c r="OG221" s="179"/>
      <c r="OH221" s="179"/>
      <c r="OI221" s="179"/>
      <c r="OJ221" s="179"/>
      <c r="OK221" s="179"/>
      <c r="OL221" s="179"/>
      <c r="OM221" s="179"/>
      <c r="ON221" s="179"/>
      <c r="OO221" s="179"/>
      <c r="OP221" s="179"/>
      <c r="OQ221" s="179"/>
      <c r="OR221" s="179"/>
      <c r="OS221" s="179"/>
      <c r="OT221" s="179"/>
      <c r="OU221" s="179"/>
      <c r="OV221" s="179"/>
      <c r="OW221" s="179"/>
      <c r="OX221" s="179"/>
      <c r="OY221" s="179"/>
      <c r="OZ221" s="179"/>
      <c r="PA221" s="179"/>
      <c r="PB221" s="179"/>
      <c r="PC221" s="179"/>
      <c r="PD221" s="179"/>
      <c r="PE221" s="179"/>
      <c r="PF221" s="179"/>
      <c r="PG221" s="179"/>
      <c r="PH221" s="179"/>
      <c r="PI221" s="179"/>
      <c r="PJ221" s="179"/>
      <c r="PK221" s="179"/>
      <c r="PL221" s="179"/>
      <c r="PM221" s="179"/>
      <c r="PN221" s="179"/>
      <c r="PO221" s="179"/>
      <c r="PP221" s="179"/>
      <c r="PQ221" s="179"/>
      <c r="PR221" s="179"/>
      <c r="PS221" s="179"/>
      <c r="PT221" s="179"/>
      <c r="PU221" s="179"/>
      <c r="PV221" s="179"/>
      <c r="PW221" s="179"/>
      <c r="PX221" s="179"/>
      <c r="PY221" s="179"/>
      <c r="PZ221" s="179"/>
      <c r="QA221" s="179"/>
      <c r="QB221" s="179"/>
      <c r="QC221" s="179"/>
      <c r="QD221" s="179"/>
      <c r="QE221" s="179"/>
      <c r="QF221" s="179"/>
      <c r="QG221" s="179"/>
      <c r="QH221" s="179"/>
      <c r="QI221" s="179"/>
      <c r="QJ221" s="179"/>
      <c r="QK221" s="179"/>
      <c r="QL221" s="179"/>
      <c r="QM221" s="179"/>
      <c r="QN221" s="179"/>
      <c r="QO221" s="179"/>
      <c r="QP221" s="179"/>
      <c r="QQ221" s="179"/>
      <c r="QR221" s="179"/>
      <c r="QS221" s="179"/>
      <c r="QT221" s="179"/>
      <c r="QU221" s="179"/>
      <c r="QV221" s="179"/>
      <c r="QW221" s="179"/>
      <c r="QX221" s="179"/>
      <c r="QY221" s="179"/>
      <c r="QZ221" s="179"/>
      <c r="RA221" s="179"/>
      <c r="RB221" s="179"/>
      <c r="RC221" s="179"/>
      <c r="RD221" s="179"/>
      <c r="RE221" s="179"/>
      <c r="RF221" s="179"/>
      <c r="RG221" s="179"/>
      <c r="RH221" s="179"/>
      <c r="RI221" s="179"/>
      <c r="RJ221" s="179"/>
      <c r="RK221" s="179"/>
      <c r="RL221" s="179"/>
      <c r="RM221" s="179"/>
      <c r="RN221" s="179"/>
      <c r="RO221" s="179"/>
      <c r="RP221" s="179"/>
      <c r="RQ221" s="179"/>
      <c r="RR221" s="179"/>
      <c r="RS221" s="179"/>
      <c r="RT221" s="179"/>
      <c r="RU221" s="179"/>
      <c r="RV221" s="179"/>
      <c r="RW221" s="179"/>
      <c r="RX221" s="179"/>
      <c r="RY221" s="179"/>
      <c r="RZ221" s="179"/>
      <c r="SA221" s="179"/>
      <c r="SB221" s="179"/>
      <c r="SC221" s="179"/>
      <c r="SD221" s="179"/>
      <c r="SE221" s="179"/>
      <c r="SF221" s="179"/>
      <c r="SG221" s="179"/>
      <c r="SH221" s="179"/>
      <c r="SI221" s="179"/>
      <c r="SJ221" s="179"/>
      <c r="SK221" s="179"/>
      <c r="SL221" s="179"/>
      <c r="SM221" s="179"/>
      <c r="SN221" s="179"/>
      <c r="SO221" s="179"/>
      <c r="SP221" s="179"/>
      <c r="SQ221" s="179"/>
      <c r="SR221" s="179"/>
      <c r="SS221" s="179"/>
      <c r="ST221" s="179"/>
      <c r="SU221" s="179"/>
      <c r="SV221" s="179"/>
      <c r="SW221" s="179"/>
      <c r="SX221" s="179"/>
      <c r="SY221" s="179"/>
      <c r="SZ221" s="179"/>
      <c r="TA221" s="179"/>
      <c r="TB221" s="179"/>
      <c r="TC221" s="179"/>
      <c r="TD221" s="179"/>
      <c r="TE221" s="179"/>
      <c r="TF221" s="179"/>
      <c r="TG221" s="179"/>
      <c r="TH221" s="179"/>
      <c r="TI221" s="179"/>
      <c r="TJ221" s="179"/>
      <c r="TK221" s="179"/>
      <c r="TL221" s="179"/>
      <c r="TM221" s="179"/>
      <c r="TN221" s="179"/>
      <c r="TO221" s="179"/>
      <c r="TP221" s="179"/>
      <c r="TQ221" s="179"/>
      <c r="TR221" s="179"/>
      <c r="TS221" s="179"/>
      <c r="TT221" s="179"/>
      <c r="TU221" s="179"/>
      <c r="TV221" s="179"/>
      <c r="TW221" s="179"/>
      <c r="TX221" s="179"/>
      <c r="TY221" s="179"/>
      <c r="TZ221" s="179"/>
      <c r="UA221" s="179"/>
      <c r="UB221" s="179"/>
      <c r="UC221" s="179"/>
      <c r="UD221" s="179"/>
      <c r="UE221" s="179"/>
      <c r="UF221" s="179"/>
      <c r="UG221" s="179"/>
      <c r="UH221" s="179"/>
      <c r="UI221" s="179"/>
      <c r="UJ221" s="179"/>
      <c r="UK221" s="179"/>
      <c r="UL221" s="179"/>
      <c r="UM221" s="179"/>
      <c r="UN221" s="179"/>
      <c r="UO221" s="179"/>
      <c r="UP221" s="179"/>
      <c r="UQ221" s="179"/>
      <c r="UR221" s="179"/>
      <c r="US221" s="179"/>
      <c r="UT221" s="179"/>
      <c r="UU221" s="179"/>
      <c r="UV221" s="179"/>
      <c r="UW221" s="179"/>
      <c r="UX221" s="179"/>
      <c r="UY221" s="179"/>
      <c r="UZ221" s="179"/>
      <c r="VA221" s="179"/>
      <c r="VB221" s="179"/>
      <c r="VC221" s="179"/>
      <c r="VD221" s="179"/>
      <c r="VE221" s="179"/>
      <c r="VF221" s="179"/>
      <c r="VG221" s="179"/>
      <c r="VH221" s="179"/>
      <c r="VI221" s="179"/>
      <c r="VJ221" s="179"/>
      <c r="VK221" s="179"/>
      <c r="VL221" s="179"/>
      <c r="VM221" s="179"/>
      <c r="VN221" s="179"/>
      <c r="VO221" s="179"/>
      <c r="VP221" s="179"/>
      <c r="VQ221" s="179"/>
      <c r="VR221" s="179"/>
      <c r="VS221" s="179"/>
      <c r="VT221" s="179"/>
      <c r="VU221" s="179"/>
      <c r="VV221" s="179"/>
      <c r="VW221" s="179"/>
      <c r="VX221" s="179"/>
      <c r="VY221" s="179"/>
      <c r="VZ221" s="179"/>
      <c r="WA221" s="179"/>
      <c r="WB221" s="179"/>
      <c r="WC221" s="179"/>
      <c r="WD221" s="179"/>
      <c r="WE221" s="179"/>
      <c r="WF221" s="179"/>
      <c r="WG221" s="179"/>
      <c r="WH221" s="179"/>
      <c r="WI221" s="179"/>
      <c r="WJ221" s="179"/>
      <c r="WK221" s="179"/>
      <c r="WL221" s="179"/>
      <c r="WM221" s="179"/>
      <c r="WN221" s="179"/>
      <c r="WO221" s="179"/>
      <c r="WP221" s="179"/>
      <c r="WQ221" s="179"/>
      <c r="WR221" s="179"/>
      <c r="WS221" s="179"/>
      <c r="WT221" s="179"/>
      <c r="WU221" s="179"/>
      <c r="WV221" s="179"/>
      <c r="WW221" s="179"/>
      <c r="WX221" s="179"/>
      <c r="WY221" s="179"/>
      <c r="WZ221" s="179"/>
      <c r="XA221" s="179"/>
      <c r="XB221" s="179"/>
      <c r="XC221" s="179"/>
      <c r="XD221" s="179"/>
      <c r="XE221" s="179"/>
      <c r="XF221" s="179"/>
      <c r="XG221" s="179"/>
      <c r="XH221" s="179"/>
      <c r="XI221" s="179"/>
      <c r="XJ221" s="179"/>
      <c r="XK221" s="179"/>
      <c r="XL221" s="179"/>
      <c r="XM221" s="179"/>
      <c r="XN221" s="179"/>
      <c r="XO221" s="179"/>
      <c r="XP221" s="179"/>
      <c r="XQ221" s="179"/>
      <c r="XR221" s="179"/>
      <c r="XS221" s="179"/>
      <c r="XT221" s="179"/>
      <c r="XU221" s="179"/>
      <c r="XV221" s="179"/>
      <c r="XW221" s="179"/>
      <c r="XX221" s="179"/>
      <c r="XY221" s="179"/>
      <c r="XZ221" s="179"/>
      <c r="YA221" s="179"/>
      <c r="YB221" s="179"/>
      <c r="YC221" s="179"/>
      <c r="YD221" s="179"/>
      <c r="YE221" s="179"/>
      <c r="YF221" s="179"/>
      <c r="YG221" s="179"/>
      <c r="YH221" s="179"/>
      <c r="YI221" s="179"/>
      <c r="YJ221" s="179"/>
      <c r="YK221" s="179"/>
      <c r="YL221" s="179"/>
      <c r="YM221" s="179"/>
      <c r="YN221" s="179"/>
      <c r="YO221" s="179"/>
      <c r="YP221" s="179"/>
      <c r="YQ221" s="179"/>
      <c r="YR221" s="179"/>
      <c r="YS221" s="179"/>
      <c r="YT221" s="179"/>
      <c r="YU221" s="179"/>
      <c r="YV221" s="179"/>
      <c r="YW221" s="179"/>
      <c r="YX221" s="179"/>
      <c r="YY221" s="179"/>
      <c r="YZ221" s="179"/>
      <c r="ZA221" s="179"/>
      <c r="ZB221" s="179"/>
      <c r="ZC221" s="179"/>
      <c r="ZD221" s="179"/>
      <c r="ZE221" s="179"/>
      <c r="ZF221" s="179"/>
      <c r="ZG221" s="179"/>
      <c r="ZH221" s="179"/>
      <c r="ZI221" s="179"/>
      <c r="ZJ221" s="179"/>
      <c r="ZK221" s="179"/>
      <c r="ZL221" s="179"/>
      <c r="ZM221" s="179"/>
      <c r="ZN221" s="179"/>
      <c r="ZO221" s="179"/>
      <c r="ZP221" s="179"/>
      <c r="ZQ221" s="179"/>
      <c r="ZR221" s="179"/>
      <c r="ZS221" s="179"/>
      <c r="ZT221" s="179"/>
      <c r="ZU221" s="179"/>
      <c r="ZV221" s="179"/>
      <c r="ZW221" s="179"/>
      <c r="ZX221" s="179"/>
      <c r="ZY221" s="179"/>
      <c r="ZZ221" s="179"/>
      <c r="AAA221" s="179"/>
      <c r="AAB221" s="179"/>
      <c r="AAC221" s="179"/>
      <c r="AAD221" s="179"/>
      <c r="AAE221" s="179"/>
      <c r="AAF221" s="179"/>
      <c r="AAG221" s="179"/>
      <c r="AAH221" s="179"/>
      <c r="AAI221" s="179"/>
      <c r="AAJ221" s="179"/>
      <c r="AAK221" s="179"/>
      <c r="AAL221" s="179"/>
      <c r="AAM221" s="179"/>
      <c r="AAN221" s="179"/>
      <c r="AAO221" s="179"/>
      <c r="AAP221" s="179"/>
      <c r="AAQ221" s="179"/>
      <c r="AAR221" s="179"/>
      <c r="AAS221" s="179"/>
      <c r="AAT221" s="179"/>
      <c r="AAU221" s="179"/>
      <c r="AAV221" s="179"/>
      <c r="AAW221" s="179"/>
      <c r="AAX221" s="179"/>
      <c r="AAY221" s="179"/>
      <c r="AAZ221" s="179"/>
      <c r="ABA221" s="179"/>
      <c r="ABB221" s="179"/>
      <c r="ABC221" s="179"/>
      <c r="ABD221" s="179"/>
      <c r="ABE221" s="179"/>
      <c r="ABF221" s="179"/>
      <c r="ABG221" s="179"/>
      <c r="ABH221" s="179"/>
      <c r="ABI221" s="179"/>
      <c r="ABJ221" s="179"/>
      <c r="ABK221" s="179"/>
      <c r="ABL221" s="179"/>
      <c r="ABM221" s="179"/>
      <c r="ABN221" s="179"/>
      <c r="ABO221" s="179"/>
      <c r="ABP221" s="179"/>
      <c r="ABQ221" s="179"/>
      <c r="ABR221" s="179"/>
      <c r="ABS221" s="179"/>
      <c r="ABT221" s="179"/>
      <c r="ABU221" s="179"/>
      <c r="ABV221" s="179"/>
      <c r="ABW221" s="179"/>
      <c r="ABX221" s="179"/>
      <c r="ABY221" s="179"/>
      <c r="ABZ221" s="179"/>
      <c r="ACA221" s="179"/>
      <c r="ACB221" s="179"/>
      <c r="ACC221" s="179"/>
      <c r="ACD221" s="179"/>
      <c r="ACE221" s="179"/>
      <c r="ACF221" s="179"/>
      <c r="ACG221" s="179"/>
      <c r="ACH221" s="179"/>
      <c r="ACI221" s="179"/>
      <c r="ACJ221" s="179"/>
      <c r="ACK221" s="179"/>
      <c r="ACL221" s="179"/>
      <c r="ACM221" s="179"/>
      <c r="ACN221" s="179"/>
      <c r="ACO221" s="179"/>
      <c r="ACP221" s="179"/>
      <c r="ACQ221" s="179"/>
      <c r="ACR221" s="179"/>
      <c r="ACS221" s="179"/>
      <c r="ACT221" s="179"/>
      <c r="ACU221" s="179"/>
      <c r="ACV221" s="179"/>
      <c r="ACW221" s="179"/>
      <c r="ACX221" s="179"/>
      <c r="ACY221" s="179"/>
      <c r="ACZ221" s="179"/>
      <c r="ADA221" s="179"/>
      <c r="ADB221" s="179"/>
      <c r="ADC221" s="179"/>
      <c r="ADD221" s="179"/>
      <c r="ADE221" s="179"/>
      <c r="ADF221" s="179"/>
      <c r="ADG221" s="179"/>
      <c r="ADH221" s="179"/>
      <c r="ADI221" s="179"/>
      <c r="ADJ221" s="179"/>
      <c r="ADK221" s="179"/>
      <c r="ADL221" s="179"/>
      <c r="ADM221" s="179"/>
      <c r="ADN221" s="179"/>
      <c r="ADO221" s="179"/>
      <c r="ADP221" s="179"/>
      <c r="ADQ221" s="179"/>
      <c r="ADR221" s="179"/>
      <c r="ADS221" s="179"/>
      <c r="ADT221" s="179"/>
      <c r="ADU221" s="179"/>
      <c r="ADV221" s="179"/>
      <c r="ADW221" s="179"/>
      <c r="ADX221" s="179"/>
      <c r="ADY221" s="179"/>
      <c r="ADZ221" s="179"/>
      <c r="AEA221" s="179"/>
      <c r="AEB221" s="179"/>
      <c r="AEC221" s="179"/>
      <c r="AED221" s="179"/>
      <c r="AEE221" s="179"/>
      <c r="AEF221" s="179"/>
      <c r="AEG221" s="179"/>
      <c r="AEH221" s="179"/>
      <c r="AEI221" s="179"/>
      <c r="AEJ221" s="179"/>
      <c r="AEK221" s="179"/>
      <c r="AEL221" s="179"/>
      <c r="AEM221" s="179"/>
      <c r="AEN221" s="179"/>
      <c r="AEO221" s="179"/>
      <c r="AEP221" s="179"/>
      <c r="AEQ221" s="179"/>
      <c r="AER221" s="179"/>
      <c r="AES221" s="179"/>
      <c r="AET221" s="179"/>
      <c r="AEU221" s="179"/>
      <c r="AEV221" s="179"/>
      <c r="AEW221" s="179"/>
      <c r="AEX221" s="179"/>
      <c r="AEY221" s="179"/>
      <c r="AEZ221" s="179"/>
      <c r="AFA221" s="179"/>
      <c r="AFB221" s="179"/>
      <c r="AFC221" s="179"/>
      <c r="AFD221" s="179"/>
      <c r="AFE221" s="179"/>
      <c r="AFF221" s="179"/>
      <c r="AFG221" s="179"/>
      <c r="AFH221" s="179"/>
      <c r="AFI221" s="179"/>
      <c r="AFJ221" s="179"/>
      <c r="AFK221" s="179"/>
      <c r="AFL221" s="179"/>
      <c r="AFM221" s="179"/>
      <c r="AFN221" s="179"/>
      <c r="AFO221" s="179"/>
      <c r="AFP221" s="179"/>
      <c r="AFQ221" s="179"/>
      <c r="AFR221" s="179"/>
      <c r="AFS221" s="179"/>
      <c r="AFT221" s="179"/>
      <c r="AFU221" s="179"/>
      <c r="AFV221" s="179"/>
      <c r="AFW221" s="179"/>
      <c r="AFX221" s="179"/>
      <c r="AFY221" s="179"/>
      <c r="AFZ221" s="179"/>
      <c r="AGA221" s="179"/>
      <c r="AGB221" s="179"/>
      <c r="AGC221" s="179"/>
      <c r="AGD221" s="179"/>
      <c r="AGE221" s="179"/>
      <c r="AGF221" s="179"/>
      <c r="AGG221" s="179"/>
      <c r="AGH221" s="179"/>
      <c r="AGI221" s="179"/>
      <c r="AGJ221" s="179"/>
      <c r="AGK221" s="179"/>
      <c r="AGL221" s="179"/>
      <c r="AGM221" s="179"/>
      <c r="AGN221" s="179"/>
      <c r="AGO221" s="179"/>
      <c r="AGP221" s="179"/>
      <c r="AGQ221" s="179"/>
      <c r="AGR221" s="179"/>
      <c r="AGS221" s="179"/>
      <c r="AGT221" s="179"/>
      <c r="AGU221" s="179"/>
      <c r="AGV221" s="179"/>
      <c r="AGW221" s="179"/>
      <c r="AGX221" s="179"/>
      <c r="AGY221" s="179"/>
      <c r="AGZ221" s="179"/>
      <c r="AHA221" s="179"/>
      <c r="AHB221" s="179"/>
      <c r="AHC221" s="179"/>
      <c r="AHD221" s="179"/>
      <c r="AHE221" s="179"/>
      <c r="AHF221" s="179"/>
      <c r="AHG221" s="179"/>
      <c r="AHH221" s="179"/>
      <c r="AHI221" s="179"/>
      <c r="AHJ221" s="179"/>
      <c r="AHK221" s="179"/>
      <c r="AHL221" s="179"/>
      <c r="AHM221" s="179"/>
      <c r="AHN221" s="179"/>
      <c r="AHO221" s="179"/>
      <c r="AHP221" s="179"/>
      <c r="AHQ221" s="179"/>
      <c r="AHR221" s="179"/>
      <c r="AHS221" s="179"/>
      <c r="AHT221" s="179"/>
      <c r="AHU221" s="179"/>
      <c r="AHV221" s="179"/>
      <c r="AHW221" s="179"/>
      <c r="AHX221" s="179"/>
      <c r="AHY221" s="179"/>
      <c r="AHZ221" s="179"/>
      <c r="AIA221" s="179"/>
      <c r="AIB221" s="179"/>
      <c r="AIC221" s="179"/>
      <c r="AID221" s="179"/>
      <c r="AIE221" s="179"/>
      <c r="AIF221" s="179"/>
      <c r="AIG221" s="179"/>
      <c r="AIH221" s="179"/>
      <c r="AII221" s="179"/>
      <c r="AIJ221" s="179"/>
      <c r="AIK221" s="179"/>
      <c r="AIL221" s="179"/>
      <c r="AIM221" s="179"/>
      <c r="AIN221" s="179"/>
      <c r="AIO221" s="179"/>
      <c r="AIP221" s="179"/>
      <c r="AIQ221" s="179"/>
      <c r="AIR221" s="179"/>
      <c r="AIS221" s="179"/>
      <c r="AIT221" s="179"/>
      <c r="AIU221" s="179"/>
      <c r="AIV221" s="179"/>
      <c r="AIW221" s="179"/>
      <c r="AIX221" s="179"/>
      <c r="AIY221" s="179"/>
      <c r="AIZ221" s="179"/>
      <c r="AJA221" s="179"/>
      <c r="AJB221" s="179"/>
      <c r="AJC221" s="179"/>
      <c r="AJD221" s="179"/>
      <c r="AJE221" s="179"/>
      <c r="AJF221" s="179"/>
      <c r="AJG221" s="179"/>
      <c r="AJH221" s="179"/>
      <c r="AJI221" s="179"/>
      <c r="AJJ221" s="179"/>
      <c r="AJK221" s="179"/>
      <c r="AJL221" s="179"/>
      <c r="AJM221" s="179"/>
      <c r="AJN221" s="179"/>
      <c r="AJO221" s="179"/>
      <c r="AJP221" s="179"/>
      <c r="AJQ221" s="179"/>
      <c r="AJR221" s="179"/>
      <c r="AJS221" s="179"/>
      <c r="AJT221" s="179"/>
      <c r="AJU221" s="179"/>
      <c r="AJV221" s="179"/>
      <c r="AJW221" s="179"/>
      <c r="AJX221" s="179"/>
      <c r="AJY221" s="179"/>
      <c r="AJZ221" s="179"/>
      <c r="AKA221" s="179"/>
      <c r="AKB221" s="179"/>
      <c r="AKC221" s="179"/>
      <c r="AKD221" s="179"/>
      <c r="AKE221" s="179"/>
      <c r="AKF221" s="179"/>
      <c r="AKG221" s="179"/>
      <c r="AKH221" s="179"/>
      <c r="AKI221" s="179"/>
      <c r="AKJ221" s="179"/>
      <c r="AKK221" s="179"/>
      <c r="AKL221" s="179"/>
      <c r="AKM221" s="179"/>
      <c r="AKN221" s="179"/>
      <c r="AKO221" s="179"/>
      <c r="AKP221" s="179"/>
      <c r="AKQ221" s="179"/>
      <c r="AKR221" s="179"/>
      <c r="AKS221" s="179"/>
      <c r="AKT221" s="179"/>
      <c r="AKU221" s="179"/>
      <c r="AKV221" s="179"/>
      <c r="AKW221" s="179"/>
      <c r="AKX221" s="179"/>
      <c r="AKY221" s="179"/>
      <c r="AKZ221" s="179"/>
      <c r="ALA221" s="179"/>
      <c r="ALB221" s="179"/>
      <c r="ALC221" s="179"/>
      <c r="ALD221" s="179"/>
      <c r="ALE221" s="179"/>
      <c r="ALF221" s="179"/>
      <c r="ALG221" s="179"/>
      <c r="ALH221" s="179"/>
      <c r="ALI221" s="179"/>
      <c r="ALJ221" s="179"/>
      <c r="ALK221" s="179"/>
      <c r="ALL221" s="179"/>
      <c r="ALM221" s="179"/>
      <c r="ALN221" s="179"/>
      <c r="ALO221" s="179"/>
      <c r="ALP221" s="179"/>
      <c r="ALQ221" s="179"/>
      <c r="ALR221" s="179"/>
      <c r="ALS221" s="179"/>
      <c r="ALT221" s="179"/>
      <c r="ALU221" s="179"/>
      <c r="ALV221" s="179"/>
      <c r="ALW221" s="179"/>
      <c r="ALX221" s="179"/>
      <c r="ALY221" s="179"/>
      <c r="ALZ221" s="179"/>
      <c r="AMA221" s="179"/>
      <c r="AMB221" s="179"/>
      <c r="AMC221" s="179"/>
      <c r="AMD221" s="179"/>
      <c r="AME221" s="179"/>
      <c r="AMF221" s="179"/>
      <c r="AMG221" s="179"/>
      <c r="AMH221" s="179"/>
      <c r="AMI221" s="179"/>
      <c r="AMJ221" s="179"/>
    </row>
    <row r="222" spans="1:1024" ht="49.5" customHeight="1" x14ac:dyDescent="0.2">
      <c r="A222" s="756">
        <v>802</v>
      </c>
      <c r="B222" s="757" t="s">
        <v>89</v>
      </c>
      <c r="C222" s="758" t="s">
        <v>6675</v>
      </c>
      <c r="D222" s="759" t="s">
        <v>6571</v>
      </c>
      <c r="E222" s="760" t="s">
        <v>456</v>
      </c>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c r="ADK222" s="179"/>
      <c r="ADL222" s="179"/>
      <c r="ADM222" s="179"/>
      <c r="ADN222" s="179"/>
      <c r="ADO222" s="179"/>
      <c r="ADP222" s="179"/>
      <c r="ADQ222" s="179"/>
      <c r="ADR222" s="179"/>
      <c r="ADS222" s="179"/>
      <c r="ADT222" s="179"/>
      <c r="ADU222" s="179"/>
      <c r="ADV222" s="179"/>
      <c r="ADW222" s="179"/>
      <c r="ADX222" s="179"/>
      <c r="ADY222" s="179"/>
      <c r="ADZ222" s="179"/>
      <c r="AEA222" s="179"/>
      <c r="AEB222" s="179"/>
      <c r="AEC222" s="179"/>
      <c r="AED222" s="179"/>
      <c r="AEE222" s="179"/>
      <c r="AEF222" s="179"/>
      <c r="AEG222" s="179"/>
      <c r="AEH222" s="179"/>
      <c r="AEI222" s="179"/>
      <c r="AEJ222" s="179"/>
      <c r="AEK222" s="179"/>
      <c r="AEL222" s="179"/>
      <c r="AEM222" s="179"/>
      <c r="AEN222" s="179"/>
      <c r="AEO222" s="179"/>
      <c r="AEP222" s="179"/>
      <c r="AEQ222" s="179"/>
      <c r="AER222" s="179"/>
      <c r="AES222" s="179"/>
      <c r="AET222" s="179"/>
      <c r="AEU222" s="179"/>
      <c r="AEV222" s="179"/>
      <c r="AEW222" s="179"/>
      <c r="AEX222" s="179"/>
      <c r="AEY222" s="179"/>
      <c r="AEZ222" s="179"/>
      <c r="AFA222" s="179"/>
      <c r="AFB222" s="179"/>
      <c r="AFC222" s="179"/>
      <c r="AFD222" s="179"/>
      <c r="AFE222" s="179"/>
      <c r="AFF222" s="179"/>
      <c r="AFG222" s="179"/>
      <c r="AFH222" s="179"/>
      <c r="AFI222" s="179"/>
      <c r="AFJ222" s="179"/>
      <c r="AFK222" s="179"/>
      <c r="AFL222" s="179"/>
      <c r="AFM222" s="179"/>
      <c r="AFN222" s="179"/>
      <c r="AFO222" s="179"/>
      <c r="AFP222" s="179"/>
      <c r="AFQ222" s="179"/>
      <c r="AFR222" s="179"/>
      <c r="AFS222" s="179"/>
      <c r="AFT222" s="179"/>
      <c r="AFU222" s="179"/>
      <c r="AFV222" s="179"/>
      <c r="AFW222" s="179"/>
      <c r="AFX222" s="179"/>
      <c r="AFY222" s="179"/>
      <c r="AFZ222" s="179"/>
      <c r="AGA222" s="179"/>
      <c r="AGB222" s="179"/>
      <c r="AGC222" s="179"/>
      <c r="AGD222" s="179"/>
      <c r="AGE222" s="179"/>
      <c r="AGF222" s="179"/>
      <c r="AGG222" s="179"/>
      <c r="AGH222" s="179"/>
      <c r="AGI222" s="179"/>
      <c r="AGJ222" s="179"/>
      <c r="AGK222" s="179"/>
      <c r="AGL222" s="179"/>
      <c r="AGM222" s="179"/>
      <c r="AGN222" s="179"/>
      <c r="AGO222" s="179"/>
      <c r="AGP222" s="179"/>
      <c r="AGQ222" s="179"/>
      <c r="AGR222" s="179"/>
      <c r="AGS222" s="179"/>
      <c r="AGT222" s="179"/>
      <c r="AGU222" s="179"/>
      <c r="AGV222" s="179"/>
      <c r="AGW222" s="179"/>
      <c r="AGX222" s="179"/>
      <c r="AGY222" s="179"/>
      <c r="AGZ222" s="179"/>
      <c r="AHA222" s="179"/>
      <c r="AHB222" s="179"/>
      <c r="AHC222" s="179"/>
      <c r="AHD222" s="179"/>
      <c r="AHE222" s="179"/>
      <c r="AHF222" s="179"/>
      <c r="AHG222" s="179"/>
      <c r="AHH222" s="179"/>
      <c r="AHI222" s="179"/>
      <c r="AHJ222" s="179"/>
      <c r="AHK222" s="179"/>
      <c r="AHL222" s="179"/>
      <c r="AHM222" s="179"/>
      <c r="AHN222" s="179"/>
      <c r="AHO222" s="179"/>
      <c r="AHP222" s="179"/>
      <c r="AHQ222" s="179"/>
      <c r="AHR222" s="179"/>
      <c r="AHS222" s="179"/>
      <c r="AHT222" s="179"/>
      <c r="AHU222" s="179"/>
      <c r="AHV222" s="179"/>
      <c r="AHW222" s="179"/>
      <c r="AHX222" s="179"/>
      <c r="AHY222" s="179"/>
      <c r="AHZ222" s="179"/>
      <c r="AIA222" s="179"/>
      <c r="AIB222" s="179"/>
      <c r="AIC222" s="179"/>
      <c r="AID222" s="179"/>
      <c r="AIE222" s="179"/>
      <c r="AIF222" s="179"/>
      <c r="AIG222" s="179"/>
      <c r="AIH222" s="179"/>
      <c r="AII222" s="179"/>
      <c r="AIJ222" s="179"/>
      <c r="AIK222" s="179"/>
      <c r="AIL222" s="179"/>
      <c r="AIM222" s="179"/>
      <c r="AIN222" s="179"/>
      <c r="AIO222" s="179"/>
      <c r="AIP222" s="179"/>
      <c r="AIQ222" s="179"/>
      <c r="AIR222" s="179"/>
      <c r="AIS222" s="179"/>
      <c r="AIT222" s="179"/>
      <c r="AIU222" s="179"/>
      <c r="AIV222" s="179"/>
      <c r="AIW222" s="179"/>
      <c r="AIX222" s="179"/>
      <c r="AIY222" s="179"/>
      <c r="AIZ222" s="179"/>
      <c r="AJA222" s="179"/>
      <c r="AJB222" s="179"/>
      <c r="AJC222" s="179"/>
      <c r="AJD222" s="179"/>
      <c r="AJE222" s="179"/>
      <c r="AJF222" s="179"/>
      <c r="AJG222" s="179"/>
      <c r="AJH222" s="179"/>
      <c r="AJI222" s="179"/>
      <c r="AJJ222" s="179"/>
      <c r="AJK222" s="179"/>
      <c r="AJL222" s="179"/>
      <c r="AJM222" s="179"/>
      <c r="AJN222" s="179"/>
      <c r="AJO222" s="179"/>
      <c r="AJP222" s="179"/>
      <c r="AJQ222" s="179"/>
      <c r="AJR222" s="179"/>
      <c r="AJS222" s="179"/>
      <c r="AJT222" s="179"/>
      <c r="AJU222" s="179"/>
      <c r="AJV222" s="179"/>
      <c r="AJW222" s="179"/>
      <c r="AJX222" s="179"/>
      <c r="AJY222" s="179"/>
      <c r="AJZ222" s="179"/>
      <c r="AKA222" s="179"/>
      <c r="AKB222" s="179"/>
      <c r="AKC222" s="179"/>
      <c r="AKD222" s="179"/>
      <c r="AKE222" s="179"/>
      <c r="AKF222" s="179"/>
      <c r="AKG222" s="179"/>
      <c r="AKH222" s="179"/>
      <c r="AKI222" s="179"/>
      <c r="AKJ222" s="179"/>
      <c r="AKK222" s="179"/>
      <c r="AKL222" s="179"/>
      <c r="AKM222" s="179"/>
      <c r="AKN222" s="179"/>
      <c r="AKO222" s="179"/>
      <c r="AKP222" s="179"/>
      <c r="AKQ222" s="179"/>
      <c r="AKR222" s="179"/>
      <c r="AKS222" s="179"/>
      <c r="AKT222" s="179"/>
      <c r="AKU222" s="179"/>
      <c r="AKV222" s="179"/>
      <c r="AKW222" s="179"/>
      <c r="AKX222" s="179"/>
      <c r="AKY222" s="179"/>
      <c r="AKZ222" s="179"/>
      <c r="ALA222" s="179"/>
      <c r="ALB222" s="179"/>
      <c r="ALC222" s="179"/>
      <c r="ALD222" s="179"/>
      <c r="ALE222" s="179"/>
      <c r="ALF222" s="179"/>
      <c r="ALG222" s="179"/>
      <c r="ALH222" s="179"/>
      <c r="ALI222" s="179"/>
      <c r="ALJ222" s="179"/>
      <c r="ALK222" s="179"/>
      <c r="ALL222" s="179"/>
      <c r="ALM222" s="179"/>
      <c r="ALN222" s="179"/>
      <c r="ALO222" s="179"/>
      <c r="ALP222" s="179"/>
      <c r="ALQ222" s="179"/>
      <c r="ALR222" s="179"/>
      <c r="ALS222" s="179"/>
      <c r="ALT222" s="179"/>
      <c r="ALU222" s="179"/>
      <c r="ALV222" s="179"/>
      <c r="ALW222" s="179"/>
      <c r="ALX222" s="179"/>
      <c r="ALY222" s="179"/>
      <c r="ALZ222" s="179"/>
      <c r="AMA222" s="179"/>
      <c r="AMB222" s="179"/>
      <c r="AMC222" s="179"/>
      <c r="AMD222" s="179"/>
      <c r="AME222" s="179"/>
      <c r="AMF222" s="179"/>
      <c r="AMG222" s="179"/>
      <c r="AMH222" s="179"/>
      <c r="AMI222" s="179"/>
      <c r="AMJ222" s="179"/>
    </row>
    <row r="223" spans="1:1024" ht="43.5" customHeight="1" x14ac:dyDescent="0.2">
      <c r="A223" s="756">
        <v>803</v>
      </c>
      <c r="B223" s="757" t="s">
        <v>86</v>
      </c>
      <c r="C223" s="758" t="s">
        <v>455</v>
      </c>
      <c r="D223" s="755" t="s">
        <v>6732</v>
      </c>
      <c r="E223" s="760" t="s">
        <v>457</v>
      </c>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c r="ADK223" s="179"/>
      <c r="ADL223" s="179"/>
      <c r="ADM223" s="179"/>
      <c r="ADN223" s="179"/>
      <c r="ADO223" s="179"/>
      <c r="ADP223" s="179"/>
      <c r="ADQ223" s="179"/>
      <c r="ADR223" s="179"/>
      <c r="ADS223" s="179"/>
      <c r="ADT223" s="179"/>
      <c r="ADU223" s="179"/>
      <c r="ADV223" s="179"/>
      <c r="ADW223" s="179"/>
      <c r="ADX223" s="179"/>
      <c r="ADY223" s="179"/>
      <c r="ADZ223" s="179"/>
      <c r="AEA223" s="179"/>
      <c r="AEB223" s="179"/>
      <c r="AEC223" s="179"/>
      <c r="AED223" s="179"/>
      <c r="AEE223" s="179"/>
      <c r="AEF223" s="179"/>
      <c r="AEG223" s="179"/>
      <c r="AEH223" s="179"/>
      <c r="AEI223" s="179"/>
      <c r="AEJ223" s="179"/>
      <c r="AEK223" s="179"/>
      <c r="AEL223" s="179"/>
      <c r="AEM223" s="179"/>
      <c r="AEN223" s="179"/>
      <c r="AEO223" s="179"/>
      <c r="AEP223" s="179"/>
      <c r="AEQ223" s="179"/>
      <c r="AER223" s="179"/>
      <c r="AES223" s="179"/>
      <c r="AET223" s="179"/>
      <c r="AEU223" s="179"/>
      <c r="AEV223" s="179"/>
      <c r="AEW223" s="179"/>
      <c r="AEX223" s="179"/>
      <c r="AEY223" s="179"/>
      <c r="AEZ223" s="179"/>
      <c r="AFA223" s="179"/>
      <c r="AFB223" s="179"/>
      <c r="AFC223" s="179"/>
      <c r="AFD223" s="179"/>
      <c r="AFE223" s="179"/>
      <c r="AFF223" s="179"/>
      <c r="AFG223" s="179"/>
      <c r="AFH223" s="179"/>
      <c r="AFI223" s="179"/>
      <c r="AFJ223" s="179"/>
      <c r="AFK223" s="179"/>
      <c r="AFL223" s="179"/>
      <c r="AFM223" s="179"/>
      <c r="AFN223" s="179"/>
      <c r="AFO223" s="179"/>
      <c r="AFP223" s="179"/>
      <c r="AFQ223" s="179"/>
      <c r="AFR223" s="179"/>
      <c r="AFS223" s="179"/>
      <c r="AFT223" s="179"/>
      <c r="AFU223" s="179"/>
      <c r="AFV223" s="179"/>
      <c r="AFW223" s="179"/>
      <c r="AFX223" s="179"/>
      <c r="AFY223" s="179"/>
      <c r="AFZ223" s="179"/>
      <c r="AGA223" s="179"/>
      <c r="AGB223" s="179"/>
      <c r="AGC223" s="179"/>
      <c r="AGD223" s="179"/>
      <c r="AGE223" s="179"/>
      <c r="AGF223" s="179"/>
      <c r="AGG223" s="179"/>
      <c r="AGH223" s="179"/>
      <c r="AGI223" s="179"/>
      <c r="AGJ223" s="179"/>
      <c r="AGK223" s="179"/>
      <c r="AGL223" s="179"/>
      <c r="AGM223" s="179"/>
      <c r="AGN223" s="179"/>
      <c r="AGO223" s="179"/>
      <c r="AGP223" s="179"/>
      <c r="AGQ223" s="179"/>
      <c r="AGR223" s="179"/>
      <c r="AGS223" s="179"/>
      <c r="AGT223" s="179"/>
      <c r="AGU223" s="179"/>
      <c r="AGV223" s="179"/>
      <c r="AGW223" s="179"/>
      <c r="AGX223" s="179"/>
      <c r="AGY223" s="179"/>
      <c r="AGZ223" s="179"/>
      <c r="AHA223" s="179"/>
      <c r="AHB223" s="179"/>
      <c r="AHC223" s="179"/>
      <c r="AHD223" s="179"/>
      <c r="AHE223" s="179"/>
      <c r="AHF223" s="179"/>
      <c r="AHG223" s="179"/>
      <c r="AHH223" s="179"/>
      <c r="AHI223" s="179"/>
      <c r="AHJ223" s="179"/>
      <c r="AHK223" s="179"/>
      <c r="AHL223" s="179"/>
      <c r="AHM223" s="179"/>
      <c r="AHN223" s="179"/>
      <c r="AHO223" s="179"/>
      <c r="AHP223" s="179"/>
      <c r="AHQ223" s="179"/>
      <c r="AHR223" s="179"/>
      <c r="AHS223" s="179"/>
      <c r="AHT223" s="179"/>
      <c r="AHU223" s="179"/>
      <c r="AHV223" s="179"/>
      <c r="AHW223" s="179"/>
      <c r="AHX223" s="179"/>
      <c r="AHY223" s="179"/>
      <c r="AHZ223" s="179"/>
      <c r="AIA223" s="179"/>
      <c r="AIB223" s="179"/>
      <c r="AIC223" s="179"/>
      <c r="AID223" s="179"/>
      <c r="AIE223" s="179"/>
      <c r="AIF223" s="179"/>
      <c r="AIG223" s="179"/>
      <c r="AIH223" s="179"/>
      <c r="AII223" s="179"/>
      <c r="AIJ223" s="179"/>
      <c r="AIK223" s="179"/>
      <c r="AIL223" s="179"/>
      <c r="AIM223" s="179"/>
      <c r="AIN223" s="179"/>
      <c r="AIO223" s="179"/>
      <c r="AIP223" s="179"/>
      <c r="AIQ223" s="179"/>
      <c r="AIR223" s="179"/>
      <c r="AIS223" s="179"/>
      <c r="AIT223" s="179"/>
      <c r="AIU223" s="179"/>
      <c r="AIV223" s="179"/>
      <c r="AIW223" s="179"/>
      <c r="AIX223" s="179"/>
      <c r="AIY223" s="179"/>
      <c r="AIZ223" s="179"/>
      <c r="AJA223" s="179"/>
      <c r="AJB223" s="179"/>
      <c r="AJC223" s="179"/>
      <c r="AJD223" s="179"/>
      <c r="AJE223" s="179"/>
      <c r="AJF223" s="179"/>
      <c r="AJG223" s="179"/>
      <c r="AJH223" s="179"/>
      <c r="AJI223" s="179"/>
      <c r="AJJ223" s="179"/>
      <c r="AJK223" s="179"/>
      <c r="AJL223" s="179"/>
      <c r="AJM223" s="179"/>
      <c r="AJN223" s="179"/>
      <c r="AJO223" s="179"/>
      <c r="AJP223" s="179"/>
      <c r="AJQ223" s="179"/>
      <c r="AJR223" s="179"/>
      <c r="AJS223" s="179"/>
      <c r="AJT223" s="179"/>
      <c r="AJU223" s="179"/>
      <c r="AJV223" s="179"/>
      <c r="AJW223" s="179"/>
      <c r="AJX223" s="179"/>
      <c r="AJY223" s="179"/>
      <c r="AJZ223" s="179"/>
      <c r="AKA223" s="179"/>
      <c r="AKB223" s="179"/>
      <c r="AKC223" s="179"/>
      <c r="AKD223" s="179"/>
      <c r="AKE223" s="179"/>
      <c r="AKF223" s="179"/>
      <c r="AKG223" s="179"/>
      <c r="AKH223" s="179"/>
      <c r="AKI223" s="179"/>
      <c r="AKJ223" s="179"/>
      <c r="AKK223" s="179"/>
      <c r="AKL223" s="179"/>
      <c r="AKM223" s="179"/>
      <c r="AKN223" s="179"/>
      <c r="AKO223" s="179"/>
      <c r="AKP223" s="179"/>
      <c r="AKQ223" s="179"/>
      <c r="AKR223" s="179"/>
      <c r="AKS223" s="179"/>
      <c r="AKT223" s="179"/>
      <c r="AKU223" s="179"/>
      <c r="AKV223" s="179"/>
      <c r="AKW223" s="179"/>
      <c r="AKX223" s="179"/>
      <c r="AKY223" s="179"/>
      <c r="AKZ223" s="179"/>
      <c r="ALA223" s="179"/>
      <c r="ALB223" s="179"/>
      <c r="ALC223" s="179"/>
      <c r="ALD223" s="179"/>
      <c r="ALE223" s="179"/>
      <c r="ALF223" s="179"/>
      <c r="ALG223" s="179"/>
      <c r="ALH223" s="179"/>
      <c r="ALI223" s="179"/>
      <c r="ALJ223" s="179"/>
      <c r="ALK223" s="179"/>
      <c r="ALL223" s="179"/>
      <c r="ALM223" s="179"/>
      <c r="ALN223" s="179"/>
      <c r="ALO223" s="179"/>
      <c r="ALP223" s="179"/>
      <c r="ALQ223" s="179"/>
      <c r="ALR223" s="179"/>
      <c r="ALS223" s="179"/>
      <c r="ALT223" s="179"/>
      <c r="ALU223" s="179"/>
      <c r="ALV223" s="179"/>
      <c r="ALW223" s="179"/>
      <c r="ALX223" s="179"/>
      <c r="ALY223" s="179"/>
      <c r="ALZ223" s="179"/>
      <c r="AMA223" s="179"/>
      <c r="AMB223" s="179"/>
      <c r="AMC223" s="179"/>
      <c r="AMD223" s="179"/>
      <c r="AME223" s="179"/>
      <c r="AMF223" s="179"/>
      <c r="AMG223" s="179"/>
      <c r="AMH223" s="179"/>
      <c r="AMI223" s="179"/>
      <c r="AMJ223" s="179"/>
    </row>
    <row r="224" spans="1:1024" ht="54.75" customHeight="1" x14ac:dyDescent="0.2">
      <c r="A224" s="756">
        <v>803</v>
      </c>
      <c r="B224" s="757" t="s">
        <v>89</v>
      </c>
      <c r="C224" s="758" t="s">
        <v>455</v>
      </c>
      <c r="D224" s="755" t="s">
        <v>6733</v>
      </c>
      <c r="E224" s="760" t="s">
        <v>457</v>
      </c>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L224" s="179"/>
      <c r="FM224" s="179"/>
      <c r="FN224" s="179"/>
      <c r="FO224" s="179"/>
      <c r="FP224" s="179"/>
      <c r="FQ224" s="179"/>
      <c r="FR224" s="179"/>
      <c r="FS224" s="179"/>
      <c r="FT224" s="179"/>
      <c r="FU224" s="179"/>
      <c r="FV224" s="179"/>
      <c r="FW224" s="179"/>
      <c r="FX224" s="179"/>
      <c r="FY224" s="179"/>
      <c r="FZ224" s="179"/>
      <c r="GA224" s="179"/>
      <c r="GB224" s="179"/>
      <c r="GC224" s="179"/>
      <c r="GD224" s="179"/>
      <c r="GE224" s="179"/>
      <c r="GF224" s="179"/>
      <c r="GG224" s="179"/>
      <c r="GH224" s="179"/>
      <c r="GI224" s="179"/>
      <c r="GJ224" s="179"/>
      <c r="GK224" s="179"/>
      <c r="GL224" s="179"/>
      <c r="GM224" s="179"/>
      <c r="GN224" s="179"/>
      <c r="GO224" s="179"/>
      <c r="GP224" s="179"/>
      <c r="GQ224" s="179"/>
      <c r="GR224" s="179"/>
      <c r="GS224" s="179"/>
      <c r="GT224" s="179"/>
      <c r="GU224" s="179"/>
      <c r="GV224" s="179"/>
      <c r="GW224" s="179"/>
      <c r="GX224" s="179"/>
      <c r="GY224" s="179"/>
      <c r="GZ224" s="179"/>
      <c r="HA224" s="179"/>
      <c r="HB224" s="179"/>
      <c r="HC224" s="179"/>
      <c r="HD224" s="179"/>
      <c r="HE224" s="179"/>
      <c r="HF224" s="179"/>
      <c r="HG224" s="179"/>
      <c r="HH224" s="179"/>
      <c r="HI224" s="179"/>
      <c r="HJ224" s="179"/>
      <c r="HK224" s="179"/>
      <c r="HL224" s="179"/>
      <c r="HM224" s="179"/>
      <c r="HN224" s="179"/>
      <c r="HO224" s="179"/>
      <c r="HP224" s="179"/>
      <c r="HQ224" s="179"/>
      <c r="HR224" s="179"/>
      <c r="HS224" s="179"/>
      <c r="HT224" s="179"/>
      <c r="HU224" s="179"/>
      <c r="HV224" s="179"/>
      <c r="HW224" s="179"/>
      <c r="HX224" s="179"/>
      <c r="HY224" s="179"/>
      <c r="HZ224" s="179"/>
      <c r="IA224" s="179"/>
      <c r="IB224" s="179"/>
      <c r="IC224" s="179"/>
      <c r="ID224" s="179"/>
      <c r="IE224" s="179"/>
      <c r="IF224" s="179"/>
      <c r="IG224" s="179"/>
      <c r="IH224" s="179"/>
      <c r="II224" s="179"/>
      <c r="IJ224" s="179"/>
      <c r="IK224" s="179"/>
      <c r="IL224" s="179"/>
      <c r="IM224" s="179"/>
      <c r="IN224" s="179"/>
      <c r="IO224" s="179"/>
      <c r="IP224" s="179"/>
      <c r="IQ224" s="179"/>
      <c r="IR224" s="179"/>
      <c r="IS224" s="179"/>
      <c r="IT224" s="179"/>
      <c r="IU224" s="179"/>
      <c r="IV224" s="179"/>
      <c r="IW224" s="179"/>
      <c r="IX224" s="179"/>
      <c r="IY224" s="179"/>
      <c r="IZ224" s="179"/>
      <c r="JA224" s="179"/>
      <c r="JB224" s="179"/>
      <c r="JC224" s="179"/>
      <c r="JD224" s="179"/>
      <c r="JE224" s="179"/>
      <c r="JF224" s="179"/>
      <c r="JG224" s="179"/>
      <c r="JH224" s="179"/>
      <c r="JI224" s="179"/>
      <c r="JJ224" s="179"/>
      <c r="JK224" s="179"/>
      <c r="JL224" s="179"/>
      <c r="JM224" s="179"/>
      <c r="JN224" s="179"/>
      <c r="JO224" s="179"/>
      <c r="JP224" s="179"/>
      <c r="JQ224" s="179"/>
      <c r="JR224" s="179"/>
      <c r="JS224" s="179"/>
      <c r="JT224" s="179"/>
      <c r="JU224" s="179"/>
      <c r="JV224" s="179"/>
      <c r="JW224" s="179"/>
      <c r="JX224" s="179"/>
      <c r="JY224" s="179"/>
      <c r="JZ224" s="179"/>
      <c r="KA224" s="179"/>
      <c r="KB224" s="179"/>
      <c r="KC224" s="179"/>
      <c r="KD224" s="179"/>
      <c r="KE224" s="179"/>
      <c r="KF224" s="179"/>
      <c r="KG224" s="179"/>
      <c r="KH224" s="179"/>
      <c r="KI224" s="179"/>
      <c r="KJ224" s="179"/>
      <c r="KK224" s="179"/>
      <c r="KL224" s="179"/>
      <c r="KM224" s="179"/>
      <c r="KN224" s="179"/>
      <c r="KO224" s="179"/>
      <c r="KP224" s="179"/>
      <c r="KQ224" s="179"/>
      <c r="KR224" s="179"/>
      <c r="KS224" s="179"/>
      <c r="KT224" s="179"/>
      <c r="KU224" s="179"/>
      <c r="KV224" s="179"/>
      <c r="KW224" s="179"/>
      <c r="KX224" s="179"/>
      <c r="KY224" s="179"/>
      <c r="KZ224" s="179"/>
      <c r="LA224" s="179"/>
      <c r="LB224" s="179"/>
      <c r="LC224" s="179"/>
      <c r="LD224" s="179"/>
      <c r="LE224" s="179"/>
      <c r="LF224" s="179"/>
      <c r="LG224" s="179"/>
      <c r="LH224" s="179"/>
      <c r="LI224" s="179"/>
      <c r="LJ224" s="179"/>
      <c r="LK224" s="179"/>
      <c r="LL224" s="179"/>
      <c r="LM224" s="179"/>
      <c r="LN224" s="179"/>
      <c r="LO224" s="179"/>
      <c r="LP224" s="179"/>
      <c r="LQ224" s="179"/>
      <c r="LR224" s="179"/>
      <c r="LS224" s="179"/>
      <c r="LT224" s="179"/>
      <c r="LU224" s="179"/>
      <c r="LV224" s="179"/>
      <c r="LW224" s="179"/>
      <c r="LX224" s="179"/>
      <c r="LY224" s="179"/>
      <c r="LZ224" s="179"/>
      <c r="MA224" s="179"/>
      <c r="MB224" s="179"/>
      <c r="MC224" s="179"/>
      <c r="MD224" s="179"/>
      <c r="ME224" s="179"/>
      <c r="MF224" s="179"/>
      <c r="MG224" s="179"/>
      <c r="MH224" s="179"/>
      <c r="MI224" s="179"/>
      <c r="MJ224" s="179"/>
      <c r="MK224" s="179"/>
      <c r="ML224" s="179"/>
      <c r="MM224" s="179"/>
      <c r="MN224" s="179"/>
      <c r="MO224" s="179"/>
      <c r="MP224" s="179"/>
      <c r="MQ224" s="179"/>
      <c r="MR224" s="179"/>
      <c r="MS224" s="179"/>
      <c r="MT224" s="179"/>
      <c r="MU224" s="179"/>
      <c r="MV224" s="179"/>
      <c r="MW224" s="179"/>
      <c r="MX224" s="179"/>
      <c r="MY224" s="179"/>
      <c r="MZ224" s="179"/>
      <c r="NA224" s="179"/>
      <c r="NB224" s="179"/>
      <c r="NC224" s="179"/>
      <c r="ND224" s="179"/>
      <c r="NE224" s="179"/>
      <c r="NF224" s="179"/>
      <c r="NG224" s="179"/>
      <c r="NH224" s="179"/>
      <c r="NI224" s="179"/>
      <c r="NJ224" s="179"/>
      <c r="NK224" s="179"/>
      <c r="NL224" s="179"/>
      <c r="NM224" s="179"/>
      <c r="NN224" s="179"/>
      <c r="NO224" s="179"/>
      <c r="NP224" s="179"/>
      <c r="NQ224" s="179"/>
      <c r="NR224" s="179"/>
      <c r="NS224" s="179"/>
      <c r="NT224" s="179"/>
      <c r="NU224" s="179"/>
      <c r="NV224" s="179"/>
      <c r="NW224" s="179"/>
      <c r="NX224" s="179"/>
      <c r="NY224" s="179"/>
      <c r="NZ224" s="179"/>
      <c r="OA224" s="179"/>
      <c r="OB224" s="179"/>
      <c r="OC224" s="179"/>
      <c r="OD224" s="179"/>
      <c r="OE224" s="179"/>
      <c r="OF224" s="179"/>
      <c r="OG224" s="179"/>
      <c r="OH224" s="179"/>
      <c r="OI224" s="179"/>
      <c r="OJ224" s="179"/>
      <c r="OK224" s="179"/>
      <c r="OL224" s="179"/>
      <c r="OM224" s="179"/>
      <c r="ON224" s="179"/>
      <c r="OO224" s="179"/>
      <c r="OP224" s="179"/>
      <c r="OQ224" s="179"/>
      <c r="OR224" s="179"/>
      <c r="OS224" s="179"/>
      <c r="OT224" s="179"/>
      <c r="OU224" s="179"/>
      <c r="OV224" s="179"/>
      <c r="OW224" s="179"/>
      <c r="OX224" s="179"/>
      <c r="OY224" s="179"/>
      <c r="OZ224" s="179"/>
      <c r="PA224" s="179"/>
      <c r="PB224" s="179"/>
      <c r="PC224" s="179"/>
      <c r="PD224" s="179"/>
      <c r="PE224" s="179"/>
      <c r="PF224" s="179"/>
      <c r="PG224" s="179"/>
      <c r="PH224" s="179"/>
      <c r="PI224" s="179"/>
      <c r="PJ224" s="179"/>
      <c r="PK224" s="179"/>
      <c r="PL224" s="179"/>
      <c r="PM224" s="179"/>
      <c r="PN224" s="179"/>
      <c r="PO224" s="179"/>
      <c r="PP224" s="179"/>
      <c r="PQ224" s="179"/>
      <c r="PR224" s="179"/>
      <c r="PS224" s="179"/>
      <c r="PT224" s="179"/>
      <c r="PU224" s="179"/>
      <c r="PV224" s="179"/>
      <c r="PW224" s="179"/>
      <c r="PX224" s="179"/>
      <c r="PY224" s="179"/>
      <c r="PZ224" s="179"/>
      <c r="QA224" s="179"/>
      <c r="QB224" s="179"/>
      <c r="QC224" s="179"/>
      <c r="QD224" s="179"/>
      <c r="QE224" s="179"/>
      <c r="QF224" s="179"/>
      <c r="QG224" s="179"/>
      <c r="QH224" s="179"/>
      <c r="QI224" s="179"/>
      <c r="QJ224" s="179"/>
      <c r="QK224" s="179"/>
      <c r="QL224" s="179"/>
      <c r="QM224" s="179"/>
      <c r="QN224" s="179"/>
      <c r="QO224" s="179"/>
      <c r="QP224" s="179"/>
      <c r="QQ224" s="179"/>
      <c r="QR224" s="179"/>
      <c r="QS224" s="179"/>
      <c r="QT224" s="179"/>
      <c r="QU224" s="179"/>
      <c r="QV224" s="179"/>
      <c r="QW224" s="179"/>
      <c r="QX224" s="179"/>
      <c r="QY224" s="179"/>
      <c r="QZ224" s="179"/>
      <c r="RA224" s="179"/>
      <c r="RB224" s="179"/>
      <c r="RC224" s="179"/>
      <c r="RD224" s="179"/>
      <c r="RE224" s="179"/>
      <c r="RF224" s="179"/>
      <c r="RG224" s="179"/>
      <c r="RH224" s="179"/>
      <c r="RI224" s="179"/>
      <c r="RJ224" s="179"/>
      <c r="RK224" s="179"/>
      <c r="RL224" s="179"/>
      <c r="RM224" s="179"/>
      <c r="RN224" s="179"/>
      <c r="RO224" s="179"/>
      <c r="RP224" s="179"/>
      <c r="RQ224" s="179"/>
      <c r="RR224" s="179"/>
      <c r="RS224" s="179"/>
      <c r="RT224" s="179"/>
      <c r="RU224" s="179"/>
      <c r="RV224" s="179"/>
      <c r="RW224" s="179"/>
      <c r="RX224" s="179"/>
      <c r="RY224" s="179"/>
      <c r="RZ224" s="179"/>
      <c r="SA224" s="179"/>
      <c r="SB224" s="179"/>
      <c r="SC224" s="179"/>
      <c r="SD224" s="179"/>
      <c r="SE224" s="179"/>
      <c r="SF224" s="179"/>
      <c r="SG224" s="179"/>
      <c r="SH224" s="179"/>
      <c r="SI224" s="179"/>
      <c r="SJ224" s="179"/>
      <c r="SK224" s="179"/>
      <c r="SL224" s="179"/>
      <c r="SM224" s="179"/>
      <c r="SN224" s="179"/>
      <c r="SO224" s="179"/>
      <c r="SP224" s="179"/>
      <c r="SQ224" s="179"/>
      <c r="SR224" s="179"/>
      <c r="SS224" s="179"/>
      <c r="ST224" s="179"/>
      <c r="SU224" s="179"/>
      <c r="SV224" s="179"/>
      <c r="SW224" s="179"/>
      <c r="SX224" s="179"/>
      <c r="SY224" s="179"/>
      <c r="SZ224" s="179"/>
      <c r="TA224" s="179"/>
      <c r="TB224" s="179"/>
      <c r="TC224" s="179"/>
      <c r="TD224" s="179"/>
      <c r="TE224" s="179"/>
      <c r="TF224" s="179"/>
      <c r="TG224" s="179"/>
      <c r="TH224" s="179"/>
      <c r="TI224" s="179"/>
      <c r="TJ224" s="179"/>
      <c r="TK224" s="179"/>
      <c r="TL224" s="179"/>
      <c r="TM224" s="179"/>
      <c r="TN224" s="179"/>
      <c r="TO224" s="179"/>
      <c r="TP224" s="179"/>
      <c r="TQ224" s="179"/>
      <c r="TR224" s="179"/>
      <c r="TS224" s="179"/>
      <c r="TT224" s="179"/>
      <c r="TU224" s="179"/>
      <c r="TV224" s="179"/>
      <c r="TW224" s="179"/>
      <c r="TX224" s="179"/>
      <c r="TY224" s="179"/>
      <c r="TZ224" s="179"/>
      <c r="UA224" s="179"/>
      <c r="UB224" s="179"/>
      <c r="UC224" s="179"/>
      <c r="UD224" s="179"/>
      <c r="UE224" s="179"/>
      <c r="UF224" s="179"/>
      <c r="UG224" s="179"/>
      <c r="UH224" s="179"/>
      <c r="UI224" s="179"/>
      <c r="UJ224" s="179"/>
      <c r="UK224" s="179"/>
      <c r="UL224" s="179"/>
      <c r="UM224" s="179"/>
      <c r="UN224" s="179"/>
      <c r="UO224" s="179"/>
      <c r="UP224" s="179"/>
      <c r="UQ224" s="179"/>
      <c r="UR224" s="179"/>
      <c r="US224" s="179"/>
      <c r="UT224" s="179"/>
      <c r="UU224" s="179"/>
      <c r="UV224" s="179"/>
      <c r="UW224" s="179"/>
      <c r="UX224" s="179"/>
      <c r="UY224" s="179"/>
      <c r="UZ224" s="179"/>
      <c r="VA224" s="179"/>
      <c r="VB224" s="179"/>
      <c r="VC224" s="179"/>
      <c r="VD224" s="179"/>
      <c r="VE224" s="179"/>
      <c r="VF224" s="179"/>
      <c r="VG224" s="179"/>
      <c r="VH224" s="179"/>
      <c r="VI224" s="179"/>
      <c r="VJ224" s="179"/>
      <c r="VK224" s="179"/>
      <c r="VL224" s="179"/>
      <c r="VM224" s="179"/>
      <c r="VN224" s="179"/>
      <c r="VO224" s="179"/>
      <c r="VP224" s="179"/>
      <c r="VQ224" s="179"/>
      <c r="VR224" s="179"/>
      <c r="VS224" s="179"/>
      <c r="VT224" s="179"/>
      <c r="VU224" s="179"/>
      <c r="VV224" s="179"/>
      <c r="VW224" s="179"/>
      <c r="VX224" s="179"/>
      <c r="VY224" s="179"/>
      <c r="VZ224" s="179"/>
      <c r="WA224" s="179"/>
      <c r="WB224" s="179"/>
      <c r="WC224" s="179"/>
      <c r="WD224" s="179"/>
      <c r="WE224" s="179"/>
      <c r="WF224" s="179"/>
      <c r="WG224" s="179"/>
      <c r="WH224" s="179"/>
      <c r="WI224" s="179"/>
      <c r="WJ224" s="179"/>
      <c r="WK224" s="179"/>
      <c r="WL224" s="179"/>
      <c r="WM224" s="179"/>
      <c r="WN224" s="179"/>
      <c r="WO224" s="179"/>
      <c r="WP224" s="179"/>
      <c r="WQ224" s="179"/>
      <c r="WR224" s="179"/>
      <c r="WS224" s="179"/>
      <c r="WT224" s="179"/>
      <c r="WU224" s="179"/>
      <c r="WV224" s="179"/>
      <c r="WW224" s="179"/>
      <c r="WX224" s="179"/>
      <c r="WY224" s="179"/>
      <c r="WZ224" s="179"/>
      <c r="XA224" s="179"/>
      <c r="XB224" s="179"/>
      <c r="XC224" s="179"/>
      <c r="XD224" s="179"/>
      <c r="XE224" s="179"/>
      <c r="XF224" s="179"/>
      <c r="XG224" s="179"/>
      <c r="XH224" s="179"/>
      <c r="XI224" s="179"/>
      <c r="XJ224" s="179"/>
      <c r="XK224" s="179"/>
      <c r="XL224" s="179"/>
      <c r="XM224" s="179"/>
      <c r="XN224" s="179"/>
      <c r="XO224" s="179"/>
      <c r="XP224" s="179"/>
      <c r="XQ224" s="179"/>
      <c r="XR224" s="179"/>
      <c r="XS224" s="179"/>
      <c r="XT224" s="179"/>
      <c r="XU224" s="179"/>
      <c r="XV224" s="179"/>
      <c r="XW224" s="179"/>
      <c r="XX224" s="179"/>
      <c r="XY224" s="179"/>
      <c r="XZ224" s="179"/>
      <c r="YA224" s="179"/>
      <c r="YB224" s="179"/>
      <c r="YC224" s="179"/>
      <c r="YD224" s="179"/>
      <c r="YE224" s="179"/>
      <c r="YF224" s="179"/>
      <c r="YG224" s="179"/>
      <c r="YH224" s="179"/>
      <c r="YI224" s="179"/>
      <c r="YJ224" s="179"/>
      <c r="YK224" s="179"/>
      <c r="YL224" s="179"/>
      <c r="YM224" s="179"/>
      <c r="YN224" s="179"/>
      <c r="YO224" s="179"/>
      <c r="YP224" s="179"/>
      <c r="YQ224" s="179"/>
      <c r="YR224" s="179"/>
      <c r="YS224" s="179"/>
      <c r="YT224" s="179"/>
      <c r="YU224" s="179"/>
      <c r="YV224" s="179"/>
      <c r="YW224" s="179"/>
      <c r="YX224" s="179"/>
      <c r="YY224" s="179"/>
      <c r="YZ224" s="179"/>
      <c r="ZA224" s="179"/>
      <c r="ZB224" s="179"/>
      <c r="ZC224" s="179"/>
      <c r="ZD224" s="179"/>
      <c r="ZE224" s="179"/>
      <c r="ZF224" s="179"/>
      <c r="ZG224" s="179"/>
      <c r="ZH224" s="179"/>
      <c r="ZI224" s="179"/>
      <c r="ZJ224" s="179"/>
      <c r="ZK224" s="179"/>
      <c r="ZL224" s="179"/>
      <c r="ZM224" s="179"/>
      <c r="ZN224" s="179"/>
      <c r="ZO224" s="179"/>
      <c r="ZP224" s="179"/>
      <c r="ZQ224" s="179"/>
      <c r="ZR224" s="179"/>
      <c r="ZS224" s="179"/>
      <c r="ZT224" s="179"/>
      <c r="ZU224" s="179"/>
      <c r="ZV224" s="179"/>
      <c r="ZW224" s="179"/>
      <c r="ZX224" s="179"/>
      <c r="ZY224" s="179"/>
      <c r="ZZ224" s="179"/>
      <c r="AAA224" s="179"/>
      <c r="AAB224" s="179"/>
      <c r="AAC224" s="179"/>
      <c r="AAD224" s="179"/>
      <c r="AAE224" s="179"/>
      <c r="AAF224" s="179"/>
      <c r="AAG224" s="179"/>
      <c r="AAH224" s="179"/>
      <c r="AAI224" s="179"/>
      <c r="AAJ224" s="179"/>
      <c r="AAK224" s="179"/>
      <c r="AAL224" s="179"/>
      <c r="AAM224" s="179"/>
      <c r="AAN224" s="179"/>
      <c r="AAO224" s="179"/>
      <c r="AAP224" s="179"/>
      <c r="AAQ224" s="179"/>
      <c r="AAR224" s="179"/>
      <c r="AAS224" s="179"/>
      <c r="AAT224" s="179"/>
      <c r="AAU224" s="179"/>
      <c r="AAV224" s="179"/>
      <c r="AAW224" s="179"/>
      <c r="AAX224" s="179"/>
      <c r="AAY224" s="179"/>
      <c r="AAZ224" s="179"/>
      <c r="ABA224" s="179"/>
      <c r="ABB224" s="179"/>
      <c r="ABC224" s="179"/>
      <c r="ABD224" s="179"/>
      <c r="ABE224" s="179"/>
      <c r="ABF224" s="179"/>
      <c r="ABG224" s="179"/>
      <c r="ABH224" s="179"/>
      <c r="ABI224" s="179"/>
      <c r="ABJ224" s="179"/>
      <c r="ABK224" s="179"/>
      <c r="ABL224" s="179"/>
      <c r="ABM224" s="179"/>
      <c r="ABN224" s="179"/>
      <c r="ABO224" s="179"/>
      <c r="ABP224" s="179"/>
      <c r="ABQ224" s="179"/>
      <c r="ABR224" s="179"/>
      <c r="ABS224" s="179"/>
      <c r="ABT224" s="179"/>
      <c r="ABU224" s="179"/>
      <c r="ABV224" s="179"/>
      <c r="ABW224" s="179"/>
      <c r="ABX224" s="179"/>
      <c r="ABY224" s="179"/>
      <c r="ABZ224" s="179"/>
      <c r="ACA224" s="179"/>
      <c r="ACB224" s="179"/>
      <c r="ACC224" s="179"/>
      <c r="ACD224" s="179"/>
      <c r="ACE224" s="179"/>
      <c r="ACF224" s="179"/>
      <c r="ACG224" s="179"/>
      <c r="ACH224" s="179"/>
      <c r="ACI224" s="179"/>
      <c r="ACJ224" s="179"/>
      <c r="ACK224" s="179"/>
      <c r="ACL224" s="179"/>
      <c r="ACM224" s="179"/>
      <c r="ACN224" s="179"/>
      <c r="ACO224" s="179"/>
      <c r="ACP224" s="179"/>
      <c r="ACQ224" s="179"/>
      <c r="ACR224" s="179"/>
      <c r="ACS224" s="179"/>
      <c r="ACT224" s="179"/>
      <c r="ACU224" s="179"/>
      <c r="ACV224" s="179"/>
      <c r="ACW224" s="179"/>
      <c r="ACX224" s="179"/>
      <c r="ACY224" s="179"/>
      <c r="ACZ224" s="179"/>
      <c r="ADA224" s="179"/>
      <c r="ADB224" s="179"/>
      <c r="ADC224" s="179"/>
      <c r="ADD224" s="179"/>
      <c r="ADE224" s="179"/>
      <c r="ADF224" s="179"/>
      <c r="ADG224" s="179"/>
      <c r="ADH224" s="179"/>
      <c r="ADI224" s="179"/>
      <c r="ADJ224" s="179"/>
      <c r="ADK224" s="179"/>
      <c r="ADL224" s="179"/>
      <c r="ADM224" s="179"/>
      <c r="ADN224" s="179"/>
      <c r="ADO224" s="179"/>
      <c r="ADP224" s="179"/>
      <c r="ADQ224" s="179"/>
      <c r="ADR224" s="179"/>
      <c r="ADS224" s="179"/>
      <c r="ADT224" s="179"/>
      <c r="ADU224" s="179"/>
      <c r="ADV224" s="179"/>
      <c r="ADW224" s="179"/>
      <c r="ADX224" s="179"/>
      <c r="ADY224" s="179"/>
      <c r="ADZ224" s="179"/>
      <c r="AEA224" s="179"/>
      <c r="AEB224" s="179"/>
      <c r="AEC224" s="179"/>
      <c r="AED224" s="179"/>
      <c r="AEE224" s="179"/>
      <c r="AEF224" s="179"/>
      <c r="AEG224" s="179"/>
      <c r="AEH224" s="179"/>
      <c r="AEI224" s="179"/>
      <c r="AEJ224" s="179"/>
      <c r="AEK224" s="179"/>
      <c r="AEL224" s="179"/>
      <c r="AEM224" s="179"/>
      <c r="AEN224" s="179"/>
      <c r="AEO224" s="179"/>
      <c r="AEP224" s="179"/>
      <c r="AEQ224" s="179"/>
      <c r="AER224" s="179"/>
      <c r="AES224" s="179"/>
      <c r="AET224" s="179"/>
      <c r="AEU224" s="179"/>
      <c r="AEV224" s="179"/>
      <c r="AEW224" s="179"/>
      <c r="AEX224" s="179"/>
      <c r="AEY224" s="179"/>
      <c r="AEZ224" s="179"/>
      <c r="AFA224" s="179"/>
      <c r="AFB224" s="179"/>
      <c r="AFC224" s="179"/>
      <c r="AFD224" s="179"/>
      <c r="AFE224" s="179"/>
      <c r="AFF224" s="179"/>
      <c r="AFG224" s="179"/>
      <c r="AFH224" s="179"/>
      <c r="AFI224" s="179"/>
      <c r="AFJ224" s="179"/>
      <c r="AFK224" s="179"/>
      <c r="AFL224" s="179"/>
      <c r="AFM224" s="179"/>
      <c r="AFN224" s="179"/>
      <c r="AFO224" s="179"/>
      <c r="AFP224" s="179"/>
      <c r="AFQ224" s="179"/>
      <c r="AFR224" s="179"/>
      <c r="AFS224" s="179"/>
      <c r="AFT224" s="179"/>
      <c r="AFU224" s="179"/>
      <c r="AFV224" s="179"/>
      <c r="AFW224" s="179"/>
      <c r="AFX224" s="179"/>
      <c r="AFY224" s="179"/>
      <c r="AFZ224" s="179"/>
      <c r="AGA224" s="179"/>
      <c r="AGB224" s="179"/>
      <c r="AGC224" s="179"/>
      <c r="AGD224" s="179"/>
      <c r="AGE224" s="179"/>
      <c r="AGF224" s="179"/>
      <c r="AGG224" s="179"/>
      <c r="AGH224" s="179"/>
      <c r="AGI224" s="179"/>
      <c r="AGJ224" s="179"/>
      <c r="AGK224" s="179"/>
      <c r="AGL224" s="179"/>
      <c r="AGM224" s="179"/>
      <c r="AGN224" s="179"/>
      <c r="AGO224" s="179"/>
      <c r="AGP224" s="179"/>
      <c r="AGQ224" s="179"/>
      <c r="AGR224" s="179"/>
      <c r="AGS224" s="179"/>
      <c r="AGT224" s="179"/>
      <c r="AGU224" s="179"/>
      <c r="AGV224" s="179"/>
      <c r="AGW224" s="179"/>
      <c r="AGX224" s="179"/>
      <c r="AGY224" s="179"/>
      <c r="AGZ224" s="179"/>
      <c r="AHA224" s="179"/>
      <c r="AHB224" s="179"/>
      <c r="AHC224" s="179"/>
      <c r="AHD224" s="179"/>
      <c r="AHE224" s="179"/>
      <c r="AHF224" s="179"/>
      <c r="AHG224" s="179"/>
      <c r="AHH224" s="179"/>
      <c r="AHI224" s="179"/>
      <c r="AHJ224" s="179"/>
      <c r="AHK224" s="179"/>
      <c r="AHL224" s="179"/>
      <c r="AHM224" s="179"/>
      <c r="AHN224" s="179"/>
      <c r="AHO224" s="179"/>
      <c r="AHP224" s="179"/>
      <c r="AHQ224" s="179"/>
      <c r="AHR224" s="179"/>
      <c r="AHS224" s="179"/>
      <c r="AHT224" s="179"/>
      <c r="AHU224" s="179"/>
      <c r="AHV224" s="179"/>
      <c r="AHW224" s="179"/>
      <c r="AHX224" s="179"/>
      <c r="AHY224" s="179"/>
      <c r="AHZ224" s="179"/>
      <c r="AIA224" s="179"/>
      <c r="AIB224" s="179"/>
      <c r="AIC224" s="179"/>
      <c r="AID224" s="179"/>
      <c r="AIE224" s="179"/>
      <c r="AIF224" s="179"/>
      <c r="AIG224" s="179"/>
      <c r="AIH224" s="179"/>
      <c r="AII224" s="179"/>
      <c r="AIJ224" s="179"/>
      <c r="AIK224" s="179"/>
      <c r="AIL224" s="179"/>
      <c r="AIM224" s="179"/>
      <c r="AIN224" s="179"/>
      <c r="AIO224" s="179"/>
      <c r="AIP224" s="179"/>
      <c r="AIQ224" s="179"/>
      <c r="AIR224" s="179"/>
      <c r="AIS224" s="179"/>
      <c r="AIT224" s="179"/>
      <c r="AIU224" s="179"/>
      <c r="AIV224" s="179"/>
      <c r="AIW224" s="179"/>
      <c r="AIX224" s="179"/>
      <c r="AIY224" s="179"/>
      <c r="AIZ224" s="179"/>
      <c r="AJA224" s="179"/>
      <c r="AJB224" s="179"/>
      <c r="AJC224" s="179"/>
      <c r="AJD224" s="179"/>
      <c r="AJE224" s="179"/>
      <c r="AJF224" s="179"/>
      <c r="AJG224" s="179"/>
      <c r="AJH224" s="179"/>
      <c r="AJI224" s="179"/>
      <c r="AJJ224" s="179"/>
      <c r="AJK224" s="179"/>
      <c r="AJL224" s="179"/>
      <c r="AJM224" s="179"/>
      <c r="AJN224" s="179"/>
      <c r="AJO224" s="179"/>
      <c r="AJP224" s="179"/>
      <c r="AJQ224" s="179"/>
      <c r="AJR224" s="179"/>
      <c r="AJS224" s="179"/>
      <c r="AJT224" s="179"/>
      <c r="AJU224" s="179"/>
      <c r="AJV224" s="179"/>
      <c r="AJW224" s="179"/>
      <c r="AJX224" s="179"/>
      <c r="AJY224" s="179"/>
      <c r="AJZ224" s="179"/>
      <c r="AKA224" s="179"/>
      <c r="AKB224" s="179"/>
      <c r="AKC224" s="179"/>
      <c r="AKD224" s="179"/>
      <c r="AKE224" s="179"/>
      <c r="AKF224" s="179"/>
      <c r="AKG224" s="179"/>
      <c r="AKH224" s="179"/>
      <c r="AKI224" s="179"/>
      <c r="AKJ224" s="179"/>
      <c r="AKK224" s="179"/>
      <c r="AKL224" s="179"/>
      <c r="AKM224" s="179"/>
      <c r="AKN224" s="179"/>
      <c r="AKO224" s="179"/>
      <c r="AKP224" s="179"/>
      <c r="AKQ224" s="179"/>
      <c r="AKR224" s="179"/>
      <c r="AKS224" s="179"/>
      <c r="AKT224" s="179"/>
      <c r="AKU224" s="179"/>
      <c r="AKV224" s="179"/>
      <c r="AKW224" s="179"/>
      <c r="AKX224" s="179"/>
      <c r="AKY224" s="179"/>
      <c r="AKZ224" s="179"/>
      <c r="ALA224" s="179"/>
      <c r="ALB224" s="179"/>
      <c r="ALC224" s="179"/>
      <c r="ALD224" s="179"/>
      <c r="ALE224" s="179"/>
      <c r="ALF224" s="179"/>
      <c r="ALG224" s="179"/>
      <c r="ALH224" s="179"/>
      <c r="ALI224" s="179"/>
      <c r="ALJ224" s="179"/>
      <c r="ALK224" s="179"/>
      <c r="ALL224" s="179"/>
      <c r="ALM224" s="179"/>
      <c r="ALN224" s="179"/>
      <c r="ALO224" s="179"/>
      <c r="ALP224" s="179"/>
      <c r="ALQ224" s="179"/>
      <c r="ALR224" s="179"/>
      <c r="ALS224" s="179"/>
      <c r="ALT224" s="179"/>
      <c r="ALU224" s="179"/>
      <c r="ALV224" s="179"/>
      <c r="ALW224" s="179"/>
      <c r="ALX224" s="179"/>
      <c r="ALY224" s="179"/>
      <c r="ALZ224" s="179"/>
      <c r="AMA224" s="179"/>
      <c r="AMB224" s="179"/>
      <c r="AMC224" s="179"/>
      <c r="AMD224" s="179"/>
      <c r="AME224" s="179"/>
      <c r="AMF224" s="179"/>
      <c r="AMG224" s="179"/>
      <c r="AMH224" s="179"/>
      <c r="AMI224" s="179"/>
      <c r="AMJ224" s="179"/>
    </row>
    <row r="225" spans="1:1024" ht="36" x14ac:dyDescent="0.2">
      <c r="A225" s="199">
        <v>900</v>
      </c>
      <c r="B225" s="200" t="s">
        <v>86</v>
      </c>
      <c r="C225" s="201" t="s">
        <v>458</v>
      </c>
      <c r="D225" s="208" t="s">
        <v>459</v>
      </c>
      <c r="E225" s="197"/>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c r="FJ225" s="179"/>
      <c r="FK225" s="179"/>
      <c r="FL225" s="179"/>
      <c r="FM225" s="179"/>
      <c r="FN225" s="179"/>
      <c r="FO225" s="179"/>
      <c r="FP225" s="179"/>
      <c r="FQ225" s="179"/>
      <c r="FR225" s="179"/>
      <c r="FS225" s="179"/>
      <c r="FT225" s="179"/>
      <c r="FU225" s="179"/>
      <c r="FV225" s="179"/>
      <c r="FW225" s="179"/>
      <c r="FX225" s="179"/>
      <c r="FY225" s="179"/>
      <c r="FZ225" s="179"/>
      <c r="GA225" s="179"/>
      <c r="GB225" s="179"/>
      <c r="GC225" s="179"/>
      <c r="GD225" s="179"/>
      <c r="GE225" s="179"/>
      <c r="GF225" s="179"/>
      <c r="GG225" s="179"/>
      <c r="GH225" s="179"/>
      <c r="GI225" s="179"/>
      <c r="GJ225" s="179"/>
      <c r="GK225" s="179"/>
      <c r="GL225" s="179"/>
      <c r="GM225" s="179"/>
      <c r="GN225" s="179"/>
      <c r="GO225" s="179"/>
      <c r="GP225" s="179"/>
      <c r="GQ225" s="179"/>
      <c r="GR225" s="179"/>
      <c r="GS225" s="179"/>
      <c r="GT225" s="179"/>
      <c r="GU225" s="179"/>
      <c r="GV225" s="179"/>
      <c r="GW225" s="179"/>
      <c r="GX225" s="179"/>
      <c r="GY225" s="179"/>
      <c r="GZ225" s="179"/>
      <c r="HA225" s="179"/>
      <c r="HB225" s="179"/>
      <c r="HC225" s="179"/>
      <c r="HD225" s="179"/>
      <c r="HE225" s="179"/>
      <c r="HF225" s="179"/>
      <c r="HG225" s="179"/>
      <c r="HH225" s="179"/>
      <c r="HI225" s="179"/>
      <c r="HJ225" s="179"/>
      <c r="HK225" s="179"/>
      <c r="HL225" s="179"/>
      <c r="HM225" s="179"/>
      <c r="HN225" s="179"/>
      <c r="HO225" s="179"/>
      <c r="HP225" s="179"/>
      <c r="HQ225" s="179"/>
      <c r="HR225" s="179"/>
      <c r="HS225" s="179"/>
      <c r="HT225" s="179"/>
      <c r="HU225" s="179"/>
      <c r="HV225" s="179"/>
      <c r="HW225" s="179"/>
      <c r="HX225" s="179"/>
      <c r="HY225" s="179"/>
      <c r="HZ225" s="179"/>
      <c r="IA225" s="179"/>
      <c r="IB225" s="179"/>
      <c r="IC225" s="179"/>
      <c r="ID225" s="179"/>
      <c r="IE225" s="179"/>
      <c r="IF225" s="179"/>
      <c r="IG225" s="179"/>
      <c r="IH225" s="179"/>
      <c r="II225" s="179"/>
      <c r="IJ225" s="179"/>
      <c r="IK225" s="179"/>
      <c r="IL225" s="179"/>
      <c r="IM225" s="179"/>
      <c r="IN225" s="179"/>
      <c r="IO225" s="179"/>
      <c r="IP225" s="179"/>
      <c r="IQ225" s="179"/>
      <c r="IR225" s="179"/>
      <c r="IS225" s="179"/>
      <c r="IT225" s="179"/>
      <c r="IU225" s="179"/>
      <c r="IV225" s="179"/>
      <c r="IW225" s="179"/>
      <c r="IX225" s="179"/>
      <c r="IY225" s="179"/>
      <c r="IZ225" s="179"/>
      <c r="JA225" s="179"/>
      <c r="JB225" s="179"/>
      <c r="JC225" s="179"/>
      <c r="JD225" s="179"/>
      <c r="JE225" s="179"/>
      <c r="JF225" s="179"/>
      <c r="JG225" s="179"/>
      <c r="JH225" s="179"/>
      <c r="JI225" s="179"/>
      <c r="JJ225" s="179"/>
      <c r="JK225" s="179"/>
      <c r="JL225" s="179"/>
      <c r="JM225" s="179"/>
      <c r="JN225" s="179"/>
      <c r="JO225" s="179"/>
      <c r="JP225" s="179"/>
      <c r="JQ225" s="179"/>
      <c r="JR225" s="179"/>
      <c r="JS225" s="179"/>
      <c r="JT225" s="179"/>
      <c r="JU225" s="179"/>
      <c r="JV225" s="179"/>
      <c r="JW225" s="179"/>
      <c r="JX225" s="179"/>
      <c r="JY225" s="179"/>
      <c r="JZ225" s="179"/>
      <c r="KA225" s="179"/>
      <c r="KB225" s="179"/>
      <c r="KC225" s="179"/>
      <c r="KD225" s="179"/>
      <c r="KE225" s="179"/>
      <c r="KF225" s="179"/>
      <c r="KG225" s="179"/>
      <c r="KH225" s="179"/>
      <c r="KI225" s="179"/>
      <c r="KJ225" s="179"/>
      <c r="KK225" s="179"/>
      <c r="KL225" s="179"/>
      <c r="KM225" s="179"/>
      <c r="KN225" s="179"/>
      <c r="KO225" s="179"/>
      <c r="KP225" s="179"/>
      <c r="KQ225" s="179"/>
      <c r="KR225" s="179"/>
      <c r="KS225" s="179"/>
      <c r="KT225" s="179"/>
      <c r="KU225" s="179"/>
      <c r="KV225" s="179"/>
      <c r="KW225" s="179"/>
      <c r="KX225" s="179"/>
      <c r="KY225" s="179"/>
      <c r="KZ225" s="179"/>
      <c r="LA225" s="179"/>
      <c r="LB225" s="179"/>
      <c r="LC225" s="179"/>
      <c r="LD225" s="179"/>
      <c r="LE225" s="179"/>
      <c r="LF225" s="179"/>
      <c r="LG225" s="179"/>
      <c r="LH225" s="179"/>
      <c r="LI225" s="179"/>
      <c r="LJ225" s="179"/>
      <c r="LK225" s="179"/>
      <c r="LL225" s="179"/>
      <c r="LM225" s="179"/>
      <c r="LN225" s="179"/>
      <c r="LO225" s="179"/>
      <c r="LP225" s="179"/>
      <c r="LQ225" s="179"/>
      <c r="LR225" s="179"/>
      <c r="LS225" s="179"/>
      <c r="LT225" s="179"/>
      <c r="LU225" s="179"/>
      <c r="LV225" s="179"/>
      <c r="LW225" s="179"/>
      <c r="LX225" s="179"/>
      <c r="LY225" s="179"/>
      <c r="LZ225" s="179"/>
      <c r="MA225" s="179"/>
      <c r="MB225" s="179"/>
      <c r="MC225" s="179"/>
      <c r="MD225" s="179"/>
      <c r="ME225" s="179"/>
      <c r="MF225" s="179"/>
      <c r="MG225" s="179"/>
      <c r="MH225" s="179"/>
      <c r="MI225" s="179"/>
      <c r="MJ225" s="179"/>
      <c r="MK225" s="179"/>
      <c r="ML225" s="179"/>
      <c r="MM225" s="179"/>
      <c r="MN225" s="179"/>
      <c r="MO225" s="179"/>
      <c r="MP225" s="179"/>
      <c r="MQ225" s="179"/>
      <c r="MR225" s="179"/>
      <c r="MS225" s="179"/>
      <c r="MT225" s="179"/>
      <c r="MU225" s="179"/>
      <c r="MV225" s="179"/>
      <c r="MW225" s="179"/>
      <c r="MX225" s="179"/>
      <c r="MY225" s="179"/>
      <c r="MZ225" s="179"/>
      <c r="NA225" s="179"/>
      <c r="NB225" s="179"/>
      <c r="NC225" s="179"/>
      <c r="ND225" s="179"/>
      <c r="NE225" s="179"/>
      <c r="NF225" s="179"/>
      <c r="NG225" s="179"/>
      <c r="NH225" s="179"/>
      <c r="NI225" s="179"/>
      <c r="NJ225" s="179"/>
      <c r="NK225" s="179"/>
      <c r="NL225" s="179"/>
      <c r="NM225" s="179"/>
      <c r="NN225" s="179"/>
      <c r="NO225" s="179"/>
      <c r="NP225" s="179"/>
      <c r="NQ225" s="179"/>
      <c r="NR225" s="179"/>
      <c r="NS225" s="179"/>
      <c r="NT225" s="179"/>
      <c r="NU225" s="179"/>
      <c r="NV225" s="179"/>
      <c r="NW225" s="179"/>
      <c r="NX225" s="179"/>
      <c r="NY225" s="179"/>
      <c r="NZ225" s="179"/>
      <c r="OA225" s="179"/>
      <c r="OB225" s="179"/>
      <c r="OC225" s="179"/>
      <c r="OD225" s="179"/>
      <c r="OE225" s="179"/>
      <c r="OF225" s="179"/>
      <c r="OG225" s="179"/>
      <c r="OH225" s="179"/>
      <c r="OI225" s="179"/>
      <c r="OJ225" s="179"/>
      <c r="OK225" s="179"/>
      <c r="OL225" s="179"/>
      <c r="OM225" s="179"/>
      <c r="ON225" s="179"/>
      <c r="OO225" s="179"/>
      <c r="OP225" s="179"/>
      <c r="OQ225" s="179"/>
      <c r="OR225" s="179"/>
      <c r="OS225" s="179"/>
      <c r="OT225" s="179"/>
      <c r="OU225" s="179"/>
      <c r="OV225" s="179"/>
      <c r="OW225" s="179"/>
      <c r="OX225" s="179"/>
      <c r="OY225" s="179"/>
      <c r="OZ225" s="179"/>
      <c r="PA225" s="179"/>
      <c r="PB225" s="179"/>
      <c r="PC225" s="179"/>
      <c r="PD225" s="179"/>
      <c r="PE225" s="179"/>
      <c r="PF225" s="179"/>
      <c r="PG225" s="179"/>
      <c r="PH225" s="179"/>
      <c r="PI225" s="179"/>
      <c r="PJ225" s="179"/>
      <c r="PK225" s="179"/>
      <c r="PL225" s="179"/>
      <c r="PM225" s="179"/>
      <c r="PN225" s="179"/>
      <c r="PO225" s="179"/>
      <c r="PP225" s="179"/>
      <c r="PQ225" s="179"/>
      <c r="PR225" s="179"/>
      <c r="PS225" s="179"/>
      <c r="PT225" s="179"/>
      <c r="PU225" s="179"/>
      <c r="PV225" s="179"/>
      <c r="PW225" s="179"/>
      <c r="PX225" s="179"/>
      <c r="PY225" s="179"/>
      <c r="PZ225" s="179"/>
      <c r="QA225" s="179"/>
      <c r="QB225" s="179"/>
      <c r="QC225" s="179"/>
      <c r="QD225" s="179"/>
      <c r="QE225" s="179"/>
      <c r="QF225" s="179"/>
      <c r="QG225" s="179"/>
      <c r="QH225" s="179"/>
      <c r="QI225" s="179"/>
      <c r="QJ225" s="179"/>
      <c r="QK225" s="179"/>
      <c r="QL225" s="179"/>
      <c r="QM225" s="179"/>
      <c r="QN225" s="179"/>
      <c r="QO225" s="179"/>
      <c r="QP225" s="179"/>
      <c r="QQ225" s="179"/>
      <c r="QR225" s="179"/>
      <c r="QS225" s="179"/>
      <c r="QT225" s="179"/>
      <c r="QU225" s="179"/>
      <c r="QV225" s="179"/>
      <c r="QW225" s="179"/>
      <c r="QX225" s="179"/>
      <c r="QY225" s="179"/>
      <c r="QZ225" s="179"/>
      <c r="RA225" s="179"/>
      <c r="RB225" s="179"/>
      <c r="RC225" s="179"/>
      <c r="RD225" s="179"/>
      <c r="RE225" s="179"/>
      <c r="RF225" s="179"/>
      <c r="RG225" s="179"/>
      <c r="RH225" s="179"/>
      <c r="RI225" s="179"/>
      <c r="RJ225" s="179"/>
      <c r="RK225" s="179"/>
      <c r="RL225" s="179"/>
      <c r="RM225" s="179"/>
      <c r="RN225" s="179"/>
      <c r="RO225" s="179"/>
      <c r="RP225" s="179"/>
      <c r="RQ225" s="179"/>
      <c r="RR225" s="179"/>
      <c r="RS225" s="179"/>
      <c r="RT225" s="179"/>
      <c r="RU225" s="179"/>
      <c r="RV225" s="179"/>
      <c r="RW225" s="179"/>
      <c r="RX225" s="179"/>
      <c r="RY225" s="179"/>
      <c r="RZ225" s="179"/>
      <c r="SA225" s="179"/>
      <c r="SB225" s="179"/>
      <c r="SC225" s="179"/>
      <c r="SD225" s="179"/>
      <c r="SE225" s="179"/>
      <c r="SF225" s="179"/>
      <c r="SG225" s="179"/>
      <c r="SH225" s="179"/>
      <c r="SI225" s="179"/>
      <c r="SJ225" s="179"/>
      <c r="SK225" s="179"/>
      <c r="SL225" s="179"/>
      <c r="SM225" s="179"/>
      <c r="SN225" s="179"/>
      <c r="SO225" s="179"/>
      <c r="SP225" s="179"/>
      <c r="SQ225" s="179"/>
      <c r="SR225" s="179"/>
      <c r="SS225" s="179"/>
      <c r="ST225" s="179"/>
      <c r="SU225" s="179"/>
      <c r="SV225" s="179"/>
      <c r="SW225" s="179"/>
      <c r="SX225" s="179"/>
      <c r="SY225" s="179"/>
      <c r="SZ225" s="179"/>
      <c r="TA225" s="179"/>
      <c r="TB225" s="179"/>
      <c r="TC225" s="179"/>
      <c r="TD225" s="179"/>
      <c r="TE225" s="179"/>
      <c r="TF225" s="179"/>
      <c r="TG225" s="179"/>
      <c r="TH225" s="179"/>
      <c r="TI225" s="179"/>
      <c r="TJ225" s="179"/>
      <c r="TK225" s="179"/>
      <c r="TL225" s="179"/>
      <c r="TM225" s="179"/>
      <c r="TN225" s="179"/>
      <c r="TO225" s="179"/>
      <c r="TP225" s="179"/>
      <c r="TQ225" s="179"/>
      <c r="TR225" s="179"/>
      <c r="TS225" s="179"/>
      <c r="TT225" s="179"/>
      <c r="TU225" s="179"/>
      <c r="TV225" s="179"/>
      <c r="TW225" s="179"/>
      <c r="TX225" s="179"/>
      <c r="TY225" s="179"/>
      <c r="TZ225" s="179"/>
      <c r="UA225" s="179"/>
      <c r="UB225" s="179"/>
      <c r="UC225" s="179"/>
      <c r="UD225" s="179"/>
      <c r="UE225" s="179"/>
      <c r="UF225" s="179"/>
      <c r="UG225" s="179"/>
      <c r="UH225" s="179"/>
      <c r="UI225" s="179"/>
      <c r="UJ225" s="179"/>
      <c r="UK225" s="179"/>
      <c r="UL225" s="179"/>
      <c r="UM225" s="179"/>
      <c r="UN225" s="179"/>
      <c r="UO225" s="179"/>
      <c r="UP225" s="179"/>
      <c r="UQ225" s="179"/>
      <c r="UR225" s="179"/>
      <c r="US225" s="179"/>
      <c r="UT225" s="179"/>
      <c r="UU225" s="179"/>
      <c r="UV225" s="179"/>
      <c r="UW225" s="179"/>
      <c r="UX225" s="179"/>
      <c r="UY225" s="179"/>
      <c r="UZ225" s="179"/>
      <c r="VA225" s="179"/>
      <c r="VB225" s="179"/>
      <c r="VC225" s="179"/>
      <c r="VD225" s="179"/>
      <c r="VE225" s="179"/>
      <c r="VF225" s="179"/>
      <c r="VG225" s="179"/>
      <c r="VH225" s="179"/>
      <c r="VI225" s="179"/>
      <c r="VJ225" s="179"/>
      <c r="VK225" s="179"/>
      <c r="VL225" s="179"/>
      <c r="VM225" s="179"/>
      <c r="VN225" s="179"/>
      <c r="VO225" s="179"/>
      <c r="VP225" s="179"/>
      <c r="VQ225" s="179"/>
      <c r="VR225" s="179"/>
      <c r="VS225" s="179"/>
      <c r="VT225" s="179"/>
      <c r="VU225" s="179"/>
      <c r="VV225" s="179"/>
      <c r="VW225" s="179"/>
      <c r="VX225" s="179"/>
      <c r="VY225" s="179"/>
      <c r="VZ225" s="179"/>
      <c r="WA225" s="179"/>
      <c r="WB225" s="179"/>
      <c r="WC225" s="179"/>
      <c r="WD225" s="179"/>
      <c r="WE225" s="179"/>
      <c r="WF225" s="179"/>
      <c r="WG225" s="179"/>
      <c r="WH225" s="179"/>
      <c r="WI225" s="179"/>
      <c r="WJ225" s="179"/>
      <c r="WK225" s="179"/>
      <c r="WL225" s="179"/>
      <c r="WM225" s="179"/>
      <c r="WN225" s="179"/>
      <c r="WO225" s="179"/>
      <c r="WP225" s="179"/>
      <c r="WQ225" s="179"/>
      <c r="WR225" s="179"/>
      <c r="WS225" s="179"/>
      <c r="WT225" s="179"/>
      <c r="WU225" s="179"/>
      <c r="WV225" s="179"/>
      <c r="WW225" s="179"/>
      <c r="WX225" s="179"/>
      <c r="WY225" s="179"/>
      <c r="WZ225" s="179"/>
      <c r="XA225" s="179"/>
      <c r="XB225" s="179"/>
      <c r="XC225" s="179"/>
      <c r="XD225" s="179"/>
      <c r="XE225" s="179"/>
      <c r="XF225" s="179"/>
      <c r="XG225" s="179"/>
      <c r="XH225" s="179"/>
      <c r="XI225" s="179"/>
      <c r="XJ225" s="179"/>
      <c r="XK225" s="179"/>
      <c r="XL225" s="179"/>
      <c r="XM225" s="179"/>
      <c r="XN225" s="179"/>
      <c r="XO225" s="179"/>
      <c r="XP225" s="179"/>
      <c r="XQ225" s="179"/>
      <c r="XR225" s="179"/>
      <c r="XS225" s="179"/>
      <c r="XT225" s="179"/>
      <c r="XU225" s="179"/>
      <c r="XV225" s="179"/>
      <c r="XW225" s="179"/>
      <c r="XX225" s="179"/>
      <c r="XY225" s="179"/>
      <c r="XZ225" s="179"/>
      <c r="YA225" s="179"/>
      <c r="YB225" s="179"/>
      <c r="YC225" s="179"/>
      <c r="YD225" s="179"/>
      <c r="YE225" s="179"/>
      <c r="YF225" s="179"/>
      <c r="YG225" s="179"/>
      <c r="YH225" s="179"/>
      <c r="YI225" s="179"/>
      <c r="YJ225" s="179"/>
      <c r="YK225" s="179"/>
      <c r="YL225" s="179"/>
      <c r="YM225" s="179"/>
      <c r="YN225" s="179"/>
      <c r="YO225" s="179"/>
      <c r="YP225" s="179"/>
      <c r="YQ225" s="179"/>
      <c r="YR225" s="179"/>
      <c r="YS225" s="179"/>
      <c r="YT225" s="179"/>
      <c r="YU225" s="179"/>
      <c r="YV225" s="179"/>
      <c r="YW225" s="179"/>
      <c r="YX225" s="179"/>
      <c r="YY225" s="179"/>
      <c r="YZ225" s="179"/>
      <c r="ZA225" s="179"/>
      <c r="ZB225" s="179"/>
      <c r="ZC225" s="179"/>
      <c r="ZD225" s="179"/>
      <c r="ZE225" s="179"/>
      <c r="ZF225" s="179"/>
      <c r="ZG225" s="179"/>
      <c r="ZH225" s="179"/>
      <c r="ZI225" s="179"/>
      <c r="ZJ225" s="179"/>
      <c r="ZK225" s="179"/>
      <c r="ZL225" s="179"/>
      <c r="ZM225" s="179"/>
      <c r="ZN225" s="179"/>
      <c r="ZO225" s="179"/>
      <c r="ZP225" s="179"/>
      <c r="ZQ225" s="179"/>
      <c r="ZR225" s="179"/>
      <c r="ZS225" s="179"/>
      <c r="ZT225" s="179"/>
      <c r="ZU225" s="179"/>
      <c r="ZV225" s="179"/>
      <c r="ZW225" s="179"/>
      <c r="ZX225" s="179"/>
      <c r="ZY225" s="179"/>
      <c r="ZZ225" s="179"/>
      <c r="AAA225" s="179"/>
      <c r="AAB225" s="179"/>
      <c r="AAC225" s="179"/>
      <c r="AAD225" s="179"/>
      <c r="AAE225" s="179"/>
      <c r="AAF225" s="179"/>
      <c r="AAG225" s="179"/>
      <c r="AAH225" s="179"/>
      <c r="AAI225" s="179"/>
      <c r="AAJ225" s="179"/>
      <c r="AAK225" s="179"/>
      <c r="AAL225" s="179"/>
      <c r="AAM225" s="179"/>
      <c r="AAN225" s="179"/>
      <c r="AAO225" s="179"/>
      <c r="AAP225" s="179"/>
      <c r="AAQ225" s="179"/>
      <c r="AAR225" s="179"/>
      <c r="AAS225" s="179"/>
      <c r="AAT225" s="179"/>
      <c r="AAU225" s="179"/>
      <c r="AAV225" s="179"/>
      <c r="AAW225" s="179"/>
      <c r="AAX225" s="179"/>
      <c r="AAY225" s="179"/>
      <c r="AAZ225" s="179"/>
      <c r="ABA225" s="179"/>
      <c r="ABB225" s="179"/>
      <c r="ABC225" s="179"/>
      <c r="ABD225" s="179"/>
      <c r="ABE225" s="179"/>
      <c r="ABF225" s="179"/>
      <c r="ABG225" s="179"/>
      <c r="ABH225" s="179"/>
      <c r="ABI225" s="179"/>
      <c r="ABJ225" s="179"/>
      <c r="ABK225" s="179"/>
      <c r="ABL225" s="179"/>
      <c r="ABM225" s="179"/>
      <c r="ABN225" s="179"/>
      <c r="ABO225" s="179"/>
      <c r="ABP225" s="179"/>
      <c r="ABQ225" s="179"/>
      <c r="ABR225" s="179"/>
      <c r="ABS225" s="179"/>
      <c r="ABT225" s="179"/>
      <c r="ABU225" s="179"/>
      <c r="ABV225" s="179"/>
      <c r="ABW225" s="179"/>
      <c r="ABX225" s="179"/>
      <c r="ABY225" s="179"/>
      <c r="ABZ225" s="179"/>
      <c r="ACA225" s="179"/>
      <c r="ACB225" s="179"/>
      <c r="ACC225" s="179"/>
      <c r="ACD225" s="179"/>
      <c r="ACE225" s="179"/>
      <c r="ACF225" s="179"/>
      <c r="ACG225" s="179"/>
      <c r="ACH225" s="179"/>
      <c r="ACI225" s="179"/>
      <c r="ACJ225" s="179"/>
      <c r="ACK225" s="179"/>
      <c r="ACL225" s="179"/>
      <c r="ACM225" s="179"/>
      <c r="ACN225" s="179"/>
      <c r="ACO225" s="179"/>
      <c r="ACP225" s="179"/>
      <c r="ACQ225" s="179"/>
      <c r="ACR225" s="179"/>
      <c r="ACS225" s="179"/>
      <c r="ACT225" s="179"/>
      <c r="ACU225" s="179"/>
      <c r="ACV225" s="179"/>
      <c r="ACW225" s="179"/>
      <c r="ACX225" s="179"/>
      <c r="ACY225" s="179"/>
      <c r="ACZ225" s="179"/>
      <c r="ADA225" s="179"/>
      <c r="ADB225" s="179"/>
      <c r="ADC225" s="179"/>
      <c r="ADD225" s="179"/>
      <c r="ADE225" s="179"/>
      <c r="ADF225" s="179"/>
      <c r="ADG225" s="179"/>
      <c r="ADH225" s="179"/>
      <c r="ADI225" s="179"/>
      <c r="ADJ225" s="179"/>
      <c r="ADK225" s="179"/>
      <c r="ADL225" s="179"/>
      <c r="ADM225" s="179"/>
      <c r="ADN225" s="179"/>
      <c r="ADO225" s="179"/>
      <c r="ADP225" s="179"/>
      <c r="ADQ225" s="179"/>
      <c r="ADR225" s="179"/>
      <c r="ADS225" s="179"/>
      <c r="ADT225" s="179"/>
      <c r="ADU225" s="179"/>
      <c r="ADV225" s="179"/>
      <c r="ADW225" s="179"/>
      <c r="ADX225" s="179"/>
      <c r="ADY225" s="179"/>
      <c r="ADZ225" s="179"/>
      <c r="AEA225" s="179"/>
      <c r="AEB225" s="179"/>
      <c r="AEC225" s="179"/>
      <c r="AED225" s="179"/>
      <c r="AEE225" s="179"/>
      <c r="AEF225" s="179"/>
      <c r="AEG225" s="179"/>
      <c r="AEH225" s="179"/>
      <c r="AEI225" s="179"/>
      <c r="AEJ225" s="179"/>
      <c r="AEK225" s="179"/>
      <c r="AEL225" s="179"/>
      <c r="AEM225" s="179"/>
      <c r="AEN225" s="179"/>
      <c r="AEO225" s="179"/>
      <c r="AEP225" s="179"/>
      <c r="AEQ225" s="179"/>
      <c r="AER225" s="179"/>
      <c r="AES225" s="179"/>
      <c r="AET225" s="179"/>
      <c r="AEU225" s="179"/>
      <c r="AEV225" s="179"/>
      <c r="AEW225" s="179"/>
      <c r="AEX225" s="179"/>
      <c r="AEY225" s="179"/>
      <c r="AEZ225" s="179"/>
      <c r="AFA225" s="179"/>
      <c r="AFB225" s="179"/>
      <c r="AFC225" s="179"/>
      <c r="AFD225" s="179"/>
      <c r="AFE225" s="179"/>
      <c r="AFF225" s="179"/>
      <c r="AFG225" s="179"/>
      <c r="AFH225" s="179"/>
      <c r="AFI225" s="179"/>
      <c r="AFJ225" s="179"/>
      <c r="AFK225" s="179"/>
      <c r="AFL225" s="179"/>
      <c r="AFM225" s="179"/>
      <c r="AFN225" s="179"/>
      <c r="AFO225" s="179"/>
      <c r="AFP225" s="179"/>
      <c r="AFQ225" s="179"/>
      <c r="AFR225" s="179"/>
      <c r="AFS225" s="179"/>
      <c r="AFT225" s="179"/>
      <c r="AFU225" s="179"/>
      <c r="AFV225" s="179"/>
      <c r="AFW225" s="179"/>
      <c r="AFX225" s="179"/>
      <c r="AFY225" s="179"/>
      <c r="AFZ225" s="179"/>
      <c r="AGA225" s="179"/>
      <c r="AGB225" s="179"/>
      <c r="AGC225" s="179"/>
      <c r="AGD225" s="179"/>
      <c r="AGE225" s="179"/>
      <c r="AGF225" s="179"/>
      <c r="AGG225" s="179"/>
      <c r="AGH225" s="179"/>
      <c r="AGI225" s="179"/>
      <c r="AGJ225" s="179"/>
      <c r="AGK225" s="179"/>
      <c r="AGL225" s="179"/>
      <c r="AGM225" s="179"/>
      <c r="AGN225" s="179"/>
      <c r="AGO225" s="179"/>
      <c r="AGP225" s="179"/>
      <c r="AGQ225" s="179"/>
      <c r="AGR225" s="179"/>
      <c r="AGS225" s="179"/>
      <c r="AGT225" s="179"/>
      <c r="AGU225" s="179"/>
      <c r="AGV225" s="179"/>
      <c r="AGW225" s="179"/>
      <c r="AGX225" s="179"/>
      <c r="AGY225" s="179"/>
      <c r="AGZ225" s="179"/>
      <c r="AHA225" s="179"/>
      <c r="AHB225" s="179"/>
      <c r="AHC225" s="179"/>
      <c r="AHD225" s="179"/>
      <c r="AHE225" s="179"/>
      <c r="AHF225" s="179"/>
      <c r="AHG225" s="179"/>
      <c r="AHH225" s="179"/>
      <c r="AHI225" s="179"/>
      <c r="AHJ225" s="179"/>
      <c r="AHK225" s="179"/>
      <c r="AHL225" s="179"/>
      <c r="AHM225" s="179"/>
      <c r="AHN225" s="179"/>
      <c r="AHO225" s="179"/>
      <c r="AHP225" s="179"/>
      <c r="AHQ225" s="179"/>
      <c r="AHR225" s="179"/>
      <c r="AHS225" s="179"/>
      <c r="AHT225" s="179"/>
      <c r="AHU225" s="179"/>
      <c r="AHV225" s="179"/>
      <c r="AHW225" s="179"/>
      <c r="AHX225" s="179"/>
      <c r="AHY225" s="179"/>
      <c r="AHZ225" s="179"/>
      <c r="AIA225" s="179"/>
      <c r="AIB225" s="179"/>
      <c r="AIC225" s="179"/>
      <c r="AID225" s="179"/>
      <c r="AIE225" s="179"/>
      <c r="AIF225" s="179"/>
      <c r="AIG225" s="179"/>
      <c r="AIH225" s="179"/>
      <c r="AII225" s="179"/>
      <c r="AIJ225" s="179"/>
      <c r="AIK225" s="179"/>
      <c r="AIL225" s="179"/>
      <c r="AIM225" s="179"/>
      <c r="AIN225" s="179"/>
      <c r="AIO225" s="179"/>
      <c r="AIP225" s="179"/>
      <c r="AIQ225" s="179"/>
      <c r="AIR225" s="179"/>
      <c r="AIS225" s="179"/>
      <c r="AIT225" s="179"/>
      <c r="AIU225" s="179"/>
      <c r="AIV225" s="179"/>
      <c r="AIW225" s="179"/>
      <c r="AIX225" s="179"/>
      <c r="AIY225" s="179"/>
      <c r="AIZ225" s="179"/>
      <c r="AJA225" s="179"/>
      <c r="AJB225" s="179"/>
      <c r="AJC225" s="179"/>
      <c r="AJD225" s="179"/>
      <c r="AJE225" s="179"/>
      <c r="AJF225" s="179"/>
      <c r="AJG225" s="179"/>
      <c r="AJH225" s="179"/>
      <c r="AJI225" s="179"/>
      <c r="AJJ225" s="179"/>
      <c r="AJK225" s="179"/>
      <c r="AJL225" s="179"/>
      <c r="AJM225" s="179"/>
      <c r="AJN225" s="179"/>
      <c r="AJO225" s="179"/>
      <c r="AJP225" s="179"/>
      <c r="AJQ225" s="179"/>
      <c r="AJR225" s="179"/>
      <c r="AJS225" s="179"/>
      <c r="AJT225" s="179"/>
      <c r="AJU225" s="179"/>
      <c r="AJV225" s="179"/>
      <c r="AJW225" s="179"/>
      <c r="AJX225" s="179"/>
      <c r="AJY225" s="179"/>
      <c r="AJZ225" s="179"/>
      <c r="AKA225" s="179"/>
      <c r="AKB225" s="179"/>
      <c r="AKC225" s="179"/>
      <c r="AKD225" s="179"/>
      <c r="AKE225" s="179"/>
      <c r="AKF225" s="179"/>
      <c r="AKG225" s="179"/>
      <c r="AKH225" s="179"/>
      <c r="AKI225" s="179"/>
      <c r="AKJ225" s="179"/>
      <c r="AKK225" s="179"/>
      <c r="AKL225" s="179"/>
      <c r="AKM225" s="179"/>
      <c r="AKN225" s="179"/>
      <c r="AKO225" s="179"/>
      <c r="AKP225" s="179"/>
      <c r="AKQ225" s="179"/>
      <c r="AKR225" s="179"/>
      <c r="AKS225" s="179"/>
      <c r="AKT225" s="179"/>
      <c r="AKU225" s="179"/>
      <c r="AKV225" s="179"/>
      <c r="AKW225" s="179"/>
      <c r="AKX225" s="179"/>
      <c r="AKY225" s="179"/>
      <c r="AKZ225" s="179"/>
      <c r="ALA225" s="179"/>
      <c r="ALB225" s="179"/>
      <c r="ALC225" s="179"/>
      <c r="ALD225" s="179"/>
      <c r="ALE225" s="179"/>
      <c r="ALF225" s="179"/>
      <c r="ALG225" s="179"/>
      <c r="ALH225" s="179"/>
      <c r="ALI225" s="179"/>
      <c r="ALJ225" s="179"/>
      <c r="ALK225" s="179"/>
      <c r="ALL225" s="179"/>
      <c r="ALM225" s="179"/>
      <c r="ALN225" s="179"/>
      <c r="ALO225" s="179"/>
      <c r="ALP225" s="179"/>
      <c r="ALQ225" s="179"/>
      <c r="ALR225" s="179"/>
      <c r="ALS225" s="179"/>
      <c r="ALT225" s="179"/>
      <c r="ALU225" s="179"/>
      <c r="ALV225" s="179"/>
      <c r="ALW225" s="179"/>
      <c r="ALX225" s="179"/>
      <c r="ALY225" s="179"/>
      <c r="ALZ225" s="179"/>
      <c r="AMA225" s="179"/>
      <c r="AMB225" s="179"/>
      <c r="AMC225" s="179"/>
      <c r="AMD225" s="179"/>
      <c r="AME225" s="179"/>
      <c r="AMF225" s="179"/>
      <c r="AMG225" s="179"/>
      <c r="AMH225" s="179"/>
      <c r="AMI225" s="179"/>
      <c r="AMJ225" s="179"/>
    </row>
    <row r="226" spans="1:1024" ht="36.75" thickBot="1" x14ac:dyDescent="0.25">
      <c r="A226" s="690">
        <v>900</v>
      </c>
      <c r="B226" s="691" t="s">
        <v>89</v>
      </c>
      <c r="C226" s="692" t="s">
        <v>460</v>
      </c>
      <c r="D226" s="693" t="s">
        <v>461</v>
      </c>
      <c r="E226" s="694"/>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c r="ADK226" s="179"/>
      <c r="ADL226" s="179"/>
      <c r="ADM226" s="179"/>
      <c r="ADN226" s="179"/>
      <c r="ADO226" s="179"/>
      <c r="ADP226" s="179"/>
      <c r="ADQ226" s="179"/>
      <c r="ADR226" s="179"/>
      <c r="ADS226" s="179"/>
      <c r="ADT226" s="179"/>
      <c r="ADU226" s="179"/>
      <c r="ADV226" s="179"/>
      <c r="ADW226" s="179"/>
      <c r="ADX226" s="179"/>
      <c r="ADY226" s="179"/>
      <c r="ADZ226" s="179"/>
      <c r="AEA226" s="179"/>
      <c r="AEB226" s="179"/>
      <c r="AEC226" s="179"/>
      <c r="AED226" s="179"/>
      <c r="AEE226" s="179"/>
      <c r="AEF226" s="179"/>
      <c r="AEG226" s="179"/>
      <c r="AEH226" s="179"/>
      <c r="AEI226" s="179"/>
      <c r="AEJ226" s="179"/>
      <c r="AEK226" s="179"/>
      <c r="AEL226" s="179"/>
      <c r="AEM226" s="179"/>
      <c r="AEN226" s="179"/>
      <c r="AEO226" s="179"/>
      <c r="AEP226" s="179"/>
      <c r="AEQ226" s="179"/>
      <c r="AER226" s="179"/>
      <c r="AES226" s="179"/>
      <c r="AET226" s="179"/>
      <c r="AEU226" s="179"/>
      <c r="AEV226" s="179"/>
      <c r="AEW226" s="179"/>
      <c r="AEX226" s="179"/>
      <c r="AEY226" s="179"/>
      <c r="AEZ226" s="179"/>
      <c r="AFA226" s="179"/>
      <c r="AFB226" s="179"/>
      <c r="AFC226" s="179"/>
      <c r="AFD226" s="179"/>
      <c r="AFE226" s="179"/>
      <c r="AFF226" s="179"/>
      <c r="AFG226" s="179"/>
      <c r="AFH226" s="179"/>
      <c r="AFI226" s="179"/>
      <c r="AFJ226" s="179"/>
      <c r="AFK226" s="179"/>
      <c r="AFL226" s="179"/>
      <c r="AFM226" s="179"/>
      <c r="AFN226" s="179"/>
      <c r="AFO226" s="179"/>
      <c r="AFP226" s="179"/>
      <c r="AFQ226" s="179"/>
      <c r="AFR226" s="179"/>
      <c r="AFS226" s="179"/>
      <c r="AFT226" s="179"/>
      <c r="AFU226" s="179"/>
      <c r="AFV226" s="179"/>
      <c r="AFW226" s="179"/>
      <c r="AFX226" s="179"/>
      <c r="AFY226" s="179"/>
      <c r="AFZ226" s="179"/>
      <c r="AGA226" s="179"/>
      <c r="AGB226" s="179"/>
      <c r="AGC226" s="179"/>
      <c r="AGD226" s="179"/>
      <c r="AGE226" s="179"/>
      <c r="AGF226" s="179"/>
      <c r="AGG226" s="179"/>
      <c r="AGH226" s="179"/>
      <c r="AGI226" s="179"/>
      <c r="AGJ226" s="179"/>
      <c r="AGK226" s="179"/>
      <c r="AGL226" s="179"/>
      <c r="AGM226" s="179"/>
      <c r="AGN226" s="179"/>
      <c r="AGO226" s="179"/>
      <c r="AGP226" s="179"/>
      <c r="AGQ226" s="179"/>
      <c r="AGR226" s="179"/>
      <c r="AGS226" s="179"/>
      <c r="AGT226" s="179"/>
      <c r="AGU226" s="179"/>
      <c r="AGV226" s="179"/>
      <c r="AGW226" s="179"/>
      <c r="AGX226" s="179"/>
      <c r="AGY226" s="179"/>
      <c r="AGZ226" s="179"/>
      <c r="AHA226" s="179"/>
      <c r="AHB226" s="179"/>
      <c r="AHC226" s="179"/>
      <c r="AHD226" s="179"/>
      <c r="AHE226" s="179"/>
      <c r="AHF226" s="179"/>
      <c r="AHG226" s="179"/>
      <c r="AHH226" s="179"/>
      <c r="AHI226" s="179"/>
      <c r="AHJ226" s="179"/>
      <c r="AHK226" s="179"/>
      <c r="AHL226" s="179"/>
      <c r="AHM226" s="179"/>
      <c r="AHN226" s="179"/>
      <c r="AHO226" s="179"/>
      <c r="AHP226" s="179"/>
      <c r="AHQ226" s="179"/>
      <c r="AHR226" s="179"/>
      <c r="AHS226" s="179"/>
      <c r="AHT226" s="179"/>
      <c r="AHU226" s="179"/>
      <c r="AHV226" s="179"/>
      <c r="AHW226" s="179"/>
      <c r="AHX226" s="179"/>
      <c r="AHY226" s="179"/>
      <c r="AHZ226" s="179"/>
      <c r="AIA226" s="179"/>
      <c r="AIB226" s="179"/>
      <c r="AIC226" s="179"/>
      <c r="AID226" s="179"/>
      <c r="AIE226" s="179"/>
      <c r="AIF226" s="179"/>
      <c r="AIG226" s="179"/>
      <c r="AIH226" s="179"/>
      <c r="AII226" s="179"/>
      <c r="AIJ226" s="179"/>
      <c r="AIK226" s="179"/>
      <c r="AIL226" s="179"/>
      <c r="AIM226" s="179"/>
      <c r="AIN226" s="179"/>
      <c r="AIO226" s="179"/>
      <c r="AIP226" s="179"/>
      <c r="AIQ226" s="179"/>
      <c r="AIR226" s="179"/>
      <c r="AIS226" s="179"/>
      <c r="AIT226" s="179"/>
      <c r="AIU226" s="179"/>
      <c r="AIV226" s="179"/>
      <c r="AIW226" s="179"/>
      <c r="AIX226" s="179"/>
      <c r="AIY226" s="179"/>
      <c r="AIZ226" s="179"/>
      <c r="AJA226" s="179"/>
      <c r="AJB226" s="179"/>
      <c r="AJC226" s="179"/>
      <c r="AJD226" s="179"/>
      <c r="AJE226" s="179"/>
      <c r="AJF226" s="179"/>
      <c r="AJG226" s="179"/>
      <c r="AJH226" s="179"/>
      <c r="AJI226" s="179"/>
      <c r="AJJ226" s="179"/>
      <c r="AJK226" s="179"/>
      <c r="AJL226" s="179"/>
      <c r="AJM226" s="179"/>
      <c r="AJN226" s="179"/>
      <c r="AJO226" s="179"/>
      <c r="AJP226" s="179"/>
      <c r="AJQ226" s="179"/>
      <c r="AJR226" s="179"/>
      <c r="AJS226" s="179"/>
      <c r="AJT226" s="179"/>
      <c r="AJU226" s="179"/>
      <c r="AJV226" s="179"/>
      <c r="AJW226" s="179"/>
      <c r="AJX226" s="179"/>
      <c r="AJY226" s="179"/>
      <c r="AJZ226" s="179"/>
      <c r="AKA226" s="179"/>
      <c r="AKB226" s="179"/>
      <c r="AKC226" s="179"/>
      <c r="AKD226" s="179"/>
      <c r="AKE226" s="179"/>
      <c r="AKF226" s="179"/>
      <c r="AKG226" s="179"/>
      <c r="AKH226" s="179"/>
      <c r="AKI226" s="179"/>
      <c r="AKJ226" s="179"/>
      <c r="AKK226" s="179"/>
      <c r="AKL226" s="179"/>
      <c r="AKM226" s="179"/>
      <c r="AKN226" s="179"/>
      <c r="AKO226" s="179"/>
      <c r="AKP226" s="179"/>
      <c r="AKQ226" s="179"/>
      <c r="AKR226" s="179"/>
      <c r="AKS226" s="179"/>
      <c r="AKT226" s="179"/>
      <c r="AKU226" s="179"/>
      <c r="AKV226" s="179"/>
      <c r="AKW226" s="179"/>
      <c r="AKX226" s="179"/>
      <c r="AKY226" s="179"/>
      <c r="AKZ226" s="179"/>
      <c r="ALA226" s="179"/>
      <c r="ALB226" s="179"/>
      <c r="ALC226" s="179"/>
      <c r="ALD226" s="179"/>
      <c r="ALE226" s="179"/>
      <c r="ALF226" s="179"/>
      <c r="ALG226" s="179"/>
      <c r="ALH226" s="179"/>
      <c r="ALI226" s="179"/>
      <c r="ALJ226" s="179"/>
      <c r="ALK226" s="179"/>
      <c r="ALL226" s="179"/>
      <c r="ALM226" s="179"/>
      <c r="ALN226" s="179"/>
      <c r="ALO226" s="179"/>
      <c r="ALP226" s="179"/>
      <c r="ALQ226" s="179"/>
      <c r="ALR226" s="179"/>
      <c r="ALS226" s="179"/>
      <c r="ALT226" s="179"/>
      <c r="ALU226" s="179"/>
      <c r="ALV226" s="179"/>
      <c r="ALW226" s="179"/>
      <c r="ALX226" s="179"/>
      <c r="ALY226" s="179"/>
      <c r="ALZ226" s="179"/>
      <c r="AMA226" s="179"/>
      <c r="AMB226" s="179"/>
      <c r="AMC226" s="179"/>
      <c r="AMD226" s="179"/>
      <c r="AME226" s="179"/>
      <c r="AMF226" s="179"/>
      <c r="AMG226" s="179"/>
      <c r="AMH226" s="179"/>
      <c r="AMI226" s="179"/>
      <c r="AMJ226" s="179"/>
    </row>
    <row r="227" spans="1:1024" ht="36" x14ac:dyDescent="0.2">
      <c r="A227" s="199">
        <v>901</v>
      </c>
      <c r="B227" s="200" t="s">
        <v>86</v>
      </c>
      <c r="C227" s="201" t="s">
        <v>462</v>
      </c>
      <c r="D227" s="208" t="s">
        <v>459</v>
      </c>
      <c r="E227" s="688" t="s">
        <v>452</v>
      </c>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c r="ADK227" s="179"/>
      <c r="ADL227" s="179"/>
      <c r="ADM227" s="179"/>
      <c r="ADN227" s="179"/>
      <c r="ADO227" s="179"/>
      <c r="ADP227" s="179"/>
      <c r="ADQ227" s="179"/>
      <c r="ADR227" s="179"/>
      <c r="ADS227" s="179"/>
      <c r="ADT227" s="179"/>
      <c r="ADU227" s="179"/>
      <c r="ADV227" s="179"/>
      <c r="ADW227" s="179"/>
      <c r="ADX227" s="179"/>
      <c r="ADY227" s="179"/>
      <c r="ADZ227" s="179"/>
      <c r="AEA227" s="179"/>
      <c r="AEB227" s="179"/>
      <c r="AEC227" s="179"/>
      <c r="AED227" s="179"/>
      <c r="AEE227" s="179"/>
      <c r="AEF227" s="179"/>
      <c r="AEG227" s="179"/>
      <c r="AEH227" s="179"/>
      <c r="AEI227" s="179"/>
      <c r="AEJ227" s="179"/>
      <c r="AEK227" s="179"/>
      <c r="AEL227" s="179"/>
      <c r="AEM227" s="179"/>
      <c r="AEN227" s="179"/>
      <c r="AEO227" s="179"/>
      <c r="AEP227" s="179"/>
      <c r="AEQ227" s="179"/>
      <c r="AER227" s="179"/>
      <c r="AES227" s="179"/>
      <c r="AET227" s="179"/>
      <c r="AEU227" s="179"/>
      <c r="AEV227" s="179"/>
      <c r="AEW227" s="179"/>
      <c r="AEX227" s="179"/>
      <c r="AEY227" s="179"/>
      <c r="AEZ227" s="179"/>
      <c r="AFA227" s="179"/>
      <c r="AFB227" s="179"/>
      <c r="AFC227" s="179"/>
      <c r="AFD227" s="179"/>
      <c r="AFE227" s="179"/>
      <c r="AFF227" s="179"/>
      <c r="AFG227" s="179"/>
      <c r="AFH227" s="179"/>
      <c r="AFI227" s="179"/>
      <c r="AFJ227" s="179"/>
      <c r="AFK227" s="179"/>
      <c r="AFL227" s="179"/>
      <c r="AFM227" s="179"/>
      <c r="AFN227" s="179"/>
      <c r="AFO227" s="179"/>
      <c r="AFP227" s="179"/>
      <c r="AFQ227" s="179"/>
      <c r="AFR227" s="179"/>
      <c r="AFS227" s="179"/>
      <c r="AFT227" s="179"/>
      <c r="AFU227" s="179"/>
      <c r="AFV227" s="179"/>
      <c r="AFW227" s="179"/>
      <c r="AFX227" s="179"/>
      <c r="AFY227" s="179"/>
      <c r="AFZ227" s="179"/>
      <c r="AGA227" s="179"/>
      <c r="AGB227" s="179"/>
      <c r="AGC227" s="179"/>
      <c r="AGD227" s="179"/>
      <c r="AGE227" s="179"/>
      <c r="AGF227" s="179"/>
      <c r="AGG227" s="179"/>
      <c r="AGH227" s="179"/>
      <c r="AGI227" s="179"/>
      <c r="AGJ227" s="179"/>
      <c r="AGK227" s="179"/>
      <c r="AGL227" s="179"/>
      <c r="AGM227" s="179"/>
      <c r="AGN227" s="179"/>
      <c r="AGO227" s="179"/>
      <c r="AGP227" s="179"/>
      <c r="AGQ227" s="179"/>
      <c r="AGR227" s="179"/>
      <c r="AGS227" s="179"/>
      <c r="AGT227" s="179"/>
      <c r="AGU227" s="179"/>
      <c r="AGV227" s="179"/>
      <c r="AGW227" s="179"/>
      <c r="AGX227" s="179"/>
      <c r="AGY227" s="179"/>
      <c r="AGZ227" s="179"/>
      <c r="AHA227" s="179"/>
      <c r="AHB227" s="179"/>
      <c r="AHC227" s="179"/>
      <c r="AHD227" s="179"/>
      <c r="AHE227" s="179"/>
      <c r="AHF227" s="179"/>
      <c r="AHG227" s="179"/>
      <c r="AHH227" s="179"/>
      <c r="AHI227" s="179"/>
      <c r="AHJ227" s="179"/>
      <c r="AHK227" s="179"/>
      <c r="AHL227" s="179"/>
      <c r="AHM227" s="179"/>
      <c r="AHN227" s="179"/>
      <c r="AHO227" s="179"/>
      <c r="AHP227" s="179"/>
      <c r="AHQ227" s="179"/>
      <c r="AHR227" s="179"/>
      <c r="AHS227" s="179"/>
      <c r="AHT227" s="179"/>
      <c r="AHU227" s="179"/>
      <c r="AHV227" s="179"/>
      <c r="AHW227" s="179"/>
      <c r="AHX227" s="179"/>
      <c r="AHY227" s="179"/>
      <c r="AHZ227" s="179"/>
      <c r="AIA227" s="179"/>
      <c r="AIB227" s="179"/>
      <c r="AIC227" s="179"/>
      <c r="AID227" s="179"/>
      <c r="AIE227" s="179"/>
      <c r="AIF227" s="179"/>
      <c r="AIG227" s="179"/>
      <c r="AIH227" s="179"/>
      <c r="AII227" s="179"/>
      <c r="AIJ227" s="179"/>
      <c r="AIK227" s="179"/>
      <c r="AIL227" s="179"/>
      <c r="AIM227" s="179"/>
      <c r="AIN227" s="179"/>
      <c r="AIO227" s="179"/>
      <c r="AIP227" s="179"/>
      <c r="AIQ227" s="179"/>
      <c r="AIR227" s="179"/>
      <c r="AIS227" s="179"/>
      <c r="AIT227" s="179"/>
      <c r="AIU227" s="179"/>
      <c r="AIV227" s="179"/>
      <c r="AIW227" s="179"/>
      <c r="AIX227" s="179"/>
      <c r="AIY227" s="179"/>
      <c r="AIZ227" s="179"/>
      <c r="AJA227" s="179"/>
      <c r="AJB227" s="179"/>
      <c r="AJC227" s="179"/>
      <c r="AJD227" s="179"/>
      <c r="AJE227" s="179"/>
      <c r="AJF227" s="179"/>
      <c r="AJG227" s="179"/>
      <c r="AJH227" s="179"/>
      <c r="AJI227" s="179"/>
      <c r="AJJ227" s="179"/>
      <c r="AJK227" s="179"/>
      <c r="AJL227" s="179"/>
      <c r="AJM227" s="179"/>
      <c r="AJN227" s="179"/>
      <c r="AJO227" s="179"/>
      <c r="AJP227" s="179"/>
      <c r="AJQ227" s="179"/>
      <c r="AJR227" s="179"/>
      <c r="AJS227" s="179"/>
      <c r="AJT227" s="179"/>
      <c r="AJU227" s="179"/>
      <c r="AJV227" s="179"/>
      <c r="AJW227" s="179"/>
      <c r="AJX227" s="179"/>
      <c r="AJY227" s="179"/>
      <c r="AJZ227" s="179"/>
      <c r="AKA227" s="179"/>
      <c r="AKB227" s="179"/>
      <c r="AKC227" s="179"/>
      <c r="AKD227" s="179"/>
      <c r="AKE227" s="179"/>
      <c r="AKF227" s="179"/>
      <c r="AKG227" s="179"/>
      <c r="AKH227" s="179"/>
      <c r="AKI227" s="179"/>
      <c r="AKJ227" s="179"/>
      <c r="AKK227" s="179"/>
      <c r="AKL227" s="179"/>
      <c r="AKM227" s="179"/>
      <c r="AKN227" s="179"/>
      <c r="AKO227" s="179"/>
      <c r="AKP227" s="179"/>
      <c r="AKQ227" s="179"/>
      <c r="AKR227" s="179"/>
      <c r="AKS227" s="179"/>
      <c r="AKT227" s="179"/>
      <c r="AKU227" s="179"/>
      <c r="AKV227" s="179"/>
      <c r="AKW227" s="179"/>
      <c r="AKX227" s="179"/>
      <c r="AKY227" s="179"/>
      <c r="AKZ227" s="179"/>
      <c r="ALA227" s="179"/>
      <c r="ALB227" s="179"/>
      <c r="ALC227" s="179"/>
      <c r="ALD227" s="179"/>
      <c r="ALE227" s="179"/>
      <c r="ALF227" s="179"/>
      <c r="ALG227" s="179"/>
      <c r="ALH227" s="179"/>
      <c r="ALI227" s="179"/>
      <c r="ALJ227" s="179"/>
      <c r="ALK227" s="179"/>
      <c r="ALL227" s="179"/>
      <c r="ALM227" s="179"/>
      <c r="ALN227" s="179"/>
      <c r="ALO227" s="179"/>
      <c r="ALP227" s="179"/>
      <c r="ALQ227" s="179"/>
      <c r="ALR227" s="179"/>
      <c r="ALS227" s="179"/>
      <c r="ALT227" s="179"/>
      <c r="ALU227" s="179"/>
      <c r="ALV227" s="179"/>
      <c r="ALW227" s="179"/>
      <c r="ALX227" s="179"/>
      <c r="ALY227" s="179"/>
      <c r="ALZ227" s="179"/>
      <c r="AMA227" s="179"/>
      <c r="AMB227" s="179"/>
      <c r="AMC227" s="179"/>
      <c r="AMD227" s="179"/>
      <c r="AME227" s="179"/>
      <c r="AMF227" s="179"/>
      <c r="AMG227" s="179"/>
      <c r="AMH227" s="179"/>
      <c r="AMI227" s="179"/>
      <c r="AMJ227" s="179"/>
    </row>
    <row r="228" spans="1:1024" ht="36.75" thickBot="1" x14ac:dyDescent="0.25">
      <c r="A228" s="690">
        <v>901</v>
      </c>
      <c r="B228" s="691" t="s">
        <v>89</v>
      </c>
      <c r="C228" s="692" t="s">
        <v>463</v>
      </c>
      <c r="D228" s="693" t="s">
        <v>461</v>
      </c>
      <c r="E228" s="688" t="s">
        <v>452</v>
      </c>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79"/>
      <c r="FK228" s="179"/>
      <c r="FL228" s="179"/>
      <c r="FM228" s="179"/>
      <c r="FN228" s="179"/>
      <c r="FO228" s="179"/>
      <c r="FP228" s="179"/>
      <c r="FQ228" s="179"/>
      <c r="FR228" s="179"/>
      <c r="FS228" s="179"/>
      <c r="FT228" s="179"/>
      <c r="FU228" s="179"/>
      <c r="FV228" s="179"/>
      <c r="FW228" s="179"/>
      <c r="FX228" s="179"/>
      <c r="FY228" s="179"/>
      <c r="FZ228" s="179"/>
      <c r="GA228" s="179"/>
      <c r="GB228" s="179"/>
      <c r="GC228" s="179"/>
      <c r="GD228" s="179"/>
      <c r="GE228" s="179"/>
      <c r="GF228" s="179"/>
      <c r="GG228" s="179"/>
      <c r="GH228" s="179"/>
      <c r="GI228" s="179"/>
      <c r="GJ228" s="179"/>
      <c r="GK228" s="179"/>
      <c r="GL228" s="179"/>
      <c r="GM228" s="179"/>
      <c r="GN228" s="179"/>
      <c r="GO228" s="179"/>
      <c r="GP228" s="179"/>
      <c r="GQ228" s="179"/>
      <c r="GR228" s="179"/>
      <c r="GS228" s="179"/>
      <c r="GT228" s="179"/>
      <c r="GU228" s="179"/>
      <c r="GV228" s="179"/>
      <c r="GW228" s="179"/>
      <c r="GX228" s="179"/>
      <c r="GY228" s="179"/>
      <c r="GZ228" s="179"/>
      <c r="HA228" s="179"/>
      <c r="HB228" s="179"/>
      <c r="HC228" s="179"/>
      <c r="HD228" s="179"/>
      <c r="HE228" s="179"/>
      <c r="HF228" s="179"/>
      <c r="HG228" s="179"/>
      <c r="HH228" s="179"/>
      <c r="HI228" s="179"/>
      <c r="HJ228" s="179"/>
      <c r="HK228" s="179"/>
      <c r="HL228" s="179"/>
      <c r="HM228" s="179"/>
      <c r="HN228" s="179"/>
      <c r="HO228" s="179"/>
      <c r="HP228" s="179"/>
      <c r="HQ228" s="179"/>
      <c r="HR228" s="179"/>
      <c r="HS228" s="179"/>
      <c r="HT228" s="179"/>
      <c r="HU228" s="179"/>
      <c r="HV228" s="179"/>
      <c r="HW228" s="179"/>
      <c r="HX228" s="179"/>
      <c r="HY228" s="179"/>
      <c r="HZ228" s="179"/>
      <c r="IA228" s="179"/>
      <c r="IB228" s="179"/>
      <c r="IC228" s="179"/>
      <c r="ID228" s="179"/>
      <c r="IE228" s="179"/>
      <c r="IF228" s="179"/>
      <c r="IG228" s="179"/>
      <c r="IH228" s="179"/>
      <c r="II228" s="179"/>
      <c r="IJ228" s="179"/>
      <c r="IK228" s="179"/>
      <c r="IL228" s="179"/>
      <c r="IM228" s="179"/>
      <c r="IN228" s="179"/>
      <c r="IO228" s="179"/>
      <c r="IP228" s="179"/>
      <c r="IQ228" s="179"/>
      <c r="IR228" s="179"/>
      <c r="IS228" s="179"/>
      <c r="IT228" s="179"/>
      <c r="IU228" s="179"/>
      <c r="IV228" s="179"/>
      <c r="IW228" s="179"/>
      <c r="IX228" s="179"/>
      <c r="IY228" s="179"/>
      <c r="IZ228" s="179"/>
      <c r="JA228" s="179"/>
      <c r="JB228" s="179"/>
      <c r="JC228" s="179"/>
      <c r="JD228" s="179"/>
      <c r="JE228" s="179"/>
      <c r="JF228" s="179"/>
      <c r="JG228" s="179"/>
      <c r="JH228" s="179"/>
      <c r="JI228" s="179"/>
      <c r="JJ228" s="179"/>
      <c r="JK228" s="179"/>
      <c r="JL228" s="179"/>
      <c r="JM228" s="179"/>
      <c r="JN228" s="179"/>
      <c r="JO228" s="179"/>
      <c r="JP228" s="179"/>
      <c r="JQ228" s="179"/>
      <c r="JR228" s="179"/>
      <c r="JS228" s="179"/>
      <c r="JT228" s="179"/>
      <c r="JU228" s="179"/>
      <c r="JV228" s="179"/>
      <c r="JW228" s="179"/>
      <c r="JX228" s="179"/>
      <c r="JY228" s="179"/>
      <c r="JZ228" s="179"/>
      <c r="KA228" s="179"/>
      <c r="KB228" s="179"/>
      <c r="KC228" s="179"/>
      <c r="KD228" s="179"/>
      <c r="KE228" s="179"/>
      <c r="KF228" s="179"/>
      <c r="KG228" s="179"/>
      <c r="KH228" s="179"/>
      <c r="KI228" s="179"/>
      <c r="KJ228" s="179"/>
      <c r="KK228" s="179"/>
      <c r="KL228" s="179"/>
      <c r="KM228" s="179"/>
      <c r="KN228" s="179"/>
      <c r="KO228" s="179"/>
      <c r="KP228" s="179"/>
      <c r="KQ228" s="179"/>
      <c r="KR228" s="179"/>
      <c r="KS228" s="179"/>
      <c r="KT228" s="179"/>
      <c r="KU228" s="179"/>
      <c r="KV228" s="179"/>
      <c r="KW228" s="179"/>
      <c r="KX228" s="179"/>
      <c r="KY228" s="179"/>
      <c r="KZ228" s="179"/>
      <c r="LA228" s="179"/>
      <c r="LB228" s="179"/>
      <c r="LC228" s="179"/>
      <c r="LD228" s="179"/>
      <c r="LE228" s="179"/>
      <c r="LF228" s="179"/>
      <c r="LG228" s="179"/>
      <c r="LH228" s="179"/>
      <c r="LI228" s="179"/>
      <c r="LJ228" s="179"/>
      <c r="LK228" s="179"/>
      <c r="LL228" s="179"/>
      <c r="LM228" s="179"/>
      <c r="LN228" s="179"/>
      <c r="LO228" s="179"/>
      <c r="LP228" s="179"/>
      <c r="LQ228" s="179"/>
      <c r="LR228" s="179"/>
      <c r="LS228" s="179"/>
      <c r="LT228" s="179"/>
      <c r="LU228" s="179"/>
      <c r="LV228" s="179"/>
      <c r="LW228" s="179"/>
      <c r="LX228" s="179"/>
      <c r="LY228" s="179"/>
      <c r="LZ228" s="179"/>
      <c r="MA228" s="179"/>
      <c r="MB228" s="179"/>
      <c r="MC228" s="179"/>
      <c r="MD228" s="179"/>
      <c r="ME228" s="179"/>
      <c r="MF228" s="179"/>
      <c r="MG228" s="179"/>
      <c r="MH228" s="179"/>
      <c r="MI228" s="179"/>
      <c r="MJ228" s="179"/>
      <c r="MK228" s="179"/>
      <c r="ML228" s="179"/>
      <c r="MM228" s="179"/>
      <c r="MN228" s="179"/>
      <c r="MO228" s="179"/>
      <c r="MP228" s="179"/>
      <c r="MQ228" s="179"/>
      <c r="MR228" s="179"/>
      <c r="MS228" s="179"/>
      <c r="MT228" s="179"/>
      <c r="MU228" s="179"/>
      <c r="MV228" s="179"/>
      <c r="MW228" s="179"/>
      <c r="MX228" s="179"/>
      <c r="MY228" s="179"/>
      <c r="MZ228" s="179"/>
      <c r="NA228" s="179"/>
      <c r="NB228" s="179"/>
      <c r="NC228" s="179"/>
      <c r="ND228" s="179"/>
      <c r="NE228" s="179"/>
      <c r="NF228" s="179"/>
      <c r="NG228" s="179"/>
      <c r="NH228" s="179"/>
      <c r="NI228" s="179"/>
      <c r="NJ228" s="179"/>
      <c r="NK228" s="179"/>
      <c r="NL228" s="179"/>
      <c r="NM228" s="179"/>
      <c r="NN228" s="179"/>
      <c r="NO228" s="179"/>
      <c r="NP228" s="179"/>
      <c r="NQ228" s="179"/>
      <c r="NR228" s="179"/>
      <c r="NS228" s="179"/>
      <c r="NT228" s="179"/>
      <c r="NU228" s="179"/>
      <c r="NV228" s="179"/>
      <c r="NW228" s="179"/>
      <c r="NX228" s="179"/>
      <c r="NY228" s="179"/>
      <c r="NZ228" s="179"/>
      <c r="OA228" s="179"/>
      <c r="OB228" s="179"/>
      <c r="OC228" s="179"/>
      <c r="OD228" s="179"/>
      <c r="OE228" s="179"/>
      <c r="OF228" s="179"/>
      <c r="OG228" s="179"/>
      <c r="OH228" s="179"/>
      <c r="OI228" s="179"/>
      <c r="OJ228" s="179"/>
      <c r="OK228" s="179"/>
      <c r="OL228" s="179"/>
      <c r="OM228" s="179"/>
      <c r="ON228" s="179"/>
      <c r="OO228" s="179"/>
      <c r="OP228" s="179"/>
      <c r="OQ228" s="179"/>
      <c r="OR228" s="179"/>
      <c r="OS228" s="179"/>
      <c r="OT228" s="179"/>
      <c r="OU228" s="179"/>
      <c r="OV228" s="179"/>
      <c r="OW228" s="179"/>
      <c r="OX228" s="179"/>
      <c r="OY228" s="179"/>
      <c r="OZ228" s="179"/>
      <c r="PA228" s="179"/>
      <c r="PB228" s="179"/>
      <c r="PC228" s="179"/>
      <c r="PD228" s="179"/>
      <c r="PE228" s="179"/>
      <c r="PF228" s="179"/>
      <c r="PG228" s="179"/>
      <c r="PH228" s="179"/>
      <c r="PI228" s="179"/>
      <c r="PJ228" s="179"/>
      <c r="PK228" s="179"/>
      <c r="PL228" s="179"/>
      <c r="PM228" s="179"/>
      <c r="PN228" s="179"/>
      <c r="PO228" s="179"/>
      <c r="PP228" s="179"/>
      <c r="PQ228" s="179"/>
      <c r="PR228" s="179"/>
      <c r="PS228" s="179"/>
      <c r="PT228" s="179"/>
      <c r="PU228" s="179"/>
      <c r="PV228" s="179"/>
      <c r="PW228" s="179"/>
      <c r="PX228" s="179"/>
      <c r="PY228" s="179"/>
      <c r="PZ228" s="179"/>
      <c r="QA228" s="179"/>
      <c r="QB228" s="179"/>
      <c r="QC228" s="179"/>
      <c r="QD228" s="179"/>
      <c r="QE228" s="179"/>
      <c r="QF228" s="179"/>
      <c r="QG228" s="179"/>
      <c r="QH228" s="179"/>
      <c r="QI228" s="179"/>
      <c r="QJ228" s="179"/>
      <c r="QK228" s="179"/>
      <c r="QL228" s="179"/>
      <c r="QM228" s="179"/>
      <c r="QN228" s="179"/>
      <c r="QO228" s="179"/>
      <c r="QP228" s="179"/>
      <c r="QQ228" s="179"/>
      <c r="QR228" s="179"/>
      <c r="QS228" s="179"/>
      <c r="QT228" s="179"/>
      <c r="QU228" s="179"/>
      <c r="QV228" s="179"/>
      <c r="QW228" s="179"/>
      <c r="QX228" s="179"/>
      <c r="QY228" s="179"/>
      <c r="QZ228" s="179"/>
      <c r="RA228" s="179"/>
      <c r="RB228" s="179"/>
      <c r="RC228" s="179"/>
      <c r="RD228" s="179"/>
      <c r="RE228" s="179"/>
      <c r="RF228" s="179"/>
      <c r="RG228" s="179"/>
      <c r="RH228" s="179"/>
      <c r="RI228" s="179"/>
      <c r="RJ228" s="179"/>
      <c r="RK228" s="179"/>
      <c r="RL228" s="179"/>
      <c r="RM228" s="179"/>
      <c r="RN228" s="179"/>
      <c r="RO228" s="179"/>
      <c r="RP228" s="179"/>
      <c r="RQ228" s="179"/>
      <c r="RR228" s="179"/>
      <c r="RS228" s="179"/>
      <c r="RT228" s="179"/>
      <c r="RU228" s="179"/>
      <c r="RV228" s="179"/>
      <c r="RW228" s="179"/>
      <c r="RX228" s="179"/>
      <c r="RY228" s="179"/>
      <c r="RZ228" s="179"/>
      <c r="SA228" s="179"/>
      <c r="SB228" s="179"/>
      <c r="SC228" s="179"/>
      <c r="SD228" s="179"/>
      <c r="SE228" s="179"/>
      <c r="SF228" s="179"/>
      <c r="SG228" s="179"/>
      <c r="SH228" s="179"/>
      <c r="SI228" s="179"/>
      <c r="SJ228" s="179"/>
      <c r="SK228" s="179"/>
      <c r="SL228" s="179"/>
      <c r="SM228" s="179"/>
      <c r="SN228" s="179"/>
      <c r="SO228" s="179"/>
      <c r="SP228" s="179"/>
      <c r="SQ228" s="179"/>
      <c r="SR228" s="179"/>
      <c r="SS228" s="179"/>
      <c r="ST228" s="179"/>
      <c r="SU228" s="179"/>
      <c r="SV228" s="179"/>
      <c r="SW228" s="179"/>
      <c r="SX228" s="179"/>
      <c r="SY228" s="179"/>
      <c r="SZ228" s="179"/>
      <c r="TA228" s="179"/>
      <c r="TB228" s="179"/>
      <c r="TC228" s="179"/>
      <c r="TD228" s="179"/>
      <c r="TE228" s="179"/>
      <c r="TF228" s="179"/>
      <c r="TG228" s="179"/>
      <c r="TH228" s="179"/>
      <c r="TI228" s="179"/>
      <c r="TJ228" s="179"/>
      <c r="TK228" s="179"/>
      <c r="TL228" s="179"/>
      <c r="TM228" s="179"/>
      <c r="TN228" s="179"/>
      <c r="TO228" s="179"/>
      <c r="TP228" s="179"/>
      <c r="TQ228" s="179"/>
      <c r="TR228" s="179"/>
      <c r="TS228" s="179"/>
      <c r="TT228" s="179"/>
      <c r="TU228" s="179"/>
      <c r="TV228" s="179"/>
      <c r="TW228" s="179"/>
      <c r="TX228" s="179"/>
      <c r="TY228" s="179"/>
      <c r="TZ228" s="179"/>
      <c r="UA228" s="179"/>
      <c r="UB228" s="179"/>
      <c r="UC228" s="179"/>
      <c r="UD228" s="179"/>
      <c r="UE228" s="179"/>
      <c r="UF228" s="179"/>
      <c r="UG228" s="179"/>
      <c r="UH228" s="179"/>
      <c r="UI228" s="179"/>
      <c r="UJ228" s="179"/>
      <c r="UK228" s="179"/>
      <c r="UL228" s="179"/>
      <c r="UM228" s="179"/>
      <c r="UN228" s="179"/>
      <c r="UO228" s="179"/>
      <c r="UP228" s="179"/>
      <c r="UQ228" s="179"/>
      <c r="UR228" s="179"/>
      <c r="US228" s="179"/>
      <c r="UT228" s="179"/>
      <c r="UU228" s="179"/>
      <c r="UV228" s="179"/>
      <c r="UW228" s="179"/>
      <c r="UX228" s="179"/>
      <c r="UY228" s="179"/>
      <c r="UZ228" s="179"/>
      <c r="VA228" s="179"/>
      <c r="VB228" s="179"/>
      <c r="VC228" s="179"/>
      <c r="VD228" s="179"/>
      <c r="VE228" s="179"/>
      <c r="VF228" s="179"/>
      <c r="VG228" s="179"/>
      <c r="VH228" s="179"/>
      <c r="VI228" s="179"/>
      <c r="VJ228" s="179"/>
      <c r="VK228" s="179"/>
      <c r="VL228" s="179"/>
      <c r="VM228" s="179"/>
      <c r="VN228" s="179"/>
      <c r="VO228" s="179"/>
      <c r="VP228" s="179"/>
      <c r="VQ228" s="179"/>
      <c r="VR228" s="179"/>
      <c r="VS228" s="179"/>
      <c r="VT228" s="179"/>
      <c r="VU228" s="179"/>
      <c r="VV228" s="179"/>
      <c r="VW228" s="179"/>
      <c r="VX228" s="179"/>
      <c r="VY228" s="179"/>
      <c r="VZ228" s="179"/>
      <c r="WA228" s="179"/>
      <c r="WB228" s="179"/>
      <c r="WC228" s="179"/>
      <c r="WD228" s="179"/>
      <c r="WE228" s="179"/>
      <c r="WF228" s="179"/>
      <c r="WG228" s="179"/>
      <c r="WH228" s="179"/>
      <c r="WI228" s="179"/>
      <c r="WJ228" s="179"/>
      <c r="WK228" s="179"/>
      <c r="WL228" s="179"/>
      <c r="WM228" s="179"/>
      <c r="WN228" s="179"/>
      <c r="WO228" s="179"/>
      <c r="WP228" s="179"/>
      <c r="WQ228" s="179"/>
      <c r="WR228" s="179"/>
      <c r="WS228" s="179"/>
      <c r="WT228" s="179"/>
      <c r="WU228" s="179"/>
      <c r="WV228" s="179"/>
      <c r="WW228" s="179"/>
      <c r="WX228" s="179"/>
      <c r="WY228" s="179"/>
      <c r="WZ228" s="179"/>
      <c r="XA228" s="179"/>
      <c r="XB228" s="179"/>
      <c r="XC228" s="179"/>
      <c r="XD228" s="179"/>
      <c r="XE228" s="179"/>
      <c r="XF228" s="179"/>
      <c r="XG228" s="179"/>
      <c r="XH228" s="179"/>
      <c r="XI228" s="179"/>
      <c r="XJ228" s="179"/>
      <c r="XK228" s="179"/>
      <c r="XL228" s="179"/>
      <c r="XM228" s="179"/>
      <c r="XN228" s="179"/>
      <c r="XO228" s="179"/>
      <c r="XP228" s="179"/>
      <c r="XQ228" s="179"/>
      <c r="XR228" s="179"/>
      <c r="XS228" s="179"/>
      <c r="XT228" s="179"/>
      <c r="XU228" s="179"/>
      <c r="XV228" s="179"/>
      <c r="XW228" s="179"/>
      <c r="XX228" s="179"/>
      <c r="XY228" s="179"/>
      <c r="XZ228" s="179"/>
      <c r="YA228" s="179"/>
      <c r="YB228" s="179"/>
      <c r="YC228" s="179"/>
      <c r="YD228" s="179"/>
      <c r="YE228" s="179"/>
      <c r="YF228" s="179"/>
      <c r="YG228" s="179"/>
      <c r="YH228" s="179"/>
      <c r="YI228" s="179"/>
      <c r="YJ228" s="179"/>
      <c r="YK228" s="179"/>
      <c r="YL228" s="179"/>
      <c r="YM228" s="179"/>
      <c r="YN228" s="179"/>
      <c r="YO228" s="179"/>
      <c r="YP228" s="179"/>
      <c r="YQ228" s="179"/>
      <c r="YR228" s="179"/>
      <c r="YS228" s="179"/>
      <c r="YT228" s="179"/>
      <c r="YU228" s="179"/>
      <c r="YV228" s="179"/>
      <c r="YW228" s="179"/>
      <c r="YX228" s="179"/>
      <c r="YY228" s="179"/>
      <c r="YZ228" s="179"/>
      <c r="ZA228" s="179"/>
      <c r="ZB228" s="179"/>
      <c r="ZC228" s="179"/>
      <c r="ZD228" s="179"/>
      <c r="ZE228" s="179"/>
      <c r="ZF228" s="179"/>
      <c r="ZG228" s="179"/>
      <c r="ZH228" s="179"/>
      <c r="ZI228" s="179"/>
      <c r="ZJ228" s="179"/>
      <c r="ZK228" s="179"/>
      <c r="ZL228" s="179"/>
      <c r="ZM228" s="179"/>
      <c r="ZN228" s="179"/>
      <c r="ZO228" s="179"/>
      <c r="ZP228" s="179"/>
      <c r="ZQ228" s="179"/>
      <c r="ZR228" s="179"/>
      <c r="ZS228" s="179"/>
      <c r="ZT228" s="179"/>
      <c r="ZU228" s="179"/>
      <c r="ZV228" s="179"/>
      <c r="ZW228" s="179"/>
      <c r="ZX228" s="179"/>
      <c r="ZY228" s="179"/>
      <c r="ZZ228" s="179"/>
      <c r="AAA228" s="179"/>
      <c r="AAB228" s="179"/>
      <c r="AAC228" s="179"/>
      <c r="AAD228" s="179"/>
      <c r="AAE228" s="179"/>
      <c r="AAF228" s="179"/>
      <c r="AAG228" s="179"/>
      <c r="AAH228" s="179"/>
      <c r="AAI228" s="179"/>
      <c r="AAJ228" s="179"/>
      <c r="AAK228" s="179"/>
      <c r="AAL228" s="179"/>
      <c r="AAM228" s="179"/>
      <c r="AAN228" s="179"/>
      <c r="AAO228" s="179"/>
      <c r="AAP228" s="179"/>
      <c r="AAQ228" s="179"/>
      <c r="AAR228" s="179"/>
      <c r="AAS228" s="179"/>
      <c r="AAT228" s="179"/>
      <c r="AAU228" s="179"/>
      <c r="AAV228" s="179"/>
      <c r="AAW228" s="179"/>
      <c r="AAX228" s="179"/>
      <c r="AAY228" s="179"/>
      <c r="AAZ228" s="179"/>
      <c r="ABA228" s="179"/>
      <c r="ABB228" s="179"/>
      <c r="ABC228" s="179"/>
      <c r="ABD228" s="179"/>
      <c r="ABE228" s="179"/>
      <c r="ABF228" s="179"/>
      <c r="ABG228" s="179"/>
      <c r="ABH228" s="179"/>
      <c r="ABI228" s="179"/>
      <c r="ABJ228" s="179"/>
      <c r="ABK228" s="179"/>
      <c r="ABL228" s="179"/>
      <c r="ABM228" s="179"/>
      <c r="ABN228" s="179"/>
      <c r="ABO228" s="179"/>
      <c r="ABP228" s="179"/>
      <c r="ABQ228" s="179"/>
      <c r="ABR228" s="179"/>
      <c r="ABS228" s="179"/>
      <c r="ABT228" s="179"/>
      <c r="ABU228" s="179"/>
      <c r="ABV228" s="179"/>
      <c r="ABW228" s="179"/>
      <c r="ABX228" s="179"/>
      <c r="ABY228" s="179"/>
      <c r="ABZ228" s="179"/>
      <c r="ACA228" s="179"/>
      <c r="ACB228" s="179"/>
      <c r="ACC228" s="179"/>
      <c r="ACD228" s="179"/>
      <c r="ACE228" s="179"/>
      <c r="ACF228" s="179"/>
      <c r="ACG228" s="179"/>
      <c r="ACH228" s="179"/>
      <c r="ACI228" s="179"/>
      <c r="ACJ228" s="179"/>
      <c r="ACK228" s="179"/>
      <c r="ACL228" s="179"/>
      <c r="ACM228" s="179"/>
      <c r="ACN228" s="179"/>
      <c r="ACO228" s="179"/>
      <c r="ACP228" s="179"/>
      <c r="ACQ228" s="179"/>
      <c r="ACR228" s="179"/>
      <c r="ACS228" s="179"/>
      <c r="ACT228" s="179"/>
      <c r="ACU228" s="179"/>
      <c r="ACV228" s="179"/>
      <c r="ACW228" s="179"/>
      <c r="ACX228" s="179"/>
      <c r="ACY228" s="179"/>
      <c r="ACZ228" s="179"/>
      <c r="ADA228" s="179"/>
      <c r="ADB228" s="179"/>
      <c r="ADC228" s="179"/>
      <c r="ADD228" s="179"/>
      <c r="ADE228" s="179"/>
      <c r="ADF228" s="179"/>
      <c r="ADG228" s="179"/>
      <c r="ADH228" s="179"/>
      <c r="ADI228" s="179"/>
      <c r="ADJ228" s="179"/>
      <c r="ADK228" s="179"/>
      <c r="ADL228" s="179"/>
      <c r="ADM228" s="179"/>
      <c r="ADN228" s="179"/>
      <c r="ADO228" s="179"/>
      <c r="ADP228" s="179"/>
      <c r="ADQ228" s="179"/>
      <c r="ADR228" s="179"/>
      <c r="ADS228" s="179"/>
      <c r="ADT228" s="179"/>
      <c r="ADU228" s="179"/>
      <c r="ADV228" s="179"/>
      <c r="ADW228" s="179"/>
      <c r="ADX228" s="179"/>
      <c r="ADY228" s="179"/>
      <c r="ADZ228" s="179"/>
      <c r="AEA228" s="179"/>
      <c r="AEB228" s="179"/>
      <c r="AEC228" s="179"/>
      <c r="AED228" s="179"/>
      <c r="AEE228" s="179"/>
      <c r="AEF228" s="179"/>
      <c r="AEG228" s="179"/>
      <c r="AEH228" s="179"/>
      <c r="AEI228" s="179"/>
      <c r="AEJ228" s="179"/>
      <c r="AEK228" s="179"/>
      <c r="AEL228" s="179"/>
      <c r="AEM228" s="179"/>
      <c r="AEN228" s="179"/>
      <c r="AEO228" s="179"/>
      <c r="AEP228" s="179"/>
      <c r="AEQ228" s="179"/>
      <c r="AER228" s="179"/>
      <c r="AES228" s="179"/>
      <c r="AET228" s="179"/>
      <c r="AEU228" s="179"/>
      <c r="AEV228" s="179"/>
      <c r="AEW228" s="179"/>
      <c r="AEX228" s="179"/>
      <c r="AEY228" s="179"/>
      <c r="AEZ228" s="179"/>
      <c r="AFA228" s="179"/>
      <c r="AFB228" s="179"/>
      <c r="AFC228" s="179"/>
      <c r="AFD228" s="179"/>
      <c r="AFE228" s="179"/>
      <c r="AFF228" s="179"/>
      <c r="AFG228" s="179"/>
      <c r="AFH228" s="179"/>
      <c r="AFI228" s="179"/>
      <c r="AFJ228" s="179"/>
      <c r="AFK228" s="179"/>
      <c r="AFL228" s="179"/>
      <c r="AFM228" s="179"/>
      <c r="AFN228" s="179"/>
      <c r="AFO228" s="179"/>
      <c r="AFP228" s="179"/>
      <c r="AFQ228" s="179"/>
      <c r="AFR228" s="179"/>
      <c r="AFS228" s="179"/>
      <c r="AFT228" s="179"/>
      <c r="AFU228" s="179"/>
      <c r="AFV228" s="179"/>
      <c r="AFW228" s="179"/>
      <c r="AFX228" s="179"/>
      <c r="AFY228" s="179"/>
      <c r="AFZ228" s="179"/>
      <c r="AGA228" s="179"/>
      <c r="AGB228" s="179"/>
      <c r="AGC228" s="179"/>
      <c r="AGD228" s="179"/>
      <c r="AGE228" s="179"/>
      <c r="AGF228" s="179"/>
      <c r="AGG228" s="179"/>
      <c r="AGH228" s="179"/>
      <c r="AGI228" s="179"/>
      <c r="AGJ228" s="179"/>
      <c r="AGK228" s="179"/>
      <c r="AGL228" s="179"/>
      <c r="AGM228" s="179"/>
      <c r="AGN228" s="179"/>
      <c r="AGO228" s="179"/>
      <c r="AGP228" s="179"/>
      <c r="AGQ228" s="179"/>
      <c r="AGR228" s="179"/>
      <c r="AGS228" s="179"/>
      <c r="AGT228" s="179"/>
      <c r="AGU228" s="179"/>
      <c r="AGV228" s="179"/>
      <c r="AGW228" s="179"/>
      <c r="AGX228" s="179"/>
      <c r="AGY228" s="179"/>
      <c r="AGZ228" s="179"/>
      <c r="AHA228" s="179"/>
      <c r="AHB228" s="179"/>
      <c r="AHC228" s="179"/>
      <c r="AHD228" s="179"/>
      <c r="AHE228" s="179"/>
      <c r="AHF228" s="179"/>
      <c r="AHG228" s="179"/>
      <c r="AHH228" s="179"/>
      <c r="AHI228" s="179"/>
      <c r="AHJ228" s="179"/>
      <c r="AHK228" s="179"/>
      <c r="AHL228" s="179"/>
      <c r="AHM228" s="179"/>
      <c r="AHN228" s="179"/>
      <c r="AHO228" s="179"/>
      <c r="AHP228" s="179"/>
      <c r="AHQ228" s="179"/>
      <c r="AHR228" s="179"/>
      <c r="AHS228" s="179"/>
      <c r="AHT228" s="179"/>
      <c r="AHU228" s="179"/>
      <c r="AHV228" s="179"/>
      <c r="AHW228" s="179"/>
      <c r="AHX228" s="179"/>
      <c r="AHY228" s="179"/>
      <c r="AHZ228" s="179"/>
      <c r="AIA228" s="179"/>
      <c r="AIB228" s="179"/>
      <c r="AIC228" s="179"/>
      <c r="AID228" s="179"/>
      <c r="AIE228" s="179"/>
      <c r="AIF228" s="179"/>
      <c r="AIG228" s="179"/>
      <c r="AIH228" s="179"/>
      <c r="AII228" s="179"/>
      <c r="AIJ228" s="179"/>
      <c r="AIK228" s="179"/>
      <c r="AIL228" s="179"/>
      <c r="AIM228" s="179"/>
      <c r="AIN228" s="179"/>
      <c r="AIO228" s="179"/>
      <c r="AIP228" s="179"/>
      <c r="AIQ228" s="179"/>
      <c r="AIR228" s="179"/>
      <c r="AIS228" s="179"/>
      <c r="AIT228" s="179"/>
      <c r="AIU228" s="179"/>
      <c r="AIV228" s="179"/>
      <c r="AIW228" s="179"/>
      <c r="AIX228" s="179"/>
      <c r="AIY228" s="179"/>
      <c r="AIZ228" s="179"/>
      <c r="AJA228" s="179"/>
      <c r="AJB228" s="179"/>
      <c r="AJC228" s="179"/>
      <c r="AJD228" s="179"/>
      <c r="AJE228" s="179"/>
      <c r="AJF228" s="179"/>
      <c r="AJG228" s="179"/>
      <c r="AJH228" s="179"/>
      <c r="AJI228" s="179"/>
      <c r="AJJ228" s="179"/>
      <c r="AJK228" s="179"/>
      <c r="AJL228" s="179"/>
      <c r="AJM228" s="179"/>
      <c r="AJN228" s="179"/>
      <c r="AJO228" s="179"/>
      <c r="AJP228" s="179"/>
      <c r="AJQ228" s="179"/>
      <c r="AJR228" s="179"/>
      <c r="AJS228" s="179"/>
      <c r="AJT228" s="179"/>
      <c r="AJU228" s="179"/>
      <c r="AJV228" s="179"/>
      <c r="AJW228" s="179"/>
      <c r="AJX228" s="179"/>
      <c r="AJY228" s="179"/>
      <c r="AJZ228" s="179"/>
      <c r="AKA228" s="179"/>
      <c r="AKB228" s="179"/>
      <c r="AKC228" s="179"/>
      <c r="AKD228" s="179"/>
      <c r="AKE228" s="179"/>
      <c r="AKF228" s="179"/>
      <c r="AKG228" s="179"/>
      <c r="AKH228" s="179"/>
      <c r="AKI228" s="179"/>
      <c r="AKJ228" s="179"/>
      <c r="AKK228" s="179"/>
      <c r="AKL228" s="179"/>
      <c r="AKM228" s="179"/>
      <c r="AKN228" s="179"/>
      <c r="AKO228" s="179"/>
      <c r="AKP228" s="179"/>
      <c r="AKQ228" s="179"/>
      <c r="AKR228" s="179"/>
      <c r="AKS228" s="179"/>
      <c r="AKT228" s="179"/>
      <c r="AKU228" s="179"/>
      <c r="AKV228" s="179"/>
      <c r="AKW228" s="179"/>
      <c r="AKX228" s="179"/>
      <c r="AKY228" s="179"/>
      <c r="AKZ228" s="179"/>
      <c r="ALA228" s="179"/>
      <c r="ALB228" s="179"/>
      <c r="ALC228" s="179"/>
      <c r="ALD228" s="179"/>
      <c r="ALE228" s="179"/>
      <c r="ALF228" s="179"/>
      <c r="ALG228" s="179"/>
      <c r="ALH228" s="179"/>
      <c r="ALI228" s="179"/>
      <c r="ALJ228" s="179"/>
      <c r="ALK228" s="179"/>
      <c r="ALL228" s="179"/>
      <c r="ALM228" s="179"/>
      <c r="ALN228" s="179"/>
      <c r="ALO228" s="179"/>
      <c r="ALP228" s="179"/>
      <c r="ALQ228" s="179"/>
      <c r="ALR228" s="179"/>
      <c r="ALS228" s="179"/>
      <c r="ALT228" s="179"/>
      <c r="ALU228" s="179"/>
      <c r="ALV228" s="179"/>
      <c r="ALW228" s="179"/>
      <c r="ALX228" s="179"/>
      <c r="ALY228" s="179"/>
      <c r="ALZ228" s="179"/>
      <c r="AMA228" s="179"/>
      <c r="AMB228" s="179"/>
      <c r="AMC228" s="179"/>
      <c r="AMD228" s="179"/>
      <c r="AME228" s="179"/>
      <c r="AMF228" s="179"/>
      <c r="AMG228" s="179"/>
      <c r="AMH228" s="179"/>
      <c r="AMI228" s="179"/>
      <c r="AMJ228" s="179"/>
    </row>
    <row r="229" spans="1:1024" s="178" customFormat="1" x14ac:dyDescent="0.2">
      <c r="A229" s="211"/>
      <c r="B229" s="212"/>
      <c r="C229" s="211"/>
      <c r="D229" s="213"/>
    </row>
    <row r="230" spans="1:1024" x14ac:dyDescent="0.2">
      <c r="A230" s="211" t="s">
        <v>464</v>
      </c>
      <c r="B230" s="172"/>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c r="FM230" s="179"/>
      <c r="FN230" s="179"/>
      <c r="FO230" s="179"/>
      <c r="FP230" s="179"/>
      <c r="FQ230" s="179"/>
      <c r="FR230" s="179"/>
      <c r="FS230" s="179"/>
      <c r="FT230" s="179"/>
      <c r="FU230" s="179"/>
      <c r="FV230" s="179"/>
      <c r="FW230" s="179"/>
      <c r="FX230" s="179"/>
      <c r="FY230" s="179"/>
      <c r="FZ230" s="179"/>
      <c r="GA230" s="179"/>
      <c r="GB230" s="179"/>
      <c r="GC230" s="179"/>
      <c r="GD230" s="179"/>
      <c r="GE230" s="179"/>
      <c r="GF230" s="179"/>
      <c r="GG230" s="179"/>
      <c r="GH230" s="179"/>
      <c r="GI230" s="179"/>
      <c r="GJ230" s="179"/>
      <c r="GK230" s="179"/>
      <c r="GL230" s="179"/>
      <c r="GM230" s="179"/>
      <c r="GN230" s="179"/>
      <c r="GO230" s="179"/>
      <c r="GP230" s="179"/>
      <c r="GQ230" s="179"/>
      <c r="GR230" s="179"/>
      <c r="GS230" s="179"/>
      <c r="GT230" s="179"/>
      <c r="GU230" s="179"/>
      <c r="GV230" s="179"/>
      <c r="GW230" s="179"/>
      <c r="GX230" s="179"/>
      <c r="GY230" s="179"/>
      <c r="GZ230" s="179"/>
      <c r="HA230" s="179"/>
      <c r="HB230" s="179"/>
      <c r="HC230" s="179"/>
      <c r="HD230" s="179"/>
      <c r="HE230" s="179"/>
      <c r="HF230" s="179"/>
      <c r="HG230" s="179"/>
      <c r="HH230" s="179"/>
      <c r="HI230" s="179"/>
      <c r="HJ230" s="179"/>
      <c r="HK230" s="179"/>
      <c r="HL230" s="179"/>
      <c r="HM230" s="179"/>
      <c r="HN230" s="179"/>
      <c r="HO230" s="179"/>
      <c r="HP230" s="179"/>
      <c r="HQ230" s="179"/>
      <c r="HR230" s="179"/>
      <c r="HS230" s="179"/>
      <c r="HT230" s="179"/>
      <c r="HU230" s="179"/>
      <c r="HV230" s="179"/>
      <c r="HW230" s="179"/>
      <c r="HX230" s="179"/>
      <c r="HY230" s="179"/>
      <c r="HZ230" s="179"/>
      <c r="IA230" s="179"/>
      <c r="IB230" s="179"/>
      <c r="IC230" s="179"/>
      <c r="ID230" s="179"/>
      <c r="IE230" s="179"/>
      <c r="IF230" s="179"/>
      <c r="IG230" s="179"/>
      <c r="IH230" s="179"/>
      <c r="II230" s="179"/>
      <c r="IJ230" s="179"/>
      <c r="IK230" s="179"/>
      <c r="IL230" s="179"/>
      <c r="IM230" s="179"/>
      <c r="IN230" s="179"/>
      <c r="IO230" s="179"/>
      <c r="IP230" s="179"/>
      <c r="IQ230" s="179"/>
      <c r="IR230" s="179"/>
      <c r="IS230" s="179"/>
      <c r="IT230" s="179"/>
      <c r="IU230" s="179"/>
      <c r="IV230" s="179"/>
      <c r="IW230" s="179"/>
      <c r="IX230" s="179"/>
      <c r="IY230" s="179"/>
      <c r="IZ230" s="179"/>
      <c r="JA230" s="179"/>
      <c r="JB230" s="179"/>
      <c r="JC230" s="179"/>
      <c r="JD230" s="179"/>
      <c r="JE230" s="179"/>
      <c r="JF230" s="179"/>
      <c r="JG230" s="179"/>
      <c r="JH230" s="179"/>
      <c r="JI230" s="179"/>
      <c r="JJ230" s="179"/>
      <c r="JK230" s="179"/>
      <c r="JL230" s="179"/>
      <c r="JM230" s="179"/>
      <c r="JN230" s="179"/>
      <c r="JO230" s="179"/>
      <c r="JP230" s="179"/>
      <c r="JQ230" s="179"/>
      <c r="JR230" s="179"/>
      <c r="JS230" s="179"/>
      <c r="JT230" s="179"/>
      <c r="JU230" s="179"/>
      <c r="JV230" s="179"/>
      <c r="JW230" s="179"/>
      <c r="JX230" s="179"/>
      <c r="JY230" s="179"/>
      <c r="JZ230" s="179"/>
      <c r="KA230" s="179"/>
      <c r="KB230" s="179"/>
      <c r="KC230" s="179"/>
      <c r="KD230" s="179"/>
      <c r="KE230" s="179"/>
      <c r="KF230" s="179"/>
      <c r="KG230" s="179"/>
      <c r="KH230" s="179"/>
      <c r="KI230" s="179"/>
      <c r="KJ230" s="179"/>
      <c r="KK230" s="179"/>
      <c r="KL230" s="179"/>
      <c r="KM230" s="179"/>
      <c r="KN230" s="179"/>
      <c r="KO230" s="179"/>
      <c r="KP230" s="179"/>
      <c r="KQ230" s="179"/>
      <c r="KR230" s="179"/>
      <c r="KS230" s="179"/>
      <c r="KT230" s="179"/>
      <c r="KU230" s="179"/>
      <c r="KV230" s="179"/>
      <c r="KW230" s="179"/>
      <c r="KX230" s="179"/>
      <c r="KY230" s="179"/>
      <c r="KZ230" s="179"/>
      <c r="LA230" s="179"/>
      <c r="LB230" s="179"/>
      <c r="LC230" s="179"/>
      <c r="LD230" s="179"/>
      <c r="LE230" s="179"/>
      <c r="LF230" s="179"/>
      <c r="LG230" s="179"/>
      <c r="LH230" s="179"/>
      <c r="LI230" s="179"/>
      <c r="LJ230" s="179"/>
      <c r="LK230" s="179"/>
      <c r="LL230" s="179"/>
      <c r="LM230" s="179"/>
      <c r="LN230" s="179"/>
      <c r="LO230" s="179"/>
      <c r="LP230" s="179"/>
      <c r="LQ230" s="179"/>
      <c r="LR230" s="179"/>
      <c r="LS230" s="179"/>
      <c r="LT230" s="179"/>
      <c r="LU230" s="179"/>
      <c r="LV230" s="179"/>
      <c r="LW230" s="179"/>
      <c r="LX230" s="179"/>
      <c r="LY230" s="179"/>
      <c r="LZ230" s="179"/>
      <c r="MA230" s="179"/>
      <c r="MB230" s="179"/>
      <c r="MC230" s="179"/>
      <c r="MD230" s="179"/>
      <c r="ME230" s="179"/>
      <c r="MF230" s="179"/>
      <c r="MG230" s="179"/>
      <c r="MH230" s="179"/>
      <c r="MI230" s="179"/>
      <c r="MJ230" s="179"/>
      <c r="MK230" s="179"/>
      <c r="ML230" s="179"/>
      <c r="MM230" s="179"/>
      <c r="MN230" s="179"/>
      <c r="MO230" s="179"/>
      <c r="MP230" s="179"/>
      <c r="MQ230" s="179"/>
      <c r="MR230" s="179"/>
      <c r="MS230" s="179"/>
      <c r="MT230" s="179"/>
      <c r="MU230" s="179"/>
      <c r="MV230" s="179"/>
      <c r="MW230" s="179"/>
      <c r="MX230" s="179"/>
      <c r="MY230" s="179"/>
      <c r="MZ230" s="179"/>
      <c r="NA230" s="179"/>
      <c r="NB230" s="179"/>
      <c r="NC230" s="179"/>
      <c r="ND230" s="179"/>
      <c r="NE230" s="179"/>
      <c r="NF230" s="179"/>
      <c r="NG230" s="179"/>
      <c r="NH230" s="179"/>
      <c r="NI230" s="179"/>
      <c r="NJ230" s="179"/>
      <c r="NK230" s="179"/>
      <c r="NL230" s="179"/>
      <c r="NM230" s="179"/>
      <c r="NN230" s="179"/>
      <c r="NO230" s="179"/>
      <c r="NP230" s="179"/>
      <c r="NQ230" s="179"/>
      <c r="NR230" s="179"/>
      <c r="NS230" s="179"/>
      <c r="NT230" s="179"/>
      <c r="NU230" s="179"/>
      <c r="NV230" s="179"/>
      <c r="NW230" s="179"/>
      <c r="NX230" s="179"/>
      <c r="NY230" s="179"/>
      <c r="NZ230" s="179"/>
      <c r="OA230" s="179"/>
      <c r="OB230" s="179"/>
      <c r="OC230" s="179"/>
      <c r="OD230" s="179"/>
      <c r="OE230" s="179"/>
      <c r="OF230" s="179"/>
      <c r="OG230" s="179"/>
      <c r="OH230" s="179"/>
      <c r="OI230" s="179"/>
      <c r="OJ230" s="179"/>
      <c r="OK230" s="179"/>
      <c r="OL230" s="179"/>
      <c r="OM230" s="179"/>
      <c r="ON230" s="179"/>
      <c r="OO230" s="179"/>
      <c r="OP230" s="179"/>
      <c r="OQ230" s="179"/>
      <c r="OR230" s="179"/>
      <c r="OS230" s="179"/>
      <c r="OT230" s="179"/>
      <c r="OU230" s="179"/>
      <c r="OV230" s="179"/>
      <c r="OW230" s="179"/>
      <c r="OX230" s="179"/>
      <c r="OY230" s="179"/>
      <c r="OZ230" s="179"/>
      <c r="PA230" s="179"/>
      <c r="PB230" s="179"/>
      <c r="PC230" s="179"/>
      <c r="PD230" s="179"/>
      <c r="PE230" s="179"/>
      <c r="PF230" s="179"/>
      <c r="PG230" s="179"/>
      <c r="PH230" s="179"/>
      <c r="PI230" s="179"/>
      <c r="PJ230" s="179"/>
      <c r="PK230" s="179"/>
      <c r="PL230" s="179"/>
      <c r="PM230" s="179"/>
      <c r="PN230" s="179"/>
      <c r="PO230" s="179"/>
      <c r="PP230" s="179"/>
      <c r="PQ230" s="179"/>
      <c r="PR230" s="179"/>
      <c r="PS230" s="179"/>
      <c r="PT230" s="179"/>
      <c r="PU230" s="179"/>
      <c r="PV230" s="179"/>
      <c r="PW230" s="179"/>
      <c r="PX230" s="179"/>
      <c r="PY230" s="179"/>
      <c r="PZ230" s="179"/>
      <c r="QA230" s="179"/>
      <c r="QB230" s="179"/>
      <c r="QC230" s="179"/>
      <c r="QD230" s="179"/>
      <c r="QE230" s="179"/>
      <c r="QF230" s="179"/>
      <c r="QG230" s="179"/>
      <c r="QH230" s="179"/>
      <c r="QI230" s="179"/>
      <c r="QJ230" s="179"/>
      <c r="QK230" s="179"/>
      <c r="QL230" s="179"/>
      <c r="QM230" s="179"/>
      <c r="QN230" s="179"/>
      <c r="QO230" s="179"/>
      <c r="QP230" s="179"/>
      <c r="QQ230" s="179"/>
      <c r="QR230" s="179"/>
      <c r="QS230" s="179"/>
      <c r="QT230" s="179"/>
      <c r="QU230" s="179"/>
      <c r="QV230" s="179"/>
      <c r="QW230" s="179"/>
      <c r="QX230" s="179"/>
      <c r="QY230" s="179"/>
      <c r="QZ230" s="179"/>
      <c r="RA230" s="179"/>
      <c r="RB230" s="179"/>
      <c r="RC230" s="179"/>
      <c r="RD230" s="179"/>
      <c r="RE230" s="179"/>
      <c r="RF230" s="179"/>
      <c r="RG230" s="179"/>
      <c r="RH230" s="179"/>
      <c r="RI230" s="179"/>
      <c r="RJ230" s="179"/>
      <c r="RK230" s="179"/>
      <c r="RL230" s="179"/>
      <c r="RM230" s="179"/>
      <c r="RN230" s="179"/>
      <c r="RO230" s="179"/>
      <c r="RP230" s="179"/>
      <c r="RQ230" s="179"/>
      <c r="RR230" s="179"/>
      <c r="RS230" s="179"/>
      <c r="RT230" s="179"/>
      <c r="RU230" s="179"/>
      <c r="RV230" s="179"/>
      <c r="RW230" s="179"/>
      <c r="RX230" s="179"/>
      <c r="RY230" s="179"/>
      <c r="RZ230" s="179"/>
      <c r="SA230" s="179"/>
      <c r="SB230" s="179"/>
      <c r="SC230" s="179"/>
      <c r="SD230" s="179"/>
      <c r="SE230" s="179"/>
      <c r="SF230" s="179"/>
      <c r="SG230" s="179"/>
      <c r="SH230" s="179"/>
      <c r="SI230" s="179"/>
      <c r="SJ230" s="179"/>
      <c r="SK230" s="179"/>
      <c r="SL230" s="179"/>
      <c r="SM230" s="179"/>
      <c r="SN230" s="179"/>
      <c r="SO230" s="179"/>
      <c r="SP230" s="179"/>
      <c r="SQ230" s="179"/>
      <c r="SR230" s="179"/>
      <c r="SS230" s="179"/>
      <c r="ST230" s="179"/>
      <c r="SU230" s="179"/>
      <c r="SV230" s="179"/>
      <c r="SW230" s="179"/>
      <c r="SX230" s="179"/>
      <c r="SY230" s="179"/>
      <c r="SZ230" s="179"/>
      <c r="TA230" s="179"/>
      <c r="TB230" s="179"/>
      <c r="TC230" s="179"/>
      <c r="TD230" s="179"/>
      <c r="TE230" s="179"/>
      <c r="TF230" s="179"/>
      <c r="TG230" s="179"/>
      <c r="TH230" s="179"/>
      <c r="TI230" s="179"/>
      <c r="TJ230" s="179"/>
      <c r="TK230" s="179"/>
      <c r="TL230" s="179"/>
      <c r="TM230" s="179"/>
      <c r="TN230" s="179"/>
      <c r="TO230" s="179"/>
      <c r="TP230" s="179"/>
      <c r="TQ230" s="179"/>
      <c r="TR230" s="179"/>
      <c r="TS230" s="179"/>
      <c r="TT230" s="179"/>
      <c r="TU230" s="179"/>
      <c r="TV230" s="179"/>
      <c r="TW230" s="179"/>
      <c r="TX230" s="179"/>
      <c r="TY230" s="179"/>
      <c r="TZ230" s="179"/>
      <c r="UA230" s="179"/>
      <c r="UB230" s="179"/>
      <c r="UC230" s="179"/>
      <c r="UD230" s="179"/>
      <c r="UE230" s="179"/>
      <c r="UF230" s="179"/>
      <c r="UG230" s="179"/>
      <c r="UH230" s="179"/>
      <c r="UI230" s="179"/>
      <c r="UJ230" s="179"/>
      <c r="UK230" s="179"/>
      <c r="UL230" s="179"/>
      <c r="UM230" s="179"/>
      <c r="UN230" s="179"/>
      <c r="UO230" s="179"/>
      <c r="UP230" s="179"/>
      <c r="UQ230" s="179"/>
      <c r="UR230" s="179"/>
      <c r="US230" s="179"/>
      <c r="UT230" s="179"/>
      <c r="UU230" s="179"/>
      <c r="UV230" s="179"/>
      <c r="UW230" s="179"/>
      <c r="UX230" s="179"/>
      <c r="UY230" s="179"/>
      <c r="UZ230" s="179"/>
      <c r="VA230" s="179"/>
      <c r="VB230" s="179"/>
      <c r="VC230" s="179"/>
      <c r="VD230" s="179"/>
      <c r="VE230" s="179"/>
      <c r="VF230" s="179"/>
      <c r="VG230" s="179"/>
      <c r="VH230" s="179"/>
      <c r="VI230" s="179"/>
      <c r="VJ230" s="179"/>
      <c r="VK230" s="179"/>
      <c r="VL230" s="179"/>
      <c r="VM230" s="179"/>
      <c r="VN230" s="179"/>
      <c r="VO230" s="179"/>
      <c r="VP230" s="179"/>
      <c r="VQ230" s="179"/>
      <c r="VR230" s="179"/>
      <c r="VS230" s="179"/>
      <c r="VT230" s="179"/>
      <c r="VU230" s="179"/>
      <c r="VV230" s="179"/>
      <c r="VW230" s="179"/>
      <c r="VX230" s="179"/>
      <c r="VY230" s="179"/>
      <c r="VZ230" s="179"/>
      <c r="WA230" s="179"/>
      <c r="WB230" s="179"/>
      <c r="WC230" s="179"/>
      <c r="WD230" s="179"/>
      <c r="WE230" s="179"/>
      <c r="WF230" s="179"/>
      <c r="WG230" s="179"/>
      <c r="WH230" s="179"/>
      <c r="WI230" s="179"/>
      <c r="WJ230" s="179"/>
      <c r="WK230" s="179"/>
      <c r="WL230" s="179"/>
      <c r="WM230" s="179"/>
      <c r="WN230" s="179"/>
      <c r="WO230" s="179"/>
      <c r="WP230" s="179"/>
      <c r="WQ230" s="179"/>
      <c r="WR230" s="179"/>
      <c r="WS230" s="179"/>
      <c r="WT230" s="179"/>
      <c r="WU230" s="179"/>
      <c r="WV230" s="179"/>
      <c r="WW230" s="179"/>
      <c r="WX230" s="179"/>
      <c r="WY230" s="179"/>
      <c r="WZ230" s="179"/>
      <c r="XA230" s="179"/>
      <c r="XB230" s="179"/>
      <c r="XC230" s="179"/>
      <c r="XD230" s="179"/>
      <c r="XE230" s="179"/>
      <c r="XF230" s="179"/>
      <c r="XG230" s="179"/>
      <c r="XH230" s="179"/>
      <c r="XI230" s="179"/>
      <c r="XJ230" s="179"/>
      <c r="XK230" s="179"/>
      <c r="XL230" s="179"/>
      <c r="XM230" s="179"/>
      <c r="XN230" s="179"/>
      <c r="XO230" s="179"/>
      <c r="XP230" s="179"/>
      <c r="XQ230" s="179"/>
      <c r="XR230" s="179"/>
      <c r="XS230" s="179"/>
      <c r="XT230" s="179"/>
      <c r="XU230" s="179"/>
      <c r="XV230" s="179"/>
      <c r="XW230" s="179"/>
      <c r="XX230" s="179"/>
      <c r="XY230" s="179"/>
      <c r="XZ230" s="179"/>
      <c r="YA230" s="179"/>
      <c r="YB230" s="179"/>
      <c r="YC230" s="179"/>
      <c r="YD230" s="179"/>
      <c r="YE230" s="179"/>
      <c r="YF230" s="179"/>
      <c r="YG230" s="179"/>
      <c r="YH230" s="179"/>
      <c r="YI230" s="179"/>
      <c r="YJ230" s="179"/>
      <c r="YK230" s="179"/>
      <c r="YL230" s="179"/>
      <c r="YM230" s="179"/>
      <c r="YN230" s="179"/>
      <c r="YO230" s="179"/>
      <c r="YP230" s="179"/>
      <c r="YQ230" s="179"/>
      <c r="YR230" s="179"/>
      <c r="YS230" s="179"/>
      <c r="YT230" s="179"/>
      <c r="YU230" s="179"/>
      <c r="YV230" s="179"/>
      <c r="YW230" s="179"/>
      <c r="YX230" s="179"/>
      <c r="YY230" s="179"/>
      <c r="YZ230" s="179"/>
      <c r="ZA230" s="179"/>
      <c r="ZB230" s="179"/>
      <c r="ZC230" s="179"/>
      <c r="ZD230" s="179"/>
      <c r="ZE230" s="179"/>
      <c r="ZF230" s="179"/>
      <c r="ZG230" s="179"/>
      <c r="ZH230" s="179"/>
      <c r="ZI230" s="179"/>
      <c r="ZJ230" s="179"/>
      <c r="ZK230" s="179"/>
      <c r="ZL230" s="179"/>
      <c r="ZM230" s="179"/>
      <c r="ZN230" s="179"/>
      <c r="ZO230" s="179"/>
      <c r="ZP230" s="179"/>
      <c r="ZQ230" s="179"/>
      <c r="ZR230" s="179"/>
      <c r="ZS230" s="179"/>
      <c r="ZT230" s="179"/>
      <c r="ZU230" s="179"/>
      <c r="ZV230" s="179"/>
      <c r="ZW230" s="179"/>
      <c r="ZX230" s="179"/>
      <c r="ZY230" s="179"/>
      <c r="ZZ230" s="179"/>
      <c r="AAA230" s="179"/>
      <c r="AAB230" s="179"/>
      <c r="AAC230" s="179"/>
      <c r="AAD230" s="179"/>
      <c r="AAE230" s="179"/>
      <c r="AAF230" s="179"/>
      <c r="AAG230" s="179"/>
      <c r="AAH230" s="179"/>
      <c r="AAI230" s="179"/>
      <c r="AAJ230" s="179"/>
      <c r="AAK230" s="179"/>
      <c r="AAL230" s="179"/>
      <c r="AAM230" s="179"/>
      <c r="AAN230" s="179"/>
      <c r="AAO230" s="179"/>
      <c r="AAP230" s="179"/>
      <c r="AAQ230" s="179"/>
      <c r="AAR230" s="179"/>
      <c r="AAS230" s="179"/>
      <c r="AAT230" s="179"/>
      <c r="AAU230" s="179"/>
      <c r="AAV230" s="179"/>
      <c r="AAW230" s="179"/>
      <c r="AAX230" s="179"/>
      <c r="AAY230" s="179"/>
      <c r="AAZ230" s="179"/>
      <c r="ABA230" s="179"/>
      <c r="ABB230" s="179"/>
      <c r="ABC230" s="179"/>
      <c r="ABD230" s="179"/>
      <c r="ABE230" s="179"/>
      <c r="ABF230" s="179"/>
      <c r="ABG230" s="179"/>
      <c r="ABH230" s="179"/>
      <c r="ABI230" s="179"/>
      <c r="ABJ230" s="179"/>
      <c r="ABK230" s="179"/>
      <c r="ABL230" s="179"/>
      <c r="ABM230" s="179"/>
      <c r="ABN230" s="179"/>
      <c r="ABO230" s="179"/>
      <c r="ABP230" s="179"/>
      <c r="ABQ230" s="179"/>
      <c r="ABR230" s="179"/>
      <c r="ABS230" s="179"/>
      <c r="ABT230" s="179"/>
      <c r="ABU230" s="179"/>
      <c r="ABV230" s="179"/>
      <c r="ABW230" s="179"/>
      <c r="ABX230" s="179"/>
      <c r="ABY230" s="179"/>
      <c r="ABZ230" s="179"/>
      <c r="ACA230" s="179"/>
      <c r="ACB230" s="179"/>
      <c r="ACC230" s="179"/>
      <c r="ACD230" s="179"/>
      <c r="ACE230" s="179"/>
      <c r="ACF230" s="179"/>
      <c r="ACG230" s="179"/>
      <c r="ACH230" s="179"/>
      <c r="ACI230" s="179"/>
      <c r="ACJ230" s="179"/>
      <c r="ACK230" s="179"/>
      <c r="ACL230" s="179"/>
      <c r="ACM230" s="179"/>
      <c r="ACN230" s="179"/>
      <c r="ACO230" s="179"/>
      <c r="ACP230" s="179"/>
      <c r="ACQ230" s="179"/>
      <c r="ACR230" s="179"/>
      <c r="ACS230" s="179"/>
      <c r="ACT230" s="179"/>
      <c r="ACU230" s="179"/>
      <c r="ACV230" s="179"/>
      <c r="ACW230" s="179"/>
      <c r="ACX230" s="179"/>
      <c r="ACY230" s="179"/>
      <c r="ACZ230" s="179"/>
      <c r="ADA230" s="179"/>
      <c r="ADB230" s="179"/>
      <c r="ADC230" s="179"/>
      <c r="ADD230" s="179"/>
      <c r="ADE230" s="179"/>
      <c r="ADF230" s="179"/>
      <c r="ADG230" s="179"/>
      <c r="ADH230" s="179"/>
      <c r="ADI230" s="179"/>
      <c r="ADJ230" s="179"/>
      <c r="ADK230" s="179"/>
      <c r="ADL230" s="179"/>
      <c r="ADM230" s="179"/>
      <c r="ADN230" s="179"/>
      <c r="ADO230" s="179"/>
      <c r="ADP230" s="179"/>
      <c r="ADQ230" s="179"/>
      <c r="ADR230" s="179"/>
      <c r="ADS230" s="179"/>
      <c r="ADT230" s="179"/>
      <c r="ADU230" s="179"/>
      <c r="ADV230" s="179"/>
      <c r="ADW230" s="179"/>
      <c r="ADX230" s="179"/>
      <c r="ADY230" s="179"/>
      <c r="ADZ230" s="179"/>
      <c r="AEA230" s="179"/>
      <c r="AEB230" s="179"/>
      <c r="AEC230" s="179"/>
      <c r="AED230" s="179"/>
      <c r="AEE230" s="179"/>
      <c r="AEF230" s="179"/>
      <c r="AEG230" s="179"/>
      <c r="AEH230" s="179"/>
      <c r="AEI230" s="179"/>
      <c r="AEJ230" s="179"/>
      <c r="AEK230" s="179"/>
      <c r="AEL230" s="179"/>
      <c r="AEM230" s="179"/>
      <c r="AEN230" s="179"/>
      <c r="AEO230" s="179"/>
      <c r="AEP230" s="179"/>
      <c r="AEQ230" s="179"/>
      <c r="AER230" s="179"/>
      <c r="AES230" s="179"/>
      <c r="AET230" s="179"/>
      <c r="AEU230" s="179"/>
      <c r="AEV230" s="179"/>
      <c r="AEW230" s="179"/>
      <c r="AEX230" s="179"/>
      <c r="AEY230" s="179"/>
      <c r="AEZ230" s="179"/>
      <c r="AFA230" s="179"/>
      <c r="AFB230" s="179"/>
      <c r="AFC230" s="179"/>
      <c r="AFD230" s="179"/>
      <c r="AFE230" s="179"/>
      <c r="AFF230" s="179"/>
      <c r="AFG230" s="179"/>
      <c r="AFH230" s="179"/>
      <c r="AFI230" s="179"/>
      <c r="AFJ230" s="179"/>
      <c r="AFK230" s="179"/>
      <c r="AFL230" s="179"/>
      <c r="AFM230" s="179"/>
      <c r="AFN230" s="179"/>
      <c r="AFO230" s="179"/>
      <c r="AFP230" s="179"/>
      <c r="AFQ230" s="179"/>
      <c r="AFR230" s="179"/>
      <c r="AFS230" s="179"/>
      <c r="AFT230" s="179"/>
      <c r="AFU230" s="179"/>
      <c r="AFV230" s="179"/>
      <c r="AFW230" s="179"/>
      <c r="AFX230" s="179"/>
      <c r="AFY230" s="179"/>
      <c r="AFZ230" s="179"/>
      <c r="AGA230" s="179"/>
      <c r="AGB230" s="179"/>
      <c r="AGC230" s="179"/>
      <c r="AGD230" s="179"/>
      <c r="AGE230" s="179"/>
      <c r="AGF230" s="179"/>
      <c r="AGG230" s="179"/>
      <c r="AGH230" s="179"/>
      <c r="AGI230" s="179"/>
      <c r="AGJ230" s="179"/>
      <c r="AGK230" s="179"/>
      <c r="AGL230" s="179"/>
      <c r="AGM230" s="179"/>
      <c r="AGN230" s="179"/>
      <c r="AGO230" s="179"/>
      <c r="AGP230" s="179"/>
      <c r="AGQ230" s="179"/>
      <c r="AGR230" s="179"/>
      <c r="AGS230" s="179"/>
      <c r="AGT230" s="179"/>
      <c r="AGU230" s="179"/>
      <c r="AGV230" s="179"/>
      <c r="AGW230" s="179"/>
      <c r="AGX230" s="179"/>
      <c r="AGY230" s="179"/>
      <c r="AGZ230" s="179"/>
      <c r="AHA230" s="179"/>
      <c r="AHB230" s="179"/>
      <c r="AHC230" s="179"/>
      <c r="AHD230" s="179"/>
      <c r="AHE230" s="179"/>
      <c r="AHF230" s="179"/>
      <c r="AHG230" s="179"/>
      <c r="AHH230" s="179"/>
      <c r="AHI230" s="179"/>
      <c r="AHJ230" s="179"/>
      <c r="AHK230" s="179"/>
      <c r="AHL230" s="179"/>
      <c r="AHM230" s="179"/>
      <c r="AHN230" s="179"/>
      <c r="AHO230" s="179"/>
      <c r="AHP230" s="179"/>
      <c r="AHQ230" s="179"/>
      <c r="AHR230" s="179"/>
      <c r="AHS230" s="179"/>
      <c r="AHT230" s="179"/>
      <c r="AHU230" s="179"/>
      <c r="AHV230" s="179"/>
      <c r="AHW230" s="179"/>
      <c r="AHX230" s="179"/>
      <c r="AHY230" s="179"/>
      <c r="AHZ230" s="179"/>
      <c r="AIA230" s="179"/>
      <c r="AIB230" s="179"/>
      <c r="AIC230" s="179"/>
      <c r="AID230" s="179"/>
      <c r="AIE230" s="179"/>
      <c r="AIF230" s="179"/>
      <c r="AIG230" s="179"/>
      <c r="AIH230" s="179"/>
      <c r="AII230" s="179"/>
      <c r="AIJ230" s="179"/>
      <c r="AIK230" s="179"/>
      <c r="AIL230" s="179"/>
      <c r="AIM230" s="179"/>
      <c r="AIN230" s="179"/>
      <c r="AIO230" s="179"/>
      <c r="AIP230" s="179"/>
      <c r="AIQ230" s="179"/>
      <c r="AIR230" s="179"/>
      <c r="AIS230" s="179"/>
      <c r="AIT230" s="179"/>
      <c r="AIU230" s="179"/>
      <c r="AIV230" s="179"/>
      <c r="AIW230" s="179"/>
      <c r="AIX230" s="179"/>
      <c r="AIY230" s="179"/>
      <c r="AIZ230" s="179"/>
      <c r="AJA230" s="179"/>
      <c r="AJB230" s="179"/>
      <c r="AJC230" s="179"/>
      <c r="AJD230" s="179"/>
      <c r="AJE230" s="179"/>
      <c r="AJF230" s="179"/>
      <c r="AJG230" s="179"/>
      <c r="AJH230" s="179"/>
      <c r="AJI230" s="179"/>
      <c r="AJJ230" s="179"/>
      <c r="AJK230" s="179"/>
      <c r="AJL230" s="179"/>
      <c r="AJM230" s="179"/>
      <c r="AJN230" s="179"/>
      <c r="AJO230" s="179"/>
      <c r="AJP230" s="179"/>
      <c r="AJQ230" s="179"/>
      <c r="AJR230" s="179"/>
      <c r="AJS230" s="179"/>
      <c r="AJT230" s="179"/>
      <c r="AJU230" s="179"/>
      <c r="AJV230" s="179"/>
      <c r="AJW230" s="179"/>
      <c r="AJX230" s="179"/>
      <c r="AJY230" s="179"/>
      <c r="AJZ230" s="179"/>
      <c r="AKA230" s="179"/>
      <c r="AKB230" s="179"/>
      <c r="AKC230" s="179"/>
      <c r="AKD230" s="179"/>
      <c r="AKE230" s="179"/>
      <c r="AKF230" s="179"/>
      <c r="AKG230" s="179"/>
      <c r="AKH230" s="179"/>
      <c r="AKI230" s="179"/>
      <c r="AKJ230" s="179"/>
      <c r="AKK230" s="179"/>
      <c r="AKL230" s="179"/>
      <c r="AKM230" s="179"/>
      <c r="AKN230" s="179"/>
      <c r="AKO230" s="179"/>
      <c r="AKP230" s="179"/>
      <c r="AKQ230" s="179"/>
      <c r="AKR230" s="179"/>
      <c r="AKS230" s="179"/>
      <c r="AKT230" s="179"/>
      <c r="AKU230" s="179"/>
      <c r="AKV230" s="179"/>
      <c r="AKW230" s="179"/>
      <c r="AKX230" s="179"/>
      <c r="AKY230" s="179"/>
      <c r="AKZ230" s="179"/>
      <c r="ALA230" s="179"/>
      <c r="ALB230" s="179"/>
      <c r="ALC230" s="179"/>
      <c r="ALD230" s="179"/>
      <c r="ALE230" s="179"/>
      <c r="ALF230" s="179"/>
      <c r="ALG230" s="179"/>
      <c r="ALH230" s="179"/>
      <c r="ALI230" s="179"/>
      <c r="ALJ230" s="179"/>
      <c r="ALK230" s="179"/>
      <c r="ALL230" s="179"/>
      <c r="ALM230" s="179"/>
      <c r="ALN230" s="179"/>
      <c r="ALO230" s="179"/>
      <c r="ALP230" s="179"/>
      <c r="ALQ230" s="179"/>
      <c r="ALR230" s="179"/>
      <c r="ALS230" s="179"/>
      <c r="ALT230" s="179"/>
      <c r="ALU230" s="179"/>
      <c r="ALV230" s="179"/>
      <c r="ALW230" s="179"/>
      <c r="ALX230" s="179"/>
      <c r="ALY230" s="179"/>
      <c r="ALZ230" s="179"/>
      <c r="AMA230" s="179"/>
      <c r="AMB230" s="179"/>
      <c r="AMC230" s="179"/>
      <c r="AMD230" s="179"/>
      <c r="AME230" s="179"/>
      <c r="AMF230" s="179"/>
      <c r="AMG230" s="179"/>
      <c r="AMH230" s="179"/>
      <c r="AMI230" s="179"/>
      <c r="AMJ230" s="179"/>
    </row>
    <row r="231" spans="1:1024" s="214" customFormat="1" x14ac:dyDescent="0.2">
      <c r="A231" s="862" t="s">
        <v>465</v>
      </c>
      <c r="B231" s="862"/>
      <c r="C231" s="862"/>
      <c r="D231" s="862"/>
    </row>
    <row r="232" spans="1:1024" s="214" customFormat="1" x14ac:dyDescent="0.2">
      <c r="A232" s="862" t="s">
        <v>466</v>
      </c>
      <c r="B232" s="862"/>
      <c r="C232" s="862"/>
      <c r="D232" s="862"/>
    </row>
    <row r="233" spans="1:1024" s="214" customFormat="1" x14ac:dyDescent="0.2">
      <c r="A233" s="862" t="s">
        <v>467</v>
      </c>
      <c r="B233" s="862"/>
      <c r="C233" s="862"/>
      <c r="D233" s="862"/>
    </row>
    <row r="234" spans="1:1024" s="214" customFormat="1" x14ac:dyDescent="0.2">
      <c r="A234" s="862" t="s">
        <v>468</v>
      </c>
      <c r="B234" s="862"/>
      <c r="C234" s="862"/>
      <c r="D234" s="862"/>
    </row>
    <row r="235" spans="1:1024" s="214" customFormat="1" x14ac:dyDescent="0.2">
      <c r="A235" s="862" t="s">
        <v>469</v>
      </c>
      <c r="B235" s="862"/>
      <c r="C235" s="862"/>
      <c r="D235" s="862"/>
    </row>
    <row r="236" spans="1:1024" s="214" customFormat="1" x14ac:dyDescent="0.2">
      <c r="A236" s="862" t="s">
        <v>470</v>
      </c>
      <c r="B236" s="862"/>
      <c r="C236" s="862"/>
      <c r="D236" s="862"/>
    </row>
    <row r="237" spans="1:1024" s="214" customFormat="1" x14ac:dyDescent="0.2">
      <c r="A237" s="862" t="s">
        <v>471</v>
      </c>
      <c r="B237" s="862"/>
      <c r="C237" s="862"/>
      <c r="D237" s="862"/>
    </row>
    <row r="238" spans="1:1024" s="214" customFormat="1" x14ac:dyDescent="0.2">
      <c r="A238" s="862" t="s">
        <v>472</v>
      </c>
      <c r="B238" s="862"/>
      <c r="C238" s="862"/>
      <c r="D238" s="862"/>
    </row>
    <row r="239" spans="1:1024" s="214" customFormat="1" x14ac:dyDescent="0.2">
      <c r="A239" s="862" t="s">
        <v>473</v>
      </c>
      <c r="B239" s="862"/>
      <c r="C239" s="862"/>
      <c r="D239" s="862"/>
    </row>
    <row r="240" spans="1:1024" s="214" customFormat="1" x14ac:dyDescent="0.2">
      <c r="A240" s="862" t="s">
        <v>474</v>
      </c>
      <c r="B240" s="862"/>
      <c r="C240" s="862"/>
      <c r="D240" s="862"/>
    </row>
    <row r="241" spans="1:4" s="214" customFormat="1" x14ac:dyDescent="0.2">
      <c r="A241" s="862" t="s">
        <v>475</v>
      </c>
      <c r="B241" s="862"/>
      <c r="C241" s="862"/>
      <c r="D241" s="862"/>
    </row>
    <row r="242" spans="1:4" s="215" customFormat="1" x14ac:dyDescent="0.2">
      <c r="A242" s="863" t="s">
        <v>476</v>
      </c>
      <c r="B242" s="863"/>
      <c r="C242" s="863"/>
      <c r="D242" s="863"/>
    </row>
  </sheetData>
  <autoFilter ref="A5:E228" xr:uid="{00000000-0001-0000-0400-000000000000}">
    <filterColumn colId="0" showButton="0"/>
  </autoFilter>
  <mergeCells count="17">
    <mergeCell ref="A5:B5"/>
    <mergeCell ref="A1:B1"/>
    <mergeCell ref="A2:B2"/>
    <mergeCell ref="A3:B3"/>
    <mergeCell ref="A4:D4"/>
    <mergeCell ref="A231:D231"/>
    <mergeCell ref="A232:D232"/>
    <mergeCell ref="A233:D233"/>
    <mergeCell ref="A234:D234"/>
    <mergeCell ref="A235:D235"/>
    <mergeCell ref="A241:D241"/>
    <mergeCell ref="A242:D242"/>
    <mergeCell ref="A236:D236"/>
    <mergeCell ref="A237:D237"/>
    <mergeCell ref="A238:D238"/>
    <mergeCell ref="A239:D239"/>
    <mergeCell ref="A240:D240"/>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11"/>
  <sheetViews>
    <sheetView topLeftCell="A404" zoomScale="80" zoomScaleNormal="80" workbookViewId="0">
      <selection activeCell="E406" sqref="E406"/>
    </sheetView>
  </sheetViews>
  <sheetFormatPr defaultColWidth="8.85546875" defaultRowHeight="11.25" x14ac:dyDescent="0.2"/>
  <cols>
    <col min="1" max="1" width="14.5703125" style="231" customWidth="1"/>
    <col min="2" max="2" width="9.5703125" style="233" customWidth="1"/>
    <col min="3" max="3" width="11.5703125" style="235" customWidth="1"/>
    <col min="4" max="4" width="30.5703125" style="236" customWidth="1"/>
    <col min="5" max="5" width="36.7109375" style="236" customWidth="1"/>
    <col min="6" max="6" width="15.5703125" style="232" bestFit="1" customWidth="1"/>
    <col min="7" max="7" width="13.85546875" style="233" bestFit="1" customWidth="1"/>
    <col min="8" max="8" width="23.7109375" style="234" customWidth="1"/>
    <col min="9" max="9" width="48.28515625" style="236" customWidth="1"/>
    <col min="10" max="10" width="14.7109375" style="233" customWidth="1"/>
    <col min="11" max="11" width="20.5703125" style="233" customWidth="1"/>
    <col min="12" max="12" width="29.7109375" style="236" customWidth="1"/>
    <col min="13" max="13" width="24.7109375" style="233" customWidth="1"/>
    <col min="14" max="14" width="16.85546875" style="233" customWidth="1"/>
    <col min="15" max="16" width="8.7109375" style="233" customWidth="1"/>
    <col min="17" max="17" width="8.85546875" style="233"/>
    <col min="18" max="18" width="10.42578125" style="233" customWidth="1"/>
    <col min="19" max="16384" width="8.85546875" style="233"/>
  </cols>
  <sheetData>
    <row r="1" spans="1:16" ht="38.450000000000003" customHeight="1" thickBot="1" x14ac:dyDescent="0.25">
      <c r="B1" s="1128" t="s">
        <v>477</v>
      </c>
      <c r="C1" s="1129"/>
      <c r="D1" s="1129"/>
      <c r="E1" s="1130"/>
    </row>
    <row r="2" spans="1:16" ht="11.45" customHeight="1" thickBot="1" x14ac:dyDescent="0.25"/>
    <row r="3" spans="1:16" ht="28.15" customHeight="1" x14ac:dyDescent="0.2">
      <c r="A3" s="1131" t="s">
        <v>478</v>
      </c>
      <c r="B3" s="1132"/>
      <c r="C3" s="1132"/>
      <c r="D3" s="1132"/>
      <c r="E3" s="1133"/>
      <c r="F3" s="1137" t="s">
        <v>479</v>
      </c>
      <c r="G3" s="1137"/>
      <c r="H3" s="1137"/>
      <c r="I3" s="1137"/>
      <c r="J3" s="1137"/>
      <c r="K3" s="1137"/>
      <c r="L3" s="1138"/>
    </row>
    <row r="4" spans="1:16" ht="27" customHeight="1" thickBot="1" x14ac:dyDescent="0.25">
      <c r="A4" s="1134"/>
      <c r="B4" s="1135"/>
      <c r="C4" s="1135"/>
      <c r="D4" s="1135"/>
      <c r="E4" s="1136"/>
      <c r="F4" s="1139"/>
      <c r="G4" s="1139"/>
      <c r="H4" s="1139"/>
      <c r="I4" s="1139"/>
      <c r="J4" s="1139"/>
      <c r="K4" s="1139"/>
      <c r="L4" s="1140"/>
    </row>
    <row r="5" spans="1:16" ht="27" customHeight="1" thickBot="1" x14ac:dyDescent="0.25">
      <c r="A5" s="237"/>
      <c r="B5" s="238"/>
      <c r="C5" s="238"/>
      <c r="D5" s="239"/>
      <c r="E5" s="240"/>
      <c r="F5" s="1141" t="s">
        <v>480</v>
      </c>
      <c r="G5" s="1141"/>
      <c r="H5" s="1141"/>
      <c r="I5" s="1142"/>
      <c r="J5" s="1143" t="s">
        <v>481</v>
      </c>
      <c r="K5" s="1141"/>
      <c r="L5" s="1142"/>
      <c r="M5" s="241"/>
    </row>
    <row r="6" spans="1:16" ht="64.150000000000006" customHeight="1" thickBot="1" x14ac:dyDescent="0.25">
      <c r="A6" s="242" t="s">
        <v>482</v>
      </c>
      <c r="B6" s="1144" t="s">
        <v>483</v>
      </c>
      <c r="C6" s="1144"/>
      <c r="D6" s="243" t="s">
        <v>42</v>
      </c>
      <c r="E6" s="244" t="s">
        <v>43</v>
      </c>
      <c r="F6" s="245" t="s">
        <v>484</v>
      </c>
      <c r="G6" s="246" t="s">
        <v>485</v>
      </c>
      <c r="H6" s="247" t="s">
        <v>486</v>
      </c>
      <c r="I6" s="632" t="s">
        <v>487</v>
      </c>
      <c r="J6" s="248" t="s">
        <v>485</v>
      </c>
      <c r="K6" s="249" t="s">
        <v>486</v>
      </c>
      <c r="L6" s="632" t="s">
        <v>487</v>
      </c>
      <c r="M6" s="747" t="s">
        <v>44</v>
      </c>
      <c r="N6" s="232"/>
      <c r="O6" s="232"/>
      <c r="P6" s="232"/>
    </row>
    <row r="7" spans="1:16" ht="36" customHeight="1" thickBot="1" x14ac:dyDescent="0.25">
      <c r="A7" s="250"/>
      <c r="B7" s="251" t="s">
        <v>84</v>
      </c>
      <c r="C7" s="252" t="s">
        <v>85</v>
      </c>
      <c r="D7" s="1123"/>
      <c r="E7" s="1124"/>
      <c r="F7" s="253" t="s">
        <v>488</v>
      </c>
      <c r="G7" s="254" t="s">
        <v>489</v>
      </c>
      <c r="H7" s="255"/>
      <c r="I7" s="633"/>
      <c r="J7" s="255"/>
      <c r="K7" s="255"/>
      <c r="L7" s="661"/>
    </row>
    <row r="8" spans="1:16" ht="90.6" customHeight="1" x14ac:dyDescent="0.2">
      <c r="A8" s="936" t="s">
        <v>490</v>
      </c>
      <c r="B8" s="945">
        <v>100</v>
      </c>
      <c r="C8" s="948" t="s">
        <v>86</v>
      </c>
      <c r="D8" s="1003" t="s">
        <v>87</v>
      </c>
      <c r="E8" s="1125" t="s">
        <v>88</v>
      </c>
      <c r="F8" s="1070" t="s">
        <v>491</v>
      </c>
      <c r="G8" s="259">
        <v>500</v>
      </c>
      <c r="H8" s="260" t="s">
        <v>492</v>
      </c>
      <c r="I8" s="261" t="s">
        <v>493</v>
      </c>
      <c r="J8" s="871"/>
      <c r="K8" s="871"/>
      <c r="L8" s="872"/>
    </row>
    <row r="9" spans="1:16" ht="33.75" customHeight="1" x14ac:dyDescent="0.2">
      <c r="A9" s="937"/>
      <c r="B9" s="946"/>
      <c r="C9" s="949"/>
      <c r="D9" s="1004"/>
      <c r="E9" s="1126"/>
      <c r="F9" s="1052"/>
      <c r="G9" s="265">
        <v>501</v>
      </c>
      <c r="H9" s="266" t="s">
        <v>494</v>
      </c>
      <c r="I9" s="267" t="s">
        <v>495</v>
      </c>
      <c r="J9" s="874"/>
      <c r="K9" s="874"/>
      <c r="L9" s="875"/>
    </row>
    <row r="10" spans="1:16" ht="39.75" customHeight="1" x14ac:dyDescent="0.2">
      <c r="A10" s="937"/>
      <c r="B10" s="946"/>
      <c r="C10" s="949"/>
      <c r="D10" s="1004"/>
      <c r="E10" s="1126"/>
      <c r="F10" s="1052"/>
      <c r="G10" s="614">
        <v>502</v>
      </c>
      <c r="H10" s="615" t="s">
        <v>496</v>
      </c>
      <c r="I10" s="616" t="s">
        <v>497</v>
      </c>
      <c r="J10" s="874"/>
      <c r="K10" s="874"/>
      <c r="L10" s="875"/>
    </row>
    <row r="11" spans="1:16" ht="36" customHeight="1" x14ac:dyDescent="0.2">
      <c r="A11" s="937"/>
      <c r="B11" s="946"/>
      <c r="C11" s="949"/>
      <c r="D11" s="1004"/>
      <c r="E11" s="1126"/>
      <c r="F11" s="1052"/>
      <c r="G11" s="269" t="s">
        <v>498</v>
      </c>
      <c r="H11" s="270" t="s">
        <v>499</v>
      </c>
      <c r="I11" s="270" t="s">
        <v>499</v>
      </c>
      <c r="J11" s="874"/>
      <c r="K11" s="874"/>
      <c r="L11" s="875"/>
    </row>
    <row r="12" spans="1:16" ht="33.75" customHeight="1" x14ac:dyDescent="0.2">
      <c r="A12" s="937"/>
      <c r="B12" s="946"/>
      <c r="C12" s="949"/>
      <c r="D12" s="1004"/>
      <c r="E12" s="1126"/>
      <c r="F12" s="1052"/>
      <c r="G12" s="271" t="s">
        <v>500</v>
      </c>
      <c r="H12" s="272" t="s">
        <v>501</v>
      </c>
      <c r="I12" s="273" t="s">
        <v>502</v>
      </c>
      <c r="J12" s="874"/>
      <c r="K12" s="874"/>
      <c r="L12" s="875"/>
    </row>
    <row r="13" spans="1:16" ht="33.75" customHeight="1" x14ac:dyDescent="0.2">
      <c r="A13" s="937"/>
      <c r="B13" s="946"/>
      <c r="C13" s="949"/>
      <c r="D13" s="1004"/>
      <c r="E13" s="1126"/>
      <c r="F13" s="1052"/>
      <c r="G13" s="271" t="s">
        <v>503</v>
      </c>
      <c r="H13" s="272" t="s">
        <v>504</v>
      </c>
      <c r="I13" s="274" t="s">
        <v>505</v>
      </c>
      <c r="J13" s="874"/>
      <c r="K13" s="874"/>
      <c r="L13" s="875"/>
    </row>
    <row r="14" spans="1:16" ht="45.75" customHeight="1" thickBot="1" x14ac:dyDescent="0.25">
      <c r="A14" s="938"/>
      <c r="B14" s="947"/>
      <c r="C14" s="950"/>
      <c r="D14" s="1005"/>
      <c r="E14" s="1127"/>
      <c r="F14" s="1053"/>
      <c r="G14" s="275" t="s">
        <v>506</v>
      </c>
      <c r="H14" s="276" t="s">
        <v>507</v>
      </c>
      <c r="I14" s="277" t="s">
        <v>508</v>
      </c>
      <c r="J14" s="874"/>
      <c r="K14" s="874"/>
      <c r="L14" s="875"/>
    </row>
    <row r="15" spans="1:16" ht="67.5" x14ac:dyDescent="0.2">
      <c r="A15" s="923" t="s">
        <v>509</v>
      </c>
      <c r="B15" s="879">
        <v>100</v>
      </c>
      <c r="C15" s="969" t="s">
        <v>89</v>
      </c>
      <c r="D15" s="986" t="s">
        <v>90</v>
      </c>
      <c r="E15" s="883" t="s">
        <v>91</v>
      </c>
      <c r="F15" s="921">
        <v>1.2</v>
      </c>
      <c r="G15" s="284" t="s">
        <v>510</v>
      </c>
      <c r="H15" s="285" t="s">
        <v>511</v>
      </c>
      <c r="I15" s="286" t="s">
        <v>512</v>
      </c>
      <c r="J15" s="873"/>
      <c r="K15" s="874"/>
      <c r="L15" s="875"/>
    </row>
    <row r="16" spans="1:16" ht="67.5" x14ac:dyDescent="0.2">
      <c r="A16" s="923"/>
      <c r="B16" s="879"/>
      <c r="C16" s="969"/>
      <c r="D16" s="986"/>
      <c r="E16" s="883"/>
      <c r="F16" s="921"/>
      <c r="G16" s="288" t="s">
        <v>513</v>
      </c>
      <c r="H16" s="289" t="s">
        <v>514</v>
      </c>
      <c r="I16" s="290" t="s">
        <v>515</v>
      </c>
      <c r="J16" s="873"/>
      <c r="K16" s="874"/>
      <c r="L16" s="875"/>
    </row>
    <row r="17" spans="1:12" ht="67.5" x14ac:dyDescent="0.2">
      <c r="A17" s="923"/>
      <c r="B17" s="879"/>
      <c r="C17" s="969"/>
      <c r="D17" s="986"/>
      <c r="E17" s="883"/>
      <c r="F17" s="921"/>
      <c r="G17" s="288" t="s">
        <v>516</v>
      </c>
      <c r="H17" s="289" t="s">
        <v>517</v>
      </c>
      <c r="I17" s="290" t="s">
        <v>518</v>
      </c>
      <c r="J17" s="873"/>
      <c r="K17" s="874"/>
      <c r="L17" s="875"/>
    </row>
    <row r="18" spans="1:12" ht="78.75" x14ac:dyDescent="0.2">
      <c r="A18" s="923"/>
      <c r="B18" s="879"/>
      <c r="C18" s="969"/>
      <c r="D18" s="986"/>
      <c r="E18" s="883"/>
      <c r="F18" s="921"/>
      <c r="G18" s="291" t="s">
        <v>519</v>
      </c>
      <c r="H18" s="289" t="s">
        <v>520</v>
      </c>
      <c r="I18" s="290" t="s">
        <v>521</v>
      </c>
      <c r="J18" s="873"/>
      <c r="K18" s="874"/>
      <c r="L18" s="875"/>
    </row>
    <row r="19" spans="1:12" ht="45" x14ac:dyDescent="0.2">
      <c r="A19" s="923"/>
      <c r="B19" s="879"/>
      <c r="C19" s="969"/>
      <c r="D19" s="986"/>
      <c r="E19" s="883"/>
      <c r="F19" s="921"/>
      <c r="G19" s="291" t="s">
        <v>522</v>
      </c>
      <c r="H19" s="289" t="s">
        <v>523</v>
      </c>
      <c r="I19" s="290" t="s">
        <v>524</v>
      </c>
      <c r="J19" s="873"/>
      <c r="K19" s="874"/>
      <c r="L19" s="875"/>
    </row>
    <row r="20" spans="1:12" ht="56.25" x14ac:dyDescent="0.2">
      <c r="A20" s="923"/>
      <c r="B20" s="879"/>
      <c r="C20" s="969"/>
      <c r="D20" s="986"/>
      <c r="E20" s="883"/>
      <c r="F20" s="921"/>
      <c r="G20" s="291" t="s">
        <v>525</v>
      </c>
      <c r="H20" s="289" t="s">
        <v>526</v>
      </c>
      <c r="I20" s="290" t="s">
        <v>527</v>
      </c>
      <c r="J20" s="873"/>
      <c r="K20" s="874"/>
      <c r="L20" s="875"/>
    </row>
    <row r="21" spans="1:12" ht="36" customHeight="1" x14ac:dyDescent="0.2">
      <c r="A21" s="923"/>
      <c r="B21" s="879"/>
      <c r="C21" s="969"/>
      <c r="D21" s="986"/>
      <c r="E21" s="883"/>
      <c r="F21" s="921"/>
      <c r="G21" s="288" t="s">
        <v>528</v>
      </c>
      <c r="H21" s="292" t="s">
        <v>529</v>
      </c>
      <c r="I21" s="293" t="s">
        <v>530</v>
      </c>
      <c r="J21" s="873"/>
      <c r="K21" s="874"/>
      <c r="L21" s="875"/>
    </row>
    <row r="22" spans="1:12" ht="35.450000000000003" customHeight="1" x14ac:dyDescent="0.2">
      <c r="A22" s="923"/>
      <c r="B22" s="879"/>
      <c r="C22" s="969"/>
      <c r="D22" s="986"/>
      <c r="E22" s="883"/>
      <c r="F22" s="921"/>
      <c r="G22" s="288" t="s">
        <v>531</v>
      </c>
      <c r="H22" s="292" t="s">
        <v>532</v>
      </c>
      <c r="I22" s="293" t="s">
        <v>533</v>
      </c>
      <c r="J22" s="873"/>
      <c r="K22" s="874"/>
      <c r="L22" s="875"/>
    </row>
    <row r="23" spans="1:12" ht="36" customHeight="1" x14ac:dyDescent="0.2">
      <c r="A23" s="923"/>
      <c r="B23" s="879"/>
      <c r="C23" s="969"/>
      <c r="D23" s="986"/>
      <c r="E23" s="883"/>
      <c r="F23" s="921"/>
      <c r="G23" s="288" t="s">
        <v>534</v>
      </c>
      <c r="H23" s="292" t="s">
        <v>535</v>
      </c>
      <c r="I23" s="293" t="s">
        <v>536</v>
      </c>
      <c r="J23" s="873"/>
      <c r="K23" s="874"/>
      <c r="L23" s="875"/>
    </row>
    <row r="24" spans="1:12" ht="57" customHeight="1" x14ac:dyDescent="0.2">
      <c r="A24" s="923"/>
      <c r="B24" s="879"/>
      <c r="C24" s="969"/>
      <c r="D24" s="986"/>
      <c r="E24" s="883"/>
      <c r="F24" s="921"/>
      <c r="G24" s="722">
        <v>715</v>
      </c>
      <c r="H24" s="723" t="s">
        <v>537</v>
      </c>
      <c r="I24" s="723" t="s">
        <v>538</v>
      </c>
      <c r="J24" s="873"/>
      <c r="K24" s="874"/>
      <c r="L24" s="875"/>
    </row>
    <row r="25" spans="1:12" ht="60.75" customHeight="1" x14ac:dyDescent="0.2">
      <c r="A25" s="923"/>
      <c r="B25" s="879"/>
      <c r="C25" s="969"/>
      <c r="D25" s="986"/>
      <c r="E25" s="883"/>
      <c r="F25" s="921"/>
      <c r="G25" s="724" t="s">
        <v>539</v>
      </c>
      <c r="H25" s="723" t="s">
        <v>540</v>
      </c>
      <c r="I25" s="723" t="s">
        <v>541</v>
      </c>
      <c r="J25" s="873"/>
      <c r="K25" s="874"/>
      <c r="L25" s="875"/>
    </row>
    <row r="26" spans="1:12" ht="36" customHeight="1" x14ac:dyDescent="0.2">
      <c r="A26" s="923"/>
      <c r="B26" s="879"/>
      <c r="C26" s="969"/>
      <c r="D26" s="986"/>
      <c r="E26" s="883"/>
      <c r="F26" s="921"/>
      <c r="G26" s="269" t="s">
        <v>542</v>
      </c>
      <c r="H26" s="270" t="s">
        <v>543</v>
      </c>
      <c r="I26" s="270" t="s">
        <v>543</v>
      </c>
      <c r="J26" s="873"/>
      <c r="K26" s="874"/>
      <c r="L26" s="875"/>
    </row>
    <row r="27" spans="1:12" ht="28.5" customHeight="1" x14ac:dyDescent="0.2">
      <c r="A27" s="923"/>
      <c r="B27" s="879"/>
      <c r="C27" s="969"/>
      <c r="D27" s="986"/>
      <c r="E27" s="883"/>
      <c r="F27" s="921"/>
      <c r="G27" s="291" t="s">
        <v>544</v>
      </c>
      <c r="H27" s="292" t="s">
        <v>545</v>
      </c>
      <c r="I27" s="290" t="s">
        <v>546</v>
      </c>
      <c r="J27" s="873"/>
      <c r="K27" s="874"/>
      <c r="L27" s="875"/>
    </row>
    <row r="28" spans="1:12" ht="33.75" x14ac:dyDescent="0.2">
      <c r="A28" s="923"/>
      <c r="B28" s="879"/>
      <c r="C28" s="969"/>
      <c r="D28" s="986"/>
      <c r="E28" s="883"/>
      <c r="F28" s="921"/>
      <c r="G28" s="291" t="s">
        <v>547</v>
      </c>
      <c r="H28" s="292" t="s">
        <v>548</v>
      </c>
      <c r="I28" s="290" t="s">
        <v>549</v>
      </c>
      <c r="J28" s="873"/>
      <c r="K28" s="874"/>
      <c r="L28" s="875"/>
    </row>
    <row r="29" spans="1:12" ht="34.5" customHeight="1" x14ac:dyDescent="0.2">
      <c r="A29" s="923"/>
      <c r="B29" s="879"/>
      <c r="C29" s="969"/>
      <c r="D29" s="986"/>
      <c r="E29" s="883"/>
      <c r="F29" s="921"/>
      <c r="G29" s="294" t="s">
        <v>500</v>
      </c>
      <c r="H29" s="295" t="s">
        <v>501</v>
      </c>
      <c r="I29" s="296" t="s">
        <v>502</v>
      </c>
      <c r="J29" s="873"/>
      <c r="K29" s="874"/>
      <c r="L29" s="875"/>
    </row>
    <row r="30" spans="1:12" ht="34.5" customHeight="1" x14ac:dyDescent="0.2">
      <c r="A30" s="923"/>
      <c r="B30" s="879"/>
      <c r="C30" s="969"/>
      <c r="D30" s="986"/>
      <c r="E30" s="883"/>
      <c r="F30" s="921"/>
      <c r="G30" s="297" t="s">
        <v>503</v>
      </c>
      <c r="H30" s="298" t="s">
        <v>504</v>
      </c>
      <c r="I30" s="299" t="s">
        <v>550</v>
      </c>
      <c r="J30" s="873"/>
      <c r="K30" s="874"/>
      <c r="L30" s="875"/>
    </row>
    <row r="31" spans="1:12" ht="33.75" x14ac:dyDescent="0.2">
      <c r="A31" s="923"/>
      <c r="B31" s="879"/>
      <c r="C31" s="969"/>
      <c r="D31" s="986"/>
      <c r="E31" s="883"/>
      <c r="F31" s="921"/>
      <c r="G31" s="291" t="s">
        <v>551</v>
      </c>
      <c r="H31" s="292" t="s">
        <v>552</v>
      </c>
      <c r="I31" s="290" t="s">
        <v>553</v>
      </c>
      <c r="J31" s="873"/>
      <c r="K31" s="874"/>
      <c r="L31" s="875"/>
    </row>
    <row r="32" spans="1:12" ht="35.450000000000003" customHeight="1" x14ac:dyDescent="0.2">
      <c r="A32" s="923"/>
      <c r="B32" s="879"/>
      <c r="C32" s="969"/>
      <c r="D32" s="986"/>
      <c r="E32" s="883"/>
      <c r="F32" s="921"/>
      <c r="G32" s="291" t="s">
        <v>506</v>
      </c>
      <c r="H32" s="292" t="s">
        <v>507</v>
      </c>
      <c r="I32" s="290" t="s">
        <v>508</v>
      </c>
      <c r="J32" s="873"/>
      <c r="K32" s="874"/>
      <c r="L32" s="875"/>
    </row>
    <row r="33" spans="1:12" ht="37.15" customHeight="1" x14ac:dyDescent="0.2">
      <c r="A33" s="923"/>
      <c r="B33" s="879"/>
      <c r="C33" s="969"/>
      <c r="D33" s="986"/>
      <c r="E33" s="883"/>
      <c r="F33" s="921"/>
      <c r="G33" s="291" t="s">
        <v>554</v>
      </c>
      <c r="H33" s="292" t="s">
        <v>555</v>
      </c>
      <c r="I33" s="290" t="s">
        <v>556</v>
      </c>
      <c r="J33" s="873"/>
      <c r="K33" s="874"/>
      <c r="L33" s="875"/>
    </row>
    <row r="34" spans="1:12" ht="33.6" customHeight="1" thickBot="1" x14ac:dyDescent="0.25">
      <c r="A34" s="924"/>
      <c r="B34" s="967"/>
      <c r="C34" s="970"/>
      <c r="D34" s="987"/>
      <c r="E34" s="1028"/>
      <c r="F34" s="935"/>
      <c r="G34" s="302" t="s">
        <v>557</v>
      </c>
      <c r="H34" s="303" t="s">
        <v>558</v>
      </c>
      <c r="I34" s="332" t="s">
        <v>559</v>
      </c>
      <c r="J34" s="873"/>
      <c r="K34" s="874"/>
      <c r="L34" s="875"/>
    </row>
    <row r="35" spans="1:12" ht="93" customHeight="1" x14ac:dyDescent="0.2">
      <c r="A35" s="936" t="s">
        <v>560</v>
      </c>
      <c r="B35" s="911">
        <v>110</v>
      </c>
      <c r="C35" s="948" t="s">
        <v>86</v>
      </c>
      <c r="D35" s="1003" t="s">
        <v>92</v>
      </c>
      <c r="E35" s="951" t="s">
        <v>93</v>
      </c>
      <c r="F35" s="1051">
        <v>1.2</v>
      </c>
      <c r="G35" s="306">
        <v>500</v>
      </c>
      <c r="H35" s="307" t="s">
        <v>492</v>
      </c>
      <c r="I35" s="308" t="s">
        <v>493</v>
      </c>
      <c r="J35" s="874"/>
      <c r="K35" s="874"/>
      <c r="L35" s="875"/>
    </row>
    <row r="36" spans="1:12" ht="37.5" customHeight="1" x14ac:dyDescent="0.2">
      <c r="A36" s="937"/>
      <c r="B36" s="912"/>
      <c r="C36" s="949"/>
      <c r="D36" s="1004"/>
      <c r="E36" s="952"/>
      <c r="F36" s="918"/>
      <c r="G36" s="312">
        <v>501</v>
      </c>
      <c r="H36" s="313" t="s">
        <v>494</v>
      </c>
      <c r="I36" s="314" t="s">
        <v>495</v>
      </c>
      <c r="J36" s="874"/>
      <c r="K36" s="874"/>
      <c r="L36" s="875"/>
    </row>
    <row r="37" spans="1:12" ht="37.5" customHeight="1" x14ac:dyDescent="0.2">
      <c r="A37" s="937"/>
      <c r="B37" s="912"/>
      <c r="C37" s="949"/>
      <c r="D37" s="1004"/>
      <c r="E37" s="952"/>
      <c r="F37" s="918"/>
      <c r="G37" s="614">
        <v>502</v>
      </c>
      <c r="H37" s="615" t="s">
        <v>496</v>
      </c>
      <c r="I37" s="616" t="s">
        <v>497</v>
      </c>
      <c r="J37" s="874"/>
      <c r="K37" s="874"/>
      <c r="L37" s="875"/>
    </row>
    <row r="38" spans="1:12" ht="37.5" customHeight="1" x14ac:dyDescent="0.2">
      <c r="A38" s="937"/>
      <c r="B38" s="912"/>
      <c r="C38" s="949"/>
      <c r="D38" s="1004"/>
      <c r="E38" s="952"/>
      <c r="F38" s="918"/>
      <c r="G38" s="269" t="s">
        <v>498</v>
      </c>
      <c r="H38" s="270" t="s">
        <v>499</v>
      </c>
      <c r="I38" s="270" t="s">
        <v>499</v>
      </c>
      <c r="J38" s="874"/>
      <c r="K38" s="874"/>
      <c r="L38" s="875"/>
    </row>
    <row r="39" spans="1:12" ht="39.75" customHeight="1" x14ac:dyDescent="0.2">
      <c r="A39" s="937"/>
      <c r="B39" s="912"/>
      <c r="C39" s="949"/>
      <c r="D39" s="1004"/>
      <c r="E39" s="952"/>
      <c r="F39" s="918"/>
      <c r="G39" s="271" t="s">
        <v>500</v>
      </c>
      <c r="H39" s="272" t="s">
        <v>501</v>
      </c>
      <c r="I39" s="273" t="s">
        <v>502</v>
      </c>
      <c r="J39" s="874"/>
      <c r="K39" s="874"/>
      <c r="L39" s="875"/>
    </row>
    <row r="40" spans="1:12" ht="25.9" customHeight="1" x14ac:dyDescent="0.2">
      <c r="A40" s="937"/>
      <c r="B40" s="912"/>
      <c r="C40" s="949"/>
      <c r="D40" s="1004"/>
      <c r="E40" s="952"/>
      <c r="F40" s="918"/>
      <c r="G40" s="315" t="s">
        <v>503</v>
      </c>
      <c r="H40" s="316" t="s">
        <v>504</v>
      </c>
      <c r="I40" s="317" t="s">
        <v>550</v>
      </c>
      <c r="J40" s="874"/>
      <c r="K40" s="874"/>
      <c r="L40" s="875"/>
    </row>
    <row r="41" spans="1:12" ht="34.5" thickBot="1" x14ac:dyDescent="0.25">
      <c r="A41" s="938"/>
      <c r="B41" s="913"/>
      <c r="C41" s="950"/>
      <c r="D41" s="1005"/>
      <c r="E41" s="953"/>
      <c r="F41" s="1093"/>
      <c r="G41" s="318" t="s">
        <v>506</v>
      </c>
      <c r="H41" s="319" t="s">
        <v>507</v>
      </c>
      <c r="I41" s="320" t="s">
        <v>508</v>
      </c>
      <c r="J41" s="874"/>
      <c r="K41" s="874"/>
      <c r="L41" s="875"/>
    </row>
    <row r="42" spans="1:12" ht="90" x14ac:dyDescent="0.2">
      <c r="A42" s="922" t="s">
        <v>561</v>
      </c>
      <c r="B42" s="878">
        <v>111</v>
      </c>
      <c r="C42" s="880" t="s">
        <v>86</v>
      </c>
      <c r="D42" s="1002" t="s">
        <v>94</v>
      </c>
      <c r="E42" s="882" t="s">
        <v>95</v>
      </c>
      <c r="F42" s="1039">
        <v>1.2</v>
      </c>
      <c r="G42" s="326">
        <v>500</v>
      </c>
      <c r="H42" s="327" t="s">
        <v>492</v>
      </c>
      <c r="I42" s="328" t="s">
        <v>493</v>
      </c>
      <c r="J42" s="874"/>
      <c r="K42" s="874"/>
      <c r="L42" s="875"/>
    </row>
    <row r="43" spans="1:12" ht="33.75" x14ac:dyDescent="0.2">
      <c r="A43" s="923"/>
      <c r="B43" s="879"/>
      <c r="C43" s="881"/>
      <c r="D43" s="986"/>
      <c r="E43" s="883"/>
      <c r="F43" s="921"/>
      <c r="G43" s="330">
        <v>501</v>
      </c>
      <c r="H43" s="331" t="s">
        <v>494</v>
      </c>
      <c r="I43" s="293" t="s">
        <v>495</v>
      </c>
      <c r="J43" s="874"/>
      <c r="K43" s="874"/>
      <c r="L43" s="875"/>
    </row>
    <row r="44" spans="1:12" ht="33.75" x14ac:dyDescent="0.2">
      <c r="A44" s="923"/>
      <c r="B44" s="879"/>
      <c r="C44" s="881"/>
      <c r="D44" s="986"/>
      <c r="E44" s="883"/>
      <c r="F44" s="921"/>
      <c r="G44" s="614">
        <v>502</v>
      </c>
      <c r="H44" s="615" t="s">
        <v>496</v>
      </c>
      <c r="I44" s="616" t="s">
        <v>497</v>
      </c>
      <c r="J44" s="874"/>
      <c r="K44" s="874"/>
      <c r="L44" s="875"/>
    </row>
    <row r="45" spans="1:12" ht="33.75" customHeight="1" x14ac:dyDescent="0.2">
      <c r="A45" s="923"/>
      <c r="B45" s="879"/>
      <c r="C45" s="881"/>
      <c r="D45" s="986"/>
      <c r="E45" s="883"/>
      <c r="F45" s="921"/>
      <c r="G45" s="269" t="s">
        <v>498</v>
      </c>
      <c r="H45" s="270" t="s">
        <v>499</v>
      </c>
      <c r="I45" s="270" t="s">
        <v>499</v>
      </c>
      <c r="J45" s="874"/>
      <c r="K45" s="874"/>
      <c r="L45" s="875"/>
    </row>
    <row r="46" spans="1:12" ht="30" customHeight="1" x14ac:dyDescent="0.2">
      <c r="A46" s="923"/>
      <c r="B46" s="879"/>
      <c r="C46" s="881"/>
      <c r="D46" s="986"/>
      <c r="E46" s="883"/>
      <c r="F46" s="921"/>
      <c r="G46" s="294" t="s">
        <v>500</v>
      </c>
      <c r="H46" s="295" t="s">
        <v>501</v>
      </c>
      <c r="I46" s="296" t="s">
        <v>502</v>
      </c>
      <c r="J46" s="874"/>
      <c r="K46" s="874"/>
      <c r="L46" s="875"/>
    </row>
    <row r="47" spans="1:12" ht="30" customHeight="1" x14ac:dyDescent="0.2">
      <c r="A47" s="923"/>
      <c r="B47" s="879"/>
      <c r="C47" s="881"/>
      <c r="D47" s="986"/>
      <c r="E47" s="883"/>
      <c r="F47" s="921"/>
      <c r="G47" s="294" t="s">
        <v>503</v>
      </c>
      <c r="H47" s="295" t="s">
        <v>504</v>
      </c>
      <c r="I47" s="296" t="s">
        <v>550</v>
      </c>
      <c r="J47" s="874"/>
      <c r="K47" s="874"/>
      <c r="L47" s="875"/>
    </row>
    <row r="48" spans="1:12" ht="37.15" customHeight="1" thickBot="1" x14ac:dyDescent="0.25">
      <c r="A48" s="924"/>
      <c r="B48" s="967"/>
      <c r="C48" s="1027"/>
      <c r="D48" s="987"/>
      <c r="E48" s="1028"/>
      <c r="F48" s="1071"/>
      <c r="G48" s="291" t="s">
        <v>506</v>
      </c>
      <c r="H48" s="704" t="s">
        <v>507</v>
      </c>
      <c r="I48" s="497" t="s">
        <v>508</v>
      </c>
      <c r="J48" s="874"/>
      <c r="K48" s="874"/>
      <c r="L48" s="875"/>
    </row>
    <row r="49" spans="1:18" ht="84" customHeight="1" thickBot="1" x14ac:dyDescent="0.25">
      <c r="A49" s="705" t="s">
        <v>562</v>
      </c>
      <c r="B49" s="706">
        <v>112</v>
      </c>
      <c r="C49" s="707" t="s">
        <v>563</v>
      </c>
      <c r="D49" s="712" t="s">
        <v>98</v>
      </c>
      <c r="E49" s="713" t="s">
        <v>99</v>
      </c>
      <c r="F49" s="714">
        <v>1.2</v>
      </c>
      <c r="G49" s="715">
        <v>502</v>
      </c>
      <c r="H49" s="716" t="s">
        <v>564</v>
      </c>
      <c r="I49" s="717" t="s">
        <v>565</v>
      </c>
      <c r="J49" s="874"/>
      <c r="K49" s="874"/>
      <c r="L49" s="875"/>
    </row>
    <row r="50" spans="1:18" ht="74.25" customHeight="1" thickBot="1" x14ac:dyDescent="0.25">
      <c r="A50" s="720" t="s">
        <v>566</v>
      </c>
      <c r="B50" s="666">
        <v>112</v>
      </c>
      <c r="C50" s="718" t="s">
        <v>89</v>
      </c>
      <c r="D50" s="719" t="s">
        <v>98</v>
      </c>
      <c r="E50" s="710" t="s">
        <v>99</v>
      </c>
      <c r="F50" s="708">
        <v>1.2</v>
      </c>
      <c r="G50" s="709">
        <v>502</v>
      </c>
      <c r="H50" s="710" t="s">
        <v>564</v>
      </c>
      <c r="I50" s="711" t="s">
        <v>565</v>
      </c>
      <c r="J50" s="874"/>
      <c r="K50" s="874"/>
      <c r="L50" s="875"/>
    </row>
    <row r="51" spans="1:18" ht="39.6" customHeight="1" x14ac:dyDescent="0.2">
      <c r="A51" s="937" t="s">
        <v>567</v>
      </c>
      <c r="B51" s="989">
        <v>120</v>
      </c>
      <c r="C51" s="992" t="s">
        <v>86</v>
      </c>
      <c r="D51" s="995" t="s">
        <v>100</v>
      </c>
      <c r="E51" s="1122" t="s">
        <v>101</v>
      </c>
      <c r="F51" s="918">
        <v>1.2</v>
      </c>
      <c r="G51" s="333">
        <v>755</v>
      </c>
      <c r="H51" s="334" t="s">
        <v>568</v>
      </c>
      <c r="I51" s="335" t="s">
        <v>569</v>
      </c>
      <c r="J51" s="873"/>
      <c r="K51" s="874"/>
      <c r="L51" s="875"/>
    </row>
    <row r="52" spans="1:18" ht="40.9" customHeight="1" thickBot="1" x14ac:dyDescent="0.25">
      <c r="A52" s="937"/>
      <c r="B52" s="989"/>
      <c r="C52" s="992"/>
      <c r="D52" s="995"/>
      <c r="E52" s="1122"/>
      <c r="F52" s="919"/>
      <c r="G52" s="337">
        <v>756</v>
      </c>
      <c r="H52" s="338" t="s">
        <v>570</v>
      </c>
      <c r="I52" s="339" t="s">
        <v>571</v>
      </c>
      <c r="J52" s="873"/>
      <c r="K52" s="874"/>
      <c r="L52" s="875"/>
    </row>
    <row r="53" spans="1:18" ht="32.450000000000003" customHeight="1" x14ac:dyDescent="0.2">
      <c r="A53" s="1076" t="s">
        <v>567</v>
      </c>
      <c r="B53" s="1079">
        <v>121</v>
      </c>
      <c r="C53" s="1120" t="s">
        <v>86</v>
      </c>
      <c r="D53" s="1084" t="s">
        <v>94</v>
      </c>
      <c r="E53" s="1060" t="s">
        <v>102</v>
      </c>
      <c r="F53" s="934">
        <v>1.2</v>
      </c>
      <c r="G53" s="341">
        <v>755</v>
      </c>
      <c r="H53" s="342" t="s">
        <v>568</v>
      </c>
      <c r="I53" s="343" t="s">
        <v>569</v>
      </c>
      <c r="J53" s="873"/>
      <c r="K53" s="874"/>
      <c r="L53" s="875"/>
    </row>
    <row r="54" spans="1:18" ht="34.15" customHeight="1" thickBot="1" x14ac:dyDescent="0.25">
      <c r="A54" s="1078"/>
      <c r="B54" s="1080"/>
      <c r="C54" s="1121"/>
      <c r="D54" s="1086"/>
      <c r="E54" s="1061"/>
      <c r="F54" s="935"/>
      <c r="G54" s="344">
        <v>756</v>
      </c>
      <c r="H54" s="345" t="s">
        <v>570</v>
      </c>
      <c r="I54" s="346" t="s">
        <v>571</v>
      </c>
      <c r="J54" s="873"/>
      <c r="K54" s="874"/>
      <c r="L54" s="875"/>
    </row>
    <row r="55" spans="1:18" ht="60.75" customHeight="1" thickBot="1" x14ac:dyDescent="0.25">
      <c r="A55" s="347" t="s">
        <v>572</v>
      </c>
      <c r="B55" s="348">
        <v>130</v>
      </c>
      <c r="C55" s="349" t="s">
        <v>86</v>
      </c>
      <c r="D55" s="350" t="s">
        <v>103</v>
      </c>
      <c r="E55" s="351" t="s">
        <v>104</v>
      </c>
      <c r="F55" s="352">
        <v>1.2</v>
      </c>
      <c r="G55" s="353">
        <v>750</v>
      </c>
      <c r="H55" s="354" t="s">
        <v>573</v>
      </c>
      <c r="I55" s="355" t="s">
        <v>574</v>
      </c>
      <c r="J55" s="873"/>
      <c r="K55" s="874"/>
      <c r="L55" s="875"/>
    </row>
    <row r="56" spans="1:18" ht="60.6" customHeight="1" thickBot="1" x14ac:dyDescent="0.25">
      <c r="A56" s="356" t="s">
        <v>572</v>
      </c>
      <c r="B56" s="357">
        <v>130</v>
      </c>
      <c r="C56" s="358" t="s">
        <v>89</v>
      </c>
      <c r="D56" s="359" t="s">
        <v>105</v>
      </c>
      <c r="E56" s="360" t="s">
        <v>106</v>
      </c>
      <c r="F56" s="361">
        <v>1.2</v>
      </c>
      <c r="G56" s="362">
        <v>750</v>
      </c>
      <c r="H56" s="363" t="s">
        <v>573</v>
      </c>
      <c r="I56" s="364" t="s">
        <v>574</v>
      </c>
      <c r="J56" s="873"/>
      <c r="K56" s="874"/>
      <c r="L56" s="875"/>
    </row>
    <row r="57" spans="1:18" ht="63" customHeight="1" thickBot="1" x14ac:dyDescent="0.25">
      <c r="A57" s="347" t="s">
        <v>572</v>
      </c>
      <c r="B57" s="365">
        <v>131</v>
      </c>
      <c r="C57" s="366" t="s">
        <v>86</v>
      </c>
      <c r="D57" s="367" t="s">
        <v>94</v>
      </c>
      <c r="E57" s="368" t="s">
        <v>107</v>
      </c>
      <c r="F57" s="352">
        <v>1.2</v>
      </c>
      <c r="G57" s="353">
        <v>750</v>
      </c>
      <c r="H57" s="354" t="s">
        <v>573</v>
      </c>
      <c r="I57" s="355" t="s">
        <v>574</v>
      </c>
      <c r="J57" s="873"/>
      <c r="K57" s="874"/>
      <c r="L57" s="875"/>
    </row>
    <row r="58" spans="1:18" ht="231" customHeight="1" thickBot="1" x14ac:dyDescent="0.25">
      <c r="A58" s="1112" t="s">
        <v>572</v>
      </c>
      <c r="B58" s="1113">
        <v>140</v>
      </c>
      <c r="C58" s="1114" t="s">
        <v>86</v>
      </c>
      <c r="D58" s="1115" t="s">
        <v>108</v>
      </c>
      <c r="E58" s="1117" t="s">
        <v>109</v>
      </c>
      <c r="F58" s="1119">
        <v>1.2</v>
      </c>
      <c r="G58" s="682" t="s">
        <v>575</v>
      </c>
      <c r="H58" s="683" t="s">
        <v>576</v>
      </c>
      <c r="I58" s="684" t="s">
        <v>577</v>
      </c>
      <c r="J58" s="1145"/>
      <c r="K58" s="1146"/>
      <c r="L58" s="1147"/>
      <c r="M58" s="748" t="s">
        <v>578</v>
      </c>
      <c r="N58" s="241"/>
      <c r="O58" s="241"/>
      <c r="P58" s="241"/>
      <c r="Q58" s="241"/>
      <c r="R58" s="241"/>
    </row>
    <row r="59" spans="1:18" ht="71.25" customHeight="1" thickBot="1" x14ac:dyDescent="0.25">
      <c r="A59" s="923"/>
      <c r="B59" s="1098"/>
      <c r="C59" s="1101"/>
      <c r="D59" s="1116"/>
      <c r="E59" s="1118"/>
      <c r="F59" s="935"/>
      <c r="G59" s="344">
        <v>705</v>
      </c>
      <c r="H59" s="345" t="s">
        <v>579</v>
      </c>
      <c r="I59" s="346" t="s">
        <v>580</v>
      </c>
      <c r="J59" s="873"/>
      <c r="K59" s="874"/>
      <c r="L59" s="875"/>
    </row>
    <row r="60" spans="1:18" ht="72.75" customHeight="1" thickBot="1" x14ac:dyDescent="0.25">
      <c r="A60" s="936" t="s">
        <v>572</v>
      </c>
      <c r="B60" s="911">
        <v>141</v>
      </c>
      <c r="C60" s="948" t="s">
        <v>86</v>
      </c>
      <c r="D60" s="1003" t="s">
        <v>94</v>
      </c>
      <c r="E60" s="951" t="s">
        <v>110</v>
      </c>
      <c r="F60" s="1051">
        <v>1.2</v>
      </c>
      <c r="G60" s="679">
        <v>704</v>
      </c>
      <c r="H60" s="680" t="s">
        <v>581</v>
      </c>
      <c r="I60" s="681" t="s">
        <v>582</v>
      </c>
      <c r="J60" s="873"/>
      <c r="K60" s="874"/>
      <c r="L60" s="875"/>
      <c r="M60" s="748" t="s">
        <v>583</v>
      </c>
    </row>
    <row r="61" spans="1:18" ht="70.5" customHeight="1" thickBot="1" x14ac:dyDescent="0.25">
      <c r="A61" s="937"/>
      <c r="B61" s="912"/>
      <c r="C61" s="949"/>
      <c r="D61" s="1004"/>
      <c r="E61" s="952"/>
      <c r="F61" s="1053"/>
      <c r="G61" s="370">
        <v>705</v>
      </c>
      <c r="H61" s="338" t="s">
        <v>579</v>
      </c>
      <c r="I61" s="339" t="s">
        <v>580</v>
      </c>
      <c r="J61" s="873"/>
      <c r="K61" s="874"/>
      <c r="L61" s="875"/>
    </row>
    <row r="62" spans="1:18" ht="33" customHeight="1" x14ac:dyDescent="0.2">
      <c r="A62" s="922">
        <v>19</v>
      </c>
      <c r="B62" s="1097">
        <v>190</v>
      </c>
      <c r="C62" s="1100" t="s">
        <v>86</v>
      </c>
      <c r="D62" s="1108" t="s">
        <v>111</v>
      </c>
      <c r="E62" s="1110" t="s">
        <v>112</v>
      </c>
      <c r="F62" s="1039"/>
      <c r="G62" s="371" t="s">
        <v>584</v>
      </c>
      <c r="H62" s="372" t="s">
        <v>585</v>
      </c>
      <c r="I62" s="373" t="s">
        <v>586</v>
      </c>
      <c r="J62" s="873"/>
      <c r="K62" s="874"/>
      <c r="L62" s="875"/>
    </row>
    <row r="63" spans="1:18" ht="37.9" customHeight="1" thickBot="1" x14ac:dyDescent="0.25">
      <c r="A63" s="924"/>
      <c r="B63" s="1099"/>
      <c r="C63" s="1102"/>
      <c r="D63" s="1109"/>
      <c r="E63" s="1111"/>
      <c r="F63" s="1041"/>
      <c r="G63" s="374" t="s">
        <v>587</v>
      </c>
      <c r="H63" s="375" t="s">
        <v>588</v>
      </c>
      <c r="I63" s="332" t="s">
        <v>589</v>
      </c>
      <c r="J63" s="873"/>
      <c r="K63" s="874"/>
      <c r="L63" s="875"/>
    </row>
    <row r="64" spans="1:18" ht="34.5" customHeight="1" x14ac:dyDescent="0.2">
      <c r="A64" s="936">
        <v>19</v>
      </c>
      <c r="B64" s="911">
        <v>190</v>
      </c>
      <c r="C64" s="948" t="s">
        <v>89</v>
      </c>
      <c r="D64" s="1003" t="s">
        <v>113</v>
      </c>
      <c r="E64" s="951" t="s">
        <v>114</v>
      </c>
      <c r="F64" s="917"/>
      <c r="G64" s="376" t="s">
        <v>584</v>
      </c>
      <c r="H64" s="377" t="s">
        <v>585</v>
      </c>
      <c r="I64" s="378" t="s">
        <v>586</v>
      </c>
      <c r="J64" s="873"/>
      <c r="K64" s="874"/>
      <c r="L64" s="875"/>
    </row>
    <row r="65" spans="1:12" ht="44.25" customHeight="1" thickBot="1" x14ac:dyDescent="0.25">
      <c r="A65" s="937"/>
      <c r="B65" s="912"/>
      <c r="C65" s="949"/>
      <c r="D65" s="1004"/>
      <c r="E65" s="952"/>
      <c r="F65" s="918"/>
      <c r="G65" s="379" t="s">
        <v>587</v>
      </c>
      <c r="H65" s="380" t="s">
        <v>588</v>
      </c>
      <c r="I65" s="320" t="s">
        <v>589</v>
      </c>
      <c r="J65" s="873"/>
      <c r="K65" s="874"/>
      <c r="L65" s="875"/>
    </row>
    <row r="66" spans="1:12" ht="44.25" customHeight="1" x14ac:dyDescent="0.2">
      <c r="A66" s="1094" t="s">
        <v>590</v>
      </c>
      <c r="B66" s="1097">
        <v>200</v>
      </c>
      <c r="C66" s="1100" t="s">
        <v>86</v>
      </c>
      <c r="D66" s="1097" t="s">
        <v>115</v>
      </c>
      <c r="E66" s="1103" t="s">
        <v>116</v>
      </c>
      <c r="F66" s="934">
        <v>1.2</v>
      </c>
      <c r="G66" s="381" t="s">
        <v>498</v>
      </c>
      <c r="H66" s="382" t="s">
        <v>499</v>
      </c>
      <c r="I66" s="403" t="s">
        <v>499</v>
      </c>
      <c r="J66" s="1106">
        <v>1001</v>
      </c>
      <c r="K66" s="1154" t="s">
        <v>591</v>
      </c>
      <c r="L66" s="1156" t="s">
        <v>592</v>
      </c>
    </row>
    <row r="67" spans="1:12" ht="97.15" customHeight="1" x14ac:dyDescent="0.2">
      <c r="A67" s="1095"/>
      <c r="B67" s="1098"/>
      <c r="C67" s="1101"/>
      <c r="D67" s="1098"/>
      <c r="E67" s="1104"/>
      <c r="F67" s="921"/>
      <c r="G67" s="617">
        <v>500</v>
      </c>
      <c r="H67" s="618" t="s">
        <v>492</v>
      </c>
      <c r="I67" s="622" t="s">
        <v>493</v>
      </c>
      <c r="J67" s="1107"/>
      <c r="K67" s="1155"/>
      <c r="L67" s="1157"/>
    </row>
    <row r="68" spans="1:12" ht="97.15" customHeight="1" thickBot="1" x14ac:dyDescent="0.25">
      <c r="A68" s="1096"/>
      <c r="B68" s="1099"/>
      <c r="C68" s="1102"/>
      <c r="D68" s="1099"/>
      <c r="E68" s="1105"/>
      <c r="F68" s="935"/>
      <c r="G68" s="623">
        <v>502</v>
      </c>
      <c r="H68" s="624" t="s">
        <v>496</v>
      </c>
      <c r="I68" s="625" t="s">
        <v>497</v>
      </c>
      <c r="J68" s="1107"/>
      <c r="K68" s="1155"/>
      <c r="L68" s="1157"/>
    </row>
    <row r="69" spans="1:12" ht="57" customHeight="1" x14ac:dyDescent="0.2">
      <c r="A69" s="936" t="s">
        <v>593</v>
      </c>
      <c r="B69" s="911">
        <v>200</v>
      </c>
      <c r="C69" s="908" t="s">
        <v>89</v>
      </c>
      <c r="D69" s="1003" t="s">
        <v>117</v>
      </c>
      <c r="E69" s="951" t="s">
        <v>118</v>
      </c>
      <c r="F69" s="918">
        <v>1.2</v>
      </c>
      <c r="G69" s="619">
        <v>570</v>
      </c>
      <c r="H69" s="620" t="s">
        <v>594</v>
      </c>
      <c r="I69" s="621" t="s">
        <v>595</v>
      </c>
      <c r="J69" s="985"/>
      <c r="K69" s="979"/>
      <c r="L69" s="1032"/>
    </row>
    <row r="70" spans="1:12" ht="56.25" x14ac:dyDescent="0.2">
      <c r="A70" s="937"/>
      <c r="B70" s="912"/>
      <c r="C70" s="909"/>
      <c r="D70" s="1004"/>
      <c r="E70" s="952"/>
      <c r="F70" s="918"/>
      <c r="G70" s="386">
        <v>571</v>
      </c>
      <c r="H70" s="266" t="s">
        <v>596</v>
      </c>
      <c r="I70" s="267" t="s">
        <v>597</v>
      </c>
      <c r="J70" s="985"/>
      <c r="K70" s="979"/>
      <c r="L70" s="1032"/>
    </row>
    <row r="71" spans="1:12" ht="54" customHeight="1" thickBot="1" x14ac:dyDescent="0.25">
      <c r="A71" s="938"/>
      <c r="B71" s="913"/>
      <c r="C71" s="910"/>
      <c r="D71" s="1005"/>
      <c r="E71" s="953"/>
      <c r="F71" s="919"/>
      <c r="G71" s="370">
        <v>572</v>
      </c>
      <c r="H71" s="338" t="s">
        <v>598</v>
      </c>
      <c r="I71" s="339" t="s">
        <v>599</v>
      </c>
      <c r="J71" s="985"/>
      <c r="K71" s="979"/>
      <c r="L71" s="1032"/>
    </row>
    <row r="72" spans="1:12" ht="63" customHeight="1" thickBot="1" x14ac:dyDescent="0.25">
      <c r="A72" s="356" t="s">
        <v>600</v>
      </c>
      <c r="B72" s="357">
        <v>201</v>
      </c>
      <c r="C72" s="387" t="s">
        <v>86</v>
      </c>
      <c r="D72" s="359" t="s">
        <v>119</v>
      </c>
      <c r="E72" s="360" t="s">
        <v>120</v>
      </c>
      <c r="F72" s="361">
        <v>1.2</v>
      </c>
      <c r="G72" s="362">
        <v>574</v>
      </c>
      <c r="H72" s="363" t="s">
        <v>601</v>
      </c>
      <c r="I72" s="364" t="s">
        <v>550</v>
      </c>
      <c r="J72" s="985"/>
      <c r="K72" s="979"/>
      <c r="L72" s="1032"/>
    </row>
    <row r="73" spans="1:12" ht="58.5" customHeight="1" thickBot="1" x14ac:dyDescent="0.25">
      <c r="A73" s="347" t="s">
        <v>600</v>
      </c>
      <c r="B73" s="365">
        <v>201</v>
      </c>
      <c r="C73" s="388" t="s">
        <v>89</v>
      </c>
      <c r="D73" s="367" t="s">
        <v>121</v>
      </c>
      <c r="E73" s="368" t="s">
        <v>120</v>
      </c>
      <c r="F73" s="389">
        <v>1.2</v>
      </c>
      <c r="G73" s="390">
        <v>574</v>
      </c>
      <c r="H73" s="391" t="s">
        <v>601</v>
      </c>
      <c r="I73" s="392" t="s">
        <v>550</v>
      </c>
      <c r="J73" s="985"/>
      <c r="K73" s="979"/>
      <c r="L73" s="1032"/>
    </row>
    <row r="74" spans="1:12" ht="64.5" customHeight="1" thickBot="1" x14ac:dyDescent="0.25">
      <c r="A74" s="356" t="s">
        <v>600</v>
      </c>
      <c r="B74" s="357">
        <v>202</v>
      </c>
      <c r="C74" s="387" t="s">
        <v>86</v>
      </c>
      <c r="D74" s="359" t="s">
        <v>122</v>
      </c>
      <c r="E74" s="360" t="s">
        <v>123</v>
      </c>
      <c r="F74" s="361">
        <v>1.2</v>
      </c>
      <c r="G74" s="362">
        <v>574</v>
      </c>
      <c r="H74" s="363" t="s">
        <v>601</v>
      </c>
      <c r="I74" s="364" t="s">
        <v>550</v>
      </c>
      <c r="J74" s="985"/>
      <c r="K74" s="979"/>
      <c r="L74" s="1032"/>
    </row>
    <row r="75" spans="1:12" ht="69.75" customHeight="1" thickBot="1" x14ac:dyDescent="0.25">
      <c r="A75" s="347" t="s">
        <v>600</v>
      </c>
      <c r="B75" s="365">
        <v>202</v>
      </c>
      <c r="C75" s="388" t="s">
        <v>89</v>
      </c>
      <c r="D75" s="367" t="s">
        <v>124</v>
      </c>
      <c r="E75" s="368" t="s">
        <v>123</v>
      </c>
      <c r="F75" s="389">
        <v>1.2</v>
      </c>
      <c r="G75" s="390">
        <v>574</v>
      </c>
      <c r="H75" s="391" t="s">
        <v>601</v>
      </c>
      <c r="I75" s="392" t="s">
        <v>550</v>
      </c>
      <c r="J75" s="985"/>
      <c r="K75" s="979"/>
      <c r="L75" s="1032"/>
    </row>
    <row r="76" spans="1:12" ht="59.25" customHeight="1" thickBot="1" x14ac:dyDescent="0.25">
      <c r="A76" s="356" t="s">
        <v>600</v>
      </c>
      <c r="B76" s="357">
        <v>203</v>
      </c>
      <c r="C76" s="387" t="s">
        <v>86</v>
      </c>
      <c r="D76" s="359" t="s">
        <v>125</v>
      </c>
      <c r="E76" s="360" t="s">
        <v>126</v>
      </c>
      <c r="F76" s="361">
        <v>1.2</v>
      </c>
      <c r="G76" s="362">
        <v>574</v>
      </c>
      <c r="H76" s="363" t="s">
        <v>601</v>
      </c>
      <c r="I76" s="364" t="s">
        <v>550</v>
      </c>
      <c r="J76" s="985"/>
      <c r="K76" s="979"/>
      <c r="L76" s="1032"/>
    </row>
    <row r="77" spans="1:12" ht="63" customHeight="1" thickBot="1" x14ac:dyDescent="0.25">
      <c r="A77" s="347" t="s">
        <v>600</v>
      </c>
      <c r="B77" s="365">
        <v>203</v>
      </c>
      <c r="C77" s="388" t="s">
        <v>89</v>
      </c>
      <c r="D77" s="367" t="s">
        <v>127</v>
      </c>
      <c r="E77" s="368" t="s">
        <v>126</v>
      </c>
      <c r="F77" s="389">
        <v>1.2</v>
      </c>
      <c r="G77" s="390">
        <v>574</v>
      </c>
      <c r="H77" s="391" t="s">
        <v>601</v>
      </c>
      <c r="I77" s="392" t="s">
        <v>550</v>
      </c>
      <c r="J77" s="985"/>
      <c r="K77" s="979"/>
      <c r="L77" s="1032"/>
    </row>
    <row r="78" spans="1:12" ht="54" customHeight="1" thickBot="1" x14ac:dyDescent="0.25">
      <c r="A78" s="666" t="s">
        <v>602</v>
      </c>
      <c r="B78" s="357">
        <v>204</v>
      </c>
      <c r="C78" s="387" t="s">
        <v>86</v>
      </c>
      <c r="D78" s="359" t="s">
        <v>128</v>
      </c>
      <c r="E78" s="360" t="s">
        <v>129</v>
      </c>
      <c r="F78" s="393">
        <v>1.2</v>
      </c>
      <c r="G78" s="394" t="s">
        <v>603</v>
      </c>
      <c r="H78" s="395" t="s">
        <v>604</v>
      </c>
      <c r="I78" s="578" t="s">
        <v>605</v>
      </c>
      <c r="J78" s="985"/>
      <c r="K78" s="979"/>
      <c r="L78" s="1032"/>
    </row>
    <row r="79" spans="1:12" ht="55.5" customHeight="1" thickBot="1" x14ac:dyDescent="0.25">
      <c r="A79" s="666" t="s">
        <v>602</v>
      </c>
      <c r="B79" s="365">
        <v>204</v>
      </c>
      <c r="C79" s="388" t="s">
        <v>89</v>
      </c>
      <c r="D79" s="367" t="s">
        <v>130</v>
      </c>
      <c r="E79" s="368" t="s">
        <v>129</v>
      </c>
      <c r="F79" s="389">
        <v>1.2</v>
      </c>
      <c r="G79" s="396" t="s">
        <v>603</v>
      </c>
      <c r="H79" s="397" t="s">
        <v>604</v>
      </c>
      <c r="I79" s="574" t="s">
        <v>605</v>
      </c>
      <c r="J79" s="985"/>
      <c r="K79" s="979"/>
      <c r="L79" s="1032"/>
    </row>
    <row r="80" spans="1:12" ht="60" customHeight="1" thickBot="1" x14ac:dyDescent="0.25">
      <c r="A80" s="666" t="s">
        <v>602</v>
      </c>
      <c r="B80" s="357">
        <v>205</v>
      </c>
      <c r="C80" s="387" t="s">
        <v>86</v>
      </c>
      <c r="D80" s="359" t="s">
        <v>131</v>
      </c>
      <c r="E80" s="360" t="s">
        <v>132</v>
      </c>
      <c r="F80" s="361">
        <v>1.2</v>
      </c>
      <c r="G80" s="394" t="s">
        <v>603</v>
      </c>
      <c r="H80" s="395" t="s">
        <v>604</v>
      </c>
      <c r="I80" s="578" t="s">
        <v>605</v>
      </c>
      <c r="J80" s="985"/>
      <c r="K80" s="979"/>
      <c r="L80" s="1032"/>
    </row>
    <row r="81" spans="1:12" ht="51.75" customHeight="1" thickBot="1" x14ac:dyDescent="0.25">
      <c r="A81" s="666" t="s">
        <v>602</v>
      </c>
      <c r="B81" s="365">
        <v>205</v>
      </c>
      <c r="C81" s="388" t="s">
        <v>89</v>
      </c>
      <c r="D81" s="367" t="s">
        <v>133</v>
      </c>
      <c r="E81" s="368" t="s">
        <v>134</v>
      </c>
      <c r="F81" s="389">
        <v>1.2</v>
      </c>
      <c r="G81" s="396" t="s">
        <v>603</v>
      </c>
      <c r="H81" s="397" t="s">
        <v>604</v>
      </c>
      <c r="I81" s="574" t="s">
        <v>605</v>
      </c>
      <c r="J81" s="985"/>
      <c r="K81" s="979"/>
      <c r="L81" s="1032"/>
    </row>
    <row r="82" spans="1:12" ht="51.75" customHeight="1" thickBot="1" x14ac:dyDescent="0.25">
      <c r="A82" s="666" t="s">
        <v>602</v>
      </c>
      <c r="B82" s="357">
        <v>206</v>
      </c>
      <c r="C82" s="387" t="s">
        <v>86</v>
      </c>
      <c r="D82" s="359" t="s">
        <v>135</v>
      </c>
      <c r="E82" s="360" t="s">
        <v>136</v>
      </c>
      <c r="F82" s="361">
        <v>1.2</v>
      </c>
      <c r="G82" s="394" t="s">
        <v>603</v>
      </c>
      <c r="H82" s="395" t="s">
        <v>604</v>
      </c>
      <c r="I82" s="578" t="s">
        <v>605</v>
      </c>
      <c r="J82" s="985"/>
      <c r="K82" s="979"/>
      <c r="L82" s="1032"/>
    </row>
    <row r="83" spans="1:12" ht="51.75" customHeight="1" thickBot="1" x14ac:dyDescent="0.25">
      <c r="A83" s="666" t="s">
        <v>602</v>
      </c>
      <c r="B83" s="365">
        <v>206</v>
      </c>
      <c r="C83" s="388" t="s">
        <v>89</v>
      </c>
      <c r="D83" s="367" t="s">
        <v>137</v>
      </c>
      <c r="E83" s="368" t="s">
        <v>138</v>
      </c>
      <c r="F83" s="389">
        <v>1.2</v>
      </c>
      <c r="G83" s="396" t="s">
        <v>603</v>
      </c>
      <c r="H83" s="397" t="s">
        <v>604</v>
      </c>
      <c r="I83" s="574" t="s">
        <v>605</v>
      </c>
      <c r="J83" s="985"/>
      <c r="K83" s="979"/>
      <c r="L83" s="1032"/>
    </row>
    <row r="84" spans="1:12" ht="45" customHeight="1" thickBot="1" x14ac:dyDescent="0.25">
      <c r="A84" s="356" t="s">
        <v>606</v>
      </c>
      <c r="B84" s="357">
        <v>207</v>
      </c>
      <c r="C84" s="387" t="s">
        <v>86</v>
      </c>
      <c r="D84" s="359" t="s">
        <v>139</v>
      </c>
      <c r="E84" s="360" t="s">
        <v>140</v>
      </c>
      <c r="F84" s="361">
        <v>1.2</v>
      </c>
      <c r="G84" s="362">
        <v>599</v>
      </c>
      <c r="H84" s="398" t="s">
        <v>607</v>
      </c>
      <c r="I84" s="364" t="s">
        <v>608</v>
      </c>
      <c r="J84" s="985"/>
      <c r="K84" s="979"/>
      <c r="L84" s="1032"/>
    </row>
    <row r="85" spans="1:12" ht="49.5" customHeight="1" thickBot="1" x14ac:dyDescent="0.25">
      <c r="A85" s="347" t="s">
        <v>609</v>
      </c>
      <c r="B85" s="365">
        <v>207</v>
      </c>
      <c r="C85" s="388" t="s">
        <v>89</v>
      </c>
      <c r="D85" s="367" t="s">
        <v>141</v>
      </c>
      <c r="E85" s="368" t="s">
        <v>140</v>
      </c>
      <c r="F85" s="389">
        <v>1.2</v>
      </c>
      <c r="G85" s="390">
        <v>599</v>
      </c>
      <c r="H85" s="399" t="s">
        <v>607</v>
      </c>
      <c r="I85" s="392" t="s">
        <v>608</v>
      </c>
      <c r="J85" s="1062"/>
      <c r="K85" s="1063"/>
      <c r="L85" s="1064"/>
    </row>
    <row r="86" spans="1:12" ht="49.5" customHeight="1" x14ac:dyDescent="0.2">
      <c r="A86" s="1094" t="s">
        <v>590</v>
      </c>
      <c r="B86" s="1097">
        <v>200</v>
      </c>
      <c r="C86" s="1100" t="s">
        <v>86</v>
      </c>
      <c r="D86" s="1097" t="s">
        <v>115</v>
      </c>
      <c r="E86" s="1103" t="s">
        <v>116</v>
      </c>
      <c r="F86" s="934">
        <v>1.2</v>
      </c>
      <c r="G86" s="381" t="s">
        <v>498</v>
      </c>
      <c r="H86" s="382" t="s">
        <v>499</v>
      </c>
      <c r="I86" s="403" t="s">
        <v>499</v>
      </c>
      <c r="J86" s="1158">
        <v>1001</v>
      </c>
      <c r="K86" s="1161" t="s">
        <v>591</v>
      </c>
      <c r="L86" s="971" t="s">
        <v>592</v>
      </c>
    </row>
    <row r="87" spans="1:12" ht="90" x14ac:dyDescent="0.2">
      <c r="A87" s="1095"/>
      <c r="B87" s="1098"/>
      <c r="C87" s="1101"/>
      <c r="D87" s="1098"/>
      <c r="E87" s="1104"/>
      <c r="F87" s="921"/>
      <c r="G87" s="404">
        <v>500</v>
      </c>
      <c r="H87" s="405" t="s">
        <v>492</v>
      </c>
      <c r="I87" s="406" t="s">
        <v>493</v>
      </c>
      <c r="J87" s="1159"/>
      <c r="K87" s="1058"/>
      <c r="L87" s="972"/>
    </row>
    <row r="88" spans="1:12" ht="34.5" thickBot="1" x14ac:dyDescent="0.25">
      <c r="A88" s="1096"/>
      <c r="B88" s="1099"/>
      <c r="C88" s="1102"/>
      <c r="D88" s="1099"/>
      <c r="E88" s="1105"/>
      <c r="F88" s="935"/>
      <c r="G88" s="628">
        <v>502</v>
      </c>
      <c r="H88" s="626" t="s">
        <v>496</v>
      </c>
      <c r="I88" s="629" t="s">
        <v>497</v>
      </c>
      <c r="J88" s="1160"/>
      <c r="K88" s="1162"/>
      <c r="L88" s="973"/>
    </row>
    <row r="89" spans="1:12" ht="57" customHeight="1" x14ac:dyDescent="0.2">
      <c r="A89" s="936" t="s">
        <v>609</v>
      </c>
      <c r="B89" s="911">
        <v>210</v>
      </c>
      <c r="C89" s="908" t="s">
        <v>89</v>
      </c>
      <c r="D89" s="1003" t="s">
        <v>610</v>
      </c>
      <c r="E89" s="951" t="s">
        <v>145</v>
      </c>
      <c r="F89" s="1051">
        <v>1.2</v>
      </c>
      <c r="G89" s="369">
        <v>570</v>
      </c>
      <c r="H89" s="260" t="s">
        <v>594</v>
      </c>
      <c r="I89" s="261" t="s">
        <v>595</v>
      </c>
      <c r="J89" s="1029"/>
      <c r="K89" s="1030"/>
      <c r="L89" s="1031"/>
    </row>
    <row r="90" spans="1:12" ht="57" customHeight="1" x14ac:dyDescent="0.2">
      <c r="A90" s="937"/>
      <c r="B90" s="912"/>
      <c r="C90" s="909"/>
      <c r="D90" s="1004"/>
      <c r="E90" s="952"/>
      <c r="F90" s="1052"/>
      <c r="G90" s="386">
        <v>571</v>
      </c>
      <c r="H90" s="266" t="s">
        <v>596</v>
      </c>
      <c r="I90" s="267" t="s">
        <v>597</v>
      </c>
      <c r="J90" s="985"/>
      <c r="K90" s="979"/>
      <c r="L90" s="1032"/>
    </row>
    <row r="91" spans="1:12" ht="57" customHeight="1" x14ac:dyDescent="0.2">
      <c r="A91" s="937"/>
      <c r="B91" s="912"/>
      <c r="C91" s="909"/>
      <c r="D91" s="1004"/>
      <c r="E91" s="952"/>
      <c r="F91" s="1052"/>
      <c r="G91" s="386">
        <v>572</v>
      </c>
      <c r="H91" s="266" t="s">
        <v>598</v>
      </c>
      <c r="I91" s="267" t="s">
        <v>599</v>
      </c>
      <c r="J91" s="985"/>
      <c r="K91" s="979"/>
      <c r="L91" s="1032"/>
    </row>
    <row r="92" spans="1:12" ht="57" customHeight="1" thickBot="1" x14ac:dyDescent="0.25">
      <c r="A92" s="938"/>
      <c r="B92" s="913"/>
      <c r="C92" s="910"/>
      <c r="D92" s="1005"/>
      <c r="E92" s="953"/>
      <c r="F92" s="1093"/>
      <c r="G92" s="400">
        <v>599</v>
      </c>
      <c r="H92" s="401" t="s">
        <v>607</v>
      </c>
      <c r="I92" s="402" t="s">
        <v>608</v>
      </c>
      <c r="J92" s="1062"/>
      <c r="K92" s="1063"/>
      <c r="L92" s="1064"/>
    </row>
    <row r="93" spans="1:12" ht="57" customHeight="1" x14ac:dyDescent="0.2">
      <c r="A93" s="922" t="s">
        <v>609</v>
      </c>
      <c r="B93" s="878">
        <v>211</v>
      </c>
      <c r="C93" s="880" t="s">
        <v>86</v>
      </c>
      <c r="D93" s="878" t="s">
        <v>94</v>
      </c>
      <c r="E93" s="1090" t="s">
        <v>146</v>
      </c>
      <c r="F93" s="1039">
        <v>1.2</v>
      </c>
      <c r="G93" s="381" t="s">
        <v>498</v>
      </c>
      <c r="H93" s="382" t="s">
        <v>499</v>
      </c>
      <c r="I93" s="403" t="s">
        <v>499</v>
      </c>
      <c r="J93" s="1163">
        <v>1001</v>
      </c>
      <c r="K93" s="1161" t="s">
        <v>591</v>
      </c>
      <c r="L93" s="971" t="s">
        <v>592</v>
      </c>
    </row>
    <row r="94" spans="1:12" ht="105" customHeight="1" thickBot="1" x14ac:dyDescent="0.25">
      <c r="A94" s="923"/>
      <c r="B94" s="879"/>
      <c r="C94" s="881"/>
      <c r="D94" s="879"/>
      <c r="E94" s="1091"/>
      <c r="F94" s="1040"/>
      <c r="G94" s="404">
        <v>500</v>
      </c>
      <c r="H94" s="405" t="s">
        <v>492</v>
      </c>
      <c r="I94" s="406" t="s">
        <v>493</v>
      </c>
      <c r="J94" s="1164"/>
      <c r="K94" s="1162"/>
      <c r="L94" s="973"/>
    </row>
    <row r="95" spans="1:12" ht="57" customHeight="1" x14ac:dyDescent="0.2">
      <c r="A95" s="923"/>
      <c r="B95" s="879"/>
      <c r="C95" s="881"/>
      <c r="D95" s="879"/>
      <c r="E95" s="1091"/>
      <c r="F95" s="1040"/>
      <c r="G95" s="407">
        <v>570</v>
      </c>
      <c r="H95" s="405" t="s">
        <v>594</v>
      </c>
      <c r="I95" s="406" t="s">
        <v>595</v>
      </c>
      <c r="J95" s="1029"/>
      <c r="K95" s="1030"/>
      <c r="L95" s="1031"/>
    </row>
    <row r="96" spans="1:12" ht="57" customHeight="1" x14ac:dyDescent="0.2">
      <c r="A96" s="923"/>
      <c r="B96" s="879"/>
      <c r="C96" s="881"/>
      <c r="D96" s="879"/>
      <c r="E96" s="1091"/>
      <c r="F96" s="1040"/>
      <c r="G96" s="407">
        <v>571</v>
      </c>
      <c r="H96" s="405" t="s">
        <v>596</v>
      </c>
      <c r="I96" s="406" t="s">
        <v>597</v>
      </c>
      <c r="J96" s="985"/>
      <c r="K96" s="979"/>
      <c r="L96" s="1032"/>
    </row>
    <row r="97" spans="1:12" ht="57" customHeight="1" x14ac:dyDescent="0.2">
      <c r="A97" s="923"/>
      <c r="B97" s="879"/>
      <c r="C97" s="881"/>
      <c r="D97" s="879"/>
      <c r="E97" s="1091"/>
      <c r="F97" s="1040"/>
      <c r="G97" s="407">
        <v>572</v>
      </c>
      <c r="H97" s="405" t="s">
        <v>598</v>
      </c>
      <c r="I97" s="406" t="s">
        <v>599</v>
      </c>
      <c r="J97" s="985"/>
      <c r="K97" s="979"/>
      <c r="L97" s="1032"/>
    </row>
    <row r="98" spans="1:12" ht="57" customHeight="1" thickBot="1" x14ac:dyDescent="0.25">
      <c r="A98" s="924"/>
      <c r="B98" s="967"/>
      <c r="C98" s="1027"/>
      <c r="D98" s="967"/>
      <c r="E98" s="1092"/>
      <c r="F98" s="1041"/>
      <c r="G98" s="408">
        <v>599</v>
      </c>
      <c r="H98" s="409" t="s">
        <v>607</v>
      </c>
      <c r="I98" s="346" t="s">
        <v>608</v>
      </c>
      <c r="J98" s="1062"/>
      <c r="K98" s="1063"/>
      <c r="L98" s="1064"/>
    </row>
    <row r="99" spans="1:12" ht="56.25" customHeight="1" thickBot="1" x14ac:dyDescent="0.25">
      <c r="A99" s="936" t="s">
        <v>606</v>
      </c>
      <c r="B99" s="911">
        <v>212</v>
      </c>
      <c r="C99" s="948" t="s">
        <v>86</v>
      </c>
      <c r="D99" s="911" t="s">
        <v>147</v>
      </c>
      <c r="E99" s="1033" t="s">
        <v>148</v>
      </c>
      <c r="F99" s="918">
        <v>1.2</v>
      </c>
      <c r="G99" s="410" t="s">
        <v>498</v>
      </c>
      <c r="H99" s="411" t="s">
        <v>499</v>
      </c>
      <c r="I99" s="412" t="s">
        <v>499</v>
      </c>
      <c r="J99" s="963">
        <v>1001</v>
      </c>
      <c r="K99" s="965" t="s">
        <v>591</v>
      </c>
      <c r="L99" s="914" t="s">
        <v>592</v>
      </c>
    </row>
    <row r="100" spans="1:12" ht="103.5" customHeight="1" thickBot="1" x14ac:dyDescent="0.25">
      <c r="A100" s="937"/>
      <c r="B100" s="912"/>
      <c r="C100" s="949"/>
      <c r="D100" s="912"/>
      <c r="E100" s="1034"/>
      <c r="F100" s="918"/>
      <c r="G100" s="413">
        <v>500</v>
      </c>
      <c r="H100" s="391" t="s">
        <v>492</v>
      </c>
      <c r="I100" s="414" t="s">
        <v>493</v>
      </c>
      <c r="J100" s="964"/>
      <c r="K100" s="966"/>
      <c r="L100" s="915"/>
    </row>
    <row r="101" spans="1:12" ht="46.5" customHeight="1" thickBot="1" x14ac:dyDescent="0.25">
      <c r="A101" s="938"/>
      <c r="B101" s="913"/>
      <c r="C101" s="950"/>
      <c r="D101" s="913"/>
      <c r="E101" s="1035"/>
      <c r="F101" s="919"/>
      <c r="G101" s="628">
        <v>502</v>
      </c>
      <c r="H101" s="626" t="s">
        <v>496</v>
      </c>
      <c r="I101" s="629" t="s">
        <v>497</v>
      </c>
      <c r="J101" s="1025"/>
      <c r="K101" s="1026"/>
      <c r="L101" s="916"/>
    </row>
    <row r="102" spans="1:12" ht="62.25" customHeight="1" x14ac:dyDescent="0.2">
      <c r="A102" s="1076" t="s">
        <v>609</v>
      </c>
      <c r="B102" s="1079">
        <v>212</v>
      </c>
      <c r="C102" s="1081" t="s">
        <v>89</v>
      </c>
      <c r="D102" s="1084" t="s">
        <v>149</v>
      </c>
      <c r="E102" s="1087" t="s">
        <v>150</v>
      </c>
      <c r="F102" s="1039">
        <v>1.2</v>
      </c>
      <c r="G102" s="415">
        <v>570</v>
      </c>
      <c r="H102" s="342" t="s">
        <v>594</v>
      </c>
      <c r="I102" s="343" t="s">
        <v>595</v>
      </c>
      <c r="J102" s="1029"/>
      <c r="K102" s="1030"/>
      <c r="L102" s="1031"/>
    </row>
    <row r="103" spans="1:12" ht="52.5" customHeight="1" x14ac:dyDescent="0.2">
      <c r="A103" s="1077"/>
      <c r="B103" s="1065"/>
      <c r="C103" s="1082"/>
      <c r="D103" s="1085"/>
      <c r="E103" s="1088"/>
      <c r="F103" s="1040"/>
      <c r="G103" s="407">
        <v>571</v>
      </c>
      <c r="H103" s="405" t="s">
        <v>596</v>
      </c>
      <c r="I103" s="406" t="s">
        <v>597</v>
      </c>
      <c r="J103" s="985"/>
      <c r="K103" s="979"/>
      <c r="L103" s="1032"/>
    </row>
    <row r="104" spans="1:12" ht="45" x14ac:dyDescent="0.2">
      <c r="A104" s="1077"/>
      <c r="B104" s="1065"/>
      <c r="C104" s="1082"/>
      <c r="D104" s="1085"/>
      <c r="E104" s="1088"/>
      <c r="F104" s="1040"/>
      <c r="G104" s="407">
        <v>572</v>
      </c>
      <c r="H104" s="405" t="s">
        <v>598</v>
      </c>
      <c r="I104" s="406" t="s">
        <v>599</v>
      </c>
      <c r="J104" s="985"/>
      <c r="K104" s="979"/>
      <c r="L104" s="1032"/>
    </row>
    <row r="105" spans="1:12" ht="34.5" thickBot="1" x14ac:dyDescent="0.25">
      <c r="A105" s="1078"/>
      <c r="B105" s="1080"/>
      <c r="C105" s="1083"/>
      <c r="D105" s="1086"/>
      <c r="E105" s="1089"/>
      <c r="F105" s="1071"/>
      <c r="G105" s="416">
        <v>599</v>
      </c>
      <c r="H105" s="417" t="s">
        <v>607</v>
      </c>
      <c r="I105" s="418" t="s">
        <v>608</v>
      </c>
      <c r="J105" s="1062"/>
      <c r="K105" s="1063"/>
      <c r="L105" s="1064"/>
    </row>
    <row r="106" spans="1:12" ht="43.5" customHeight="1" x14ac:dyDescent="0.2">
      <c r="A106" s="936" t="s">
        <v>606</v>
      </c>
      <c r="B106" s="911">
        <v>213</v>
      </c>
      <c r="C106" s="948" t="s">
        <v>86</v>
      </c>
      <c r="D106" s="911" t="s">
        <v>151</v>
      </c>
      <c r="E106" s="1073" t="s">
        <v>152</v>
      </c>
      <c r="F106" s="917">
        <v>1.2</v>
      </c>
      <c r="G106" s="381" t="s">
        <v>498</v>
      </c>
      <c r="H106" s="382" t="s">
        <v>499</v>
      </c>
      <c r="I106" s="403" t="s">
        <v>499</v>
      </c>
      <c r="J106" s="963">
        <v>1001</v>
      </c>
      <c r="K106" s="965" t="s">
        <v>591</v>
      </c>
      <c r="L106" s="914" t="s">
        <v>592</v>
      </c>
    </row>
    <row r="107" spans="1:12" ht="103.5" customHeight="1" thickBot="1" x14ac:dyDescent="0.25">
      <c r="A107" s="937"/>
      <c r="B107" s="912"/>
      <c r="C107" s="949"/>
      <c r="D107" s="912"/>
      <c r="E107" s="1074"/>
      <c r="F107" s="918"/>
      <c r="G107" s="419">
        <v>500</v>
      </c>
      <c r="H107" s="338" t="s">
        <v>492</v>
      </c>
      <c r="I107" s="339" t="s">
        <v>493</v>
      </c>
      <c r="J107" s="964"/>
      <c r="K107" s="966"/>
      <c r="L107" s="915"/>
    </row>
    <row r="108" spans="1:12" ht="50.25" customHeight="1" thickBot="1" x14ac:dyDescent="0.25">
      <c r="A108" s="938"/>
      <c r="B108" s="913"/>
      <c r="C108" s="950"/>
      <c r="D108" s="913"/>
      <c r="E108" s="1075"/>
      <c r="F108" s="919"/>
      <c r="G108" s="628">
        <v>502</v>
      </c>
      <c r="H108" s="626" t="s">
        <v>496</v>
      </c>
      <c r="I108" s="629" t="s">
        <v>497</v>
      </c>
      <c r="J108" s="1025"/>
      <c r="K108" s="1026"/>
      <c r="L108" s="916"/>
    </row>
    <row r="109" spans="1:12" ht="60" customHeight="1" x14ac:dyDescent="0.2">
      <c r="A109" s="922" t="s">
        <v>609</v>
      </c>
      <c r="B109" s="878">
        <v>213</v>
      </c>
      <c r="C109" s="968" t="s">
        <v>89</v>
      </c>
      <c r="D109" s="1002" t="s">
        <v>153</v>
      </c>
      <c r="E109" s="882" t="s">
        <v>154</v>
      </c>
      <c r="F109" s="1072">
        <v>1.2</v>
      </c>
      <c r="G109" s="420">
        <v>570</v>
      </c>
      <c r="H109" s="421" t="s">
        <v>594</v>
      </c>
      <c r="I109" s="422" t="s">
        <v>595</v>
      </c>
      <c r="J109" s="870"/>
      <c r="K109" s="871"/>
      <c r="L109" s="872"/>
    </row>
    <row r="110" spans="1:12" ht="60" customHeight="1" x14ac:dyDescent="0.2">
      <c r="A110" s="923"/>
      <c r="B110" s="879"/>
      <c r="C110" s="969"/>
      <c r="D110" s="986"/>
      <c r="E110" s="883"/>
      <c r="F110" s="1040"/>
      <c r="G110" s="407">
        <v>571</v>
      </c>
      <c r="H110" s="405" t="s">
        <v>596</v>
      </c>
      <c r="I110" s="406" t="s">
        <v>597</v>
      </c>
      <c r="J110" s="873"/>
      <c r="K110" s="874"/>
      <c r="L110" s="875"/>
    </row>
    <row r="111" spans="1:12" ht="57" customHeight="1" x14ac:dyDescent="0.2">
      <c r="A111" s="923"/>
      <c r="B111" s="879"/>
      <c r="C111" s="969"/>
      <c r="D111" s="986"/>
      <c r="E111" s="883"/>
      <c r="F111" s="1040"/>
      <c r="G111" s="407">
        <v>572</v>
      </c>
      <c r="H111" s="405" t="s">
        <v>598</v>
      </c>
      <c r="I111" s="406" t="s">
        <v>599</v>
      </c>
      <c r="J111" s="873"/>
      <c r="K111" s="874"/>
      <c r="L111" s="875"/>
    </row>
    <row r="112" spans="1:12" ht="56.25" customHeight="1" thickBot="1" x14ac:dyDescent="0.25">
      <c r="A112" s="924"/>
      <c r="B112" s="967"/>
      <c r="C112" s="970"/>
      <c r="D112" s="987"/>
      <c r="E112" s="1028"/>
      <c r="F112" s="1041"/>
      <c r="G112" s="408">
        <v>599</v>
      </c>
      <c r="H112" s="409" t="s">
        <v>607</v>
      </c>
      <c r="I112" s="346" t="s">
        <v>608</v>
      </c>
      <c r="J112" s="954"/>
      <c r="K112" s="955"/>
      <c r="L112" s="956"/>
    </row>
    <row r="113" spans="1:12" ht="51.75" customHeight="1" x14ac:dyDescent="0.2">
      <c r="A113" s="936" t="s">
        <v>606</v>
      </c>
      <c r="B113" s="911">
        <v>220</v>
      </c>
      <c r="C113" s="948" t="s">
        <v>86</v>
      </c>
      <c r="D113" s="911" t="s">
        <v>155</v>
      </c>
      <c r="E113" s="1033" t="s">
        <v>156</v>
      </c>
      <c r="F113" s="917">
        <v>1.2</v>
      </c>
      <c r="G113" s="381" t="s">
        <v>498</v>
      </c>
      <c r="H113" s="382" t="s">
        <v>499</v>
      </c>
      <c r="I113" s="403" t="s">
        <v>499</v>
      </c>
      <c r="J113" s="963">
        <v>1001</v>
      </c>
      <c r="K113" s="965" t="s">
        <v>591</v>
      </c>
      <c r="L113" s="914" t="s">
        <v>592</v>
      </c>
    </row>
    <row r="114" spans="1:12" ht="90.75" thickBot="1" x14ac:dyDescent="0.25">
      <c r="A114" s="937"/>
      <c r="B114" s="912"/>
      <c r="C114" s="949"/>
      <c r="D114" s="912"/>
      <c r="E114" s="1034"/>
      <c r="F114" s="918"/>
      <c r="G114" s="419">
        <v>500</v>
      </c>
      <c r="H114" s="338" t="s">
        <v>492</v>
      </c>
      <c r="I114" s="339" t="s">
        <v>493</v>
      </c>
      <c r="J114" s="964"/>
      <c r="K114" s="966"/>
      <c r="L114" s="915"/>
    </row>
    <row r="115" spans="1:12" ht="34.5" thickBot="1" x14ac:dyDescent="0.25">
      <c r="A115" s="938"/>
      <c r="B115" s="913"/>
      <c r="C115" s="950"/>
      <c r="D115" s="913"/>
      <c r="E115" s="1035"/>
      <c r="F115" s="919"/>
      <c r="G115" s="628">
        <v>502</v>
      </c>
      <c r="H115" s="626" t="s">
        <v>496</v>
      </c>
      <c r="I115" s="629" t="s">
        <v>497</v>
      </c>
      <c r="J115" s="1025"/>
      <c r="K115" s="1026"/>
      <c r="L115" s="916"/>
    </row>
    <row r="116" spans="1:12" ht="62.25" customHeight="1" x14ac:dyDescent="0.2">
      <c r="A116" s="922" t="s">
        <v>609</v>
      </c>
      <c r="B116" s="878">
        <v>220</v>
      </c>
      <c r="C116" s="968" t="s">
        <v>89</v>
      </c>
      <c r="D116" s="1002" t="s">
        <v>157</v>
      </c>
      <c r="E116" s="971" t="s">
        <v>158</v>
      </c>
      <c r="F116" s="1039">
        <v>1.2</v>
      </c>
      <c r="G116" s="415">
        <v>570</v>
      </c>
      <c r="H116" s="342" t="s">
        <v>594</v>
      </c>
      <c r="I116" s="343" t="s">
        <v>595</v>
      </c>
      <c r="J116" s="1029"/>
      <c r="K116" s="1030"/>
      <c r="L116" s="1031"/>
    </row>
    <row r="117" spans="1:12" ht="58.5" customHeight="1" x14ac:dyDescent="0.2">
      <c r="A117" s="923"/>
      <c r="B117" s="879"/>
      <c r="C117" s="969"/>
      <c r="D117" s="986"/>
      <c r="E117" s="972"/>
      <c r="F117" s="1040"/>
      <c r="G117" s="407">
        <v>571</v>
      </c>
      <c r="H117" s="405" t="s">
        <v>596</v>
      </c>
      <c r="I117" s="406" t="s">
        <v>597</v>
      </c>
      <c r="J117" s="985"/>
      <c r="K117" s="979"/>
      <c r="L117" s="1032"/>
    </row>
    <row r="118" spans="1:12" ht="58.5" customHeight="1" x14ac:dyDescent="0.2">
      <c r="A118" s="923"/>
      <c r="B118" s="879"/>
      <c r="C118" s="969"/>
      <c r="D118" s="986"/>
      <c r="E118" s="972"/>
      <c r="F118" s="1040"/>
      <c r="G118" s="407">
        <v>572</v>
      </c>
      <c r="H118" s="405" t="s">
        <v>598</v>
      </c>
      <c r="I118" s="406" t="s">
        <v>599</v>
      </c>
      <c r="J118" s="985"/>
      <c r="K118" s="979"/>
      <c r="L118" s="1032"/>
    </row>
    <row r="119" spans="1:12" ht="53.25" customHeight="1" thickBot="1" x14ac:dyDescent="0.25">
      <c r="A119" s="924"/>
      <c r="B119" s="967"/>
      <c r="C119" s="970"/>
      <c r="D119" s="987"/>
      <c r="E119" s="973"/>
      <c r="F119" s="1071"/>
      <c r="G119" s="416">
        <v>599</v>
      </c>
      <c r="H119" s="423" t="s">
        <v>607</v>
      </c>
      <c r="I119" s="418" t="s">
        <v>608</v>
      </c>
      <c r="J119" s="1062"/>
      <c r="K119" s="1063"/>
      <c r="L119" s="1064"/>
    </row>
    <row r="120" spans="1:12" ht="53.25" customHeight="1" x14ac:dyDescent="0.2">
      <c r="A120" s="936" t="s">
        <v>609</v>
      </c>
      <c r="B120" s="911">
        <v>221</v>
      </c>
      <c r="C120" s="948" t="s">
        <v>86</v>
      </c>
      <c r="D120" s="911" t="s">
        <v>94</v>
      </c>
      <c r="E120" s="1068" t="s">
        <v>159</v>
      </c>
      <c r="F120" s="1051">
        <v>1.2</v>
      </c>
      <c r="G120" s="381" t="s">
        <v>498</v>
      </c>
      <c r="H120" s="382" t="s">
        <v>499</v>
      </c>
      <c r="I120" s="403" t="s">
        <v>499</v>
      </c>
      <c r="J120" s="963">
        <v>1001</v>
      </c>
      <c r="K120" s="965" t="s">
        <v>591</v>
      </c>
      <c r="L120" s="914" t="s">
        <v>592</v>
      </c>
    </row>
    <row r="121" spans="1:12" ht="90" x14ac:dyDescent="0.2">
      <c r="A121" s="937"/>
      <c r="B121" s="912"/>
      <c r="C121" s="949"/>
      <c r="D121" s="912"/>
      <c r="E121" s="1069"/>
      <c r="F121" s="1070"/>
      <c r="G121" s="265">
        <v>500</v>
      </c>
      <c r="H121" s="266" t="s">
        <v>492</v>
      </c>
      <c r="I121" s="267" t="s">
        <v>493</v>
      </c>
      <c r="J121" s="964"/>
      <c r="K121" s="966"/>
      <c r="L121" s="915"/>
    </row>
    <row r="122" spans="1:12" ht="34.5" thickBot="1" x14ac:dyDescent="0.25">
      <c r="A122" s="937"/>
      <c r="B122" s="912"/>
      <c r="C122" s="949"/>
      <c r="D122" s="912"/>
      <c r="E122" s="1069"/>
      <c r="F122" s="1052"/>
      <c r="G122" s="628">
        <v>502</v>
      </c>
      <c r="H122" s="626" t="s">
        <v>496</v>
      </c>
      <c r="I122" s="629" t="s">
        <v>497</v>
      </c>
      <c r="J122" s="1025"/>
      <c r="K122" s="1026"/>
      <c r="L122" s="916"/>
    </row>
    <row r="123" spans="1:12" ht="65.25" customHeight="1" x14ac:dyDescent="0.2">
      <c r="A123" s="937"/>
      <c r="B123" s="912"/>
      <c r="C123" s="949"/>
      <c r="D123" s="912"/>
      <c r="E123" s="1069"/>
      <c r="F123" s="1052"/>
      <c r="G123" s="386">
        <v>570</v>
      </c>
      <c r="H123" s="266" t="s">
        <v>594</v>
      </c>
      <c r="I123" s="267" t="s">
        <v>595</v>
      </c>
      <c r="J123" s="1029"/>
      <c r="K123" s="1030"/>
      <c r="L123" s="1031"/>
    </row>
    <row r="124" spans="1:12" ht="58.5" customHeight="1" x14ac:dyDescent="0.2">
      <c r="A124" s="937"/>
      <c r="B124" s="912"/>
      <c r="C124" s="949"/>
      <c r="D124" s="912"/>
      <c r="E124" s="1069"/>
      <c r="F124" s="1052"/>
      <c r="G124" s="386">
        <v>571</v>
      </c>
      <c r="H124" s="266" t="s">
        <v>596</v>
      </c>
      <c r="I124" s="267" t="s">
        <v>597</v>
      </c>
      <c r="J124" s="985"/>
      <c r="K124" s="979"/>
      <c r="L124" s="1032"/>
    </row>
    <row r="125" spans="1:12" ht="58.5" customHeight="1" x14ac:dyDescent="0.2">
      <c r="A125" s="937"/>
      <c r="B125" s="912"/>
      <c r="C125" s="949"/>
      <c r="D125" s="912"/>
      <c r="E125" s="1069"/>
      <c r="F125" s="1052"/>
      <c r="G125" s="386">
        <v>572</v>
      </c>
      <c r="H125" s="266" t="s">
        <v>598</v>
      </c>
      <c r="I125" s="267" t="s">
        <v>599</v>
      </c>
      <c r="J125" s="985"/>
      <c r="K125" s="979"/>
      <c r="L125" s="1032"/>
    </row>
    <row r="126" spans="1:12" ht="58.5" customHeight="1" thickBot="1" x14ac:dyDescent="0.25">
      <c r="A126" s="937"/>
      <c r="B126" s="912"/>
      <c r="C126" s="949"/>
      <c r="D126" s="912"/>
      <c r="E126" s="1069"/>
      <c r="F126" s="1053"/>
      <c r="G126" s="370">
        <v>599</v>
      </c>
      <c r="H126" s="424" t="s">
        <v>607</v>
      </c>
      <c r="I126" s="339" t="s">
        <v>608</v>
      </c>
      <c r="J126" s="1062"/>
      <c r="K126" s="1063"/>
      <c r="L126" s="1064"/>
    </row>
    <row r="127" spans="1:12" ht="58.5" customHeight="1" x14ac:dyDescent="0.2">
      <c r="A127" s="1065" t="s">
        <v>606</v>
      </c>
      <c r="B127" s="1065">
        <v>230</v>
      </c>
      <c r="C127" s="1066" t="s">
        <v>86</v>
      </c>
      <c r="D127" s="1065" t="s">
        <v>160</v>
      </c>
      <c r="E127" s="1067" t="s">
        <v>161</v>
      </c>
      <c r="F127" s="934">
        <v>1.2</v>
      </c>
      <c r="G127" s="381" t="s">
        <v>498</v>
      </c>
      <c r="H127" s="382" t="s">
        <v>499</v>
      </c>
      <c r="I127" s="403" t="s">
        <v>499</v>
      </c>
      <c r="J127" s="1054">
        <v>1001</v>
      </c>
      <c r="K127" s="1057" t="s">
        <v>591</v>
      </c>
      <c r="L127" s="1060" t="s">
        <v>592</v>
      </c>
    </row>
    <row r="128" spans="1:12" ht="90.75" thickBot="1" x14ac:dyDescent="0.25">
      <c r="A128" s="1065"/>
      <c r="B128" s="1065"/>
      <c r="C128" s="1066"/>
      <c r="D128" s="1065"/>
      <c r="E128" s="1067"/>
      <c r="F128" s="921"/>
      <c r="G128" s="425">
        <v>500</v>
      </c>
      <c r="H128" s="384" t="s">
        <v>492</v>
      </c>
      <c r="I128" s="426" t="s">
        <v>493</v>
      </c>
      <c r="J128" s="1055"/>
      <c r="K128" s="1058"/>
      <c r="L128" s="972"/>
    </row>
    <row r="129" spans="1:12" ht="34.5" thickBot="1" x14ac:dyDescent="0.25">
      <c r="A129" s="1065"/>
      <c r="B129" s="1065"/>
      <c r="C129" s="1066"/>
      <c r="D129" s="1065"/>
      <c r="E129" s="1067"/>
      <c r="F129" s="935"/>
      <c r="G129" s="628">
        <v>502</v>
      </c>
      <c r="H129" s="626" t="s">
        <v>496</v>
      </c>
      <c r="I129" s="629" t="s">
        <v>497</v>
      </c>
      <c r="J129" s="1056"/>
      <c r="K129" s="1059"/>
      <c r="L129" s="1061"/>
    </row>
    <row r="130" spans="1:12" ht="55.9" customHeight="1" x14ac:dyDescent="0.2">
      <c r="A130" s="937" t="s">
        <v>609</v>
      </c>
      <c r="B130" s="912">
        <v>230</v>
      </c>
      <c r="C130" s="909" t="s">
        <v>89</v>
      </c>
      <c r="D130" s="1004" t="s">
        <v>162</v>
      </c>
      <c r="E130" s="915" t="s">
        <v>163</v>
      </c>
      <c r="F130" s="1051">
        <v>1.2</v>
      </c>
      <c r="G130" s="369">
        <v>570</v>
      </c>
      <c r="H130" s="260" t="s">
        <v>594</v>
      </c>
      <c r="I130" s="261" t="s">
        <v>595</v>
      </c>
      <c r="J130" s="1042"/>
      <c r="K130" s="1043"/>
      <c r="L130" s="1044"/>
    </row>
    <row r="131" spans="1:12" ht="59.45" customHeight="1" x14ac:dyDescent="0.2">
      <c r="A131" s="937"/>
      <c r="B131" s="912"/>
      <c r="C131" s="909"/>
      <c r="D131" s="1004"/>
      <c r="E131" s="915"/>
      <c r="F131" s="1052"/>
      <c r="G131" s="386">
        <v>571</v>
      </c>
      <c r="H131" s="266" t="s">
        <v>596</v>
      </c>
      <c r="I131" s="267" t="s">
        <v>597</v>
      </c>
      <c r="J131" s="1045"/>
      <c r="K131" s="1046"/>
      <c r="L131" s="1047"/>
    </row>
    <row r="132" spans="1:12" ht="60.75" customHeight="1" x14ac:dyDescent="0.2">
      <c r="A132" s="937"/>
      <c r="B132" s="912"/>
      <c r="C132" s="909"/>
      <c r="D132" s="1004"/>
      <c r="E132" s="915"/>
      <c r="F132" s="1052"/>
      <c r="G132" s="386">
        <v>572</v>
      </c>
      <c r="H132" s="266" t="s">
        <v>598</v>
      </c>
      <c r="I132" s="267" t="s">
        <v>599</v>
      </c>
      <c r="J132" s="1045"/>
      <c r="K132" s="1046"/>
      <c r="L132" s="1047"/>
    </row>
    <row r="133" spans="1:12" ht="34.5" thickBot="1" x14ac:dyDescent="0.25">
      <c r="A133" s="937"/>
      <c r="B133" s="912"/>
      <c r="C133" s="909"/>
      <c r="D133" s="1004"/>
      <c r="E133" s="915"/>
      <c r="F133" s="1053"/>
      <c r="G133" s="370">
        <v>599</v>
      </c>
      <c r="H133" s="338" t="s">
        <v>607</v>
      </c>
      <c r="I133" s="339" t="s">
        <v>608</v>
      </c>
      <c r="J133" s="1048"/>
      <c r="K133" s="1049"/>
      <c r="L133" s="1050"/>
    </row>
    <row r="134" spans="1:12" ht="39.75" customHeight="1" x14ac:dyDescent="0.2">
      <c r="A134" s="922" t="s">
        <v>609</v>
      </c>
      <c r="B134" s="878">
        <v>231</v>
      </c>
      <c r="C134" s="880" t="s">
        <v>86</v>
      </c>
      <c r="D134" s="878" t="s">
        <v>94</v>
      </c>
      <c r="E134" s="1036" t="s">
        <v>164</v>
      </c>
      <c r="F134" s="934">
        <v>1.2</v>
      </c>
      <c r="G134" s="381" t="s">
        <v>498</v>
      </c>
      <c r="H134" s="382" t="s">
        <v>499</v>
      </c>
      <c r="I134" s="403" t="s">
        <v>499</v>
      </c>
      <c r="J134" s="1054">
        <v>1001</v>
      </c>
      <c r="K134" s="1057" t="s">
        <v>591</v>
      </c>
      <c r="L134" s="1060" t="s">
        <v>592</v>
      </c>
    </row>
    <row r="135" spans="1:12" ht="90" x14ac:dyDescent="0.2">
      <c r="A135" s="923"/>
      <c r="B135" s="879"/>
      <c r="C135" s="881"/>
      <c r="D135" s="879"/>
      <c r="E135" s="1037"/>
      <c r="F135" s="921"/>
      <c r="G135" s="427">
        <v>500</v>
      </c>
      <c r="H135" s="421" t="s">
        <v>492</v>
      </c>
      <c r="I135" s="422" t="s">
        <v>493</v>
      </c>
      <c r="J135" s="1055"/>
      <c r="K135" s="1058"/>
      <c r="L135" s="972"/>
    </row>
    <row r="136" spans="1:12" ht="34.5" thickBot="1" x14ac:dyDescent="0.25">
      <c r="A136" s="923"/>
      <c r="B136" s="879"/>
      <c r="C136" s="881"/>
      <c r="D136" s="879"/>
      <c r="E136" s="1037"/>
      <c r="F136" s="921"/>
      <c r="G136" s="628">
        <v>502</v>
      </c>
      <c r="H136" s="626" t="s">
        <v>496</v>
      </c>
      <c r="I136" s="629" t="s">
        <v>497</v>
      </c>
      <c r="J136" s="1056"/>
      <c r="K136" s="1059"/>
      <c r="L136" s="1061"/>
    </row>
    <row r="137" spans="1:12" ht="47.45" customHeight="1" x14ac:dyDescent="0.2">
      <c r="A137" s="923"/>
      <c r="B137" s="879"/>
      <c r="C137" s="881"/>
      <c r="D137" s="879"/>
      <c r="E137" s="1037"/>
      <c r="F137" s="921"/>
      <c r="G137" s="407">
        <v>570</v>
      </c>
      <c r="H137" s="405" t="s">
        <v>594</v>
      </c>
      <c r="I137" s="406" t="s">
        <v>595</v>
      </c>
      <c r="J137" s="1029"/>
      <c r="K137" s="1030"/>
      <c r="L137" s="1031"/>
    </row>
    <row r="138" spans="1:12" ht="56.25" x14ac:dyDescent="0.2">
      <c r="A138" s="923"/>
      <c r="B138" s="879"/>
      <c r="C138" s="881"/>
      <c r="D138" s="879"/>
      <c r="E138" s="1037"/>
      <c r="F138" s="921"/>
      <c r="G138" s="407">
        <v>571</v>
      </c>
      <c r="H138" s="405" t="s">
        <v>596</v>
      </c>
      <c r="I138" s="406" t="s">
        <v>597</v>
      </c>
      <c r="J138" s="985"/>
      <c r="K138" s="979"/>
      <c r="L138" s="1032"/>
    </row>
    <row r="139" spans="1:12" ht="49.15" customHeight="1" x14ac:dyDescent="0.2">
      <c r="A139" s="923"/>
      <c r="B139" s="879"/>
      <c r="C139" s="881"/>
      <c r="D139" s="879"/>
      <c r="E139" s="1037"/>
      <c r="F139" s="921"/>
      <c r="G139" s="407">
        <v>572</v>
      </c>
      <c r="H139" s="405" t="s">
        <v>598</v>
      </c>
      <c r="I139" s="406" t="s">
        <v>599</v>
      </c>
      <c r="J139" s="985"/>
      <c r="K139" s="979"/>
      <c r="L139" s="1032"/>
    </row>
    <row r="140" spans="1:12" ht="41.45" customHeight="1" thickBot="1" x14ac:dyDescent="0.25">
      <c r="A140" s="924"/>
      <c r="B140" s="967"/>
      <c r="C140" s="1027"/>
      <c r="D140" s="967"/>
      <c r="E140" s="1038"/>
      <c r="F140" s="935"/>
      <c r="G140" s="408">
        <v>599</v>
      </c>
      <c r="H140" s="345" t="s">
        <v>607</v>
      </c>
      <c r="I140" s="346" t="s">
        <v>608</v>
      </c>
      <c r="J140" s="985"/>
      <c r="K140" s="979"/>
      <c r="L140" s="1032"/>
    </row>
    <row r="141" spans="1:12" ht="64.5" customHeight="1" thickBot="1" x14ac:dyDescent="0.25">
      <c r="A141" s="347" t="s">
        <v>611</v>
      </c>
      <c r="B141" s="365">
        <v>232</v>
      </c>
      <c r="C141" s="366" t="s">
        <v>86</v>
      </c>
      <c r="D141" s="367" t="s">
        <v>165</v>
      </c>
      <c r="E141" s="368" t="s">
        <v>166</v>
      </c>
      <c r="F141" s="389">
        <v>1.2</v>
      </c>
      <c r="G141" s="396" t="s">
        <v>612</v>
      </c>
      <c r="H141" s="397" t="s">
        <v>613</v>
      </c>
      <c r="I141" s="574" t="s">
        <v>614</v>
      </c>
      <c r="J141" s="985"/>
      <c r="K141" s="979"/>
      <c r="L141" s="1032"/>
    </row>
    <row r="142" spans="1:12" ht="60" customHeight="1" thickBot="1" x14ac:dyDescent="0.25">
      <c r="A142" s="356" t="s">
        <v>611</v>
      </c>
      <c r="B142" s="357">
        <v>232</v>
      </c>
      <c r="C142" s="358" t="s">
        <v>89</v>
      </c>
      <c r="D142" s="359" t="s">
        <v>167</v>
      </c>
      <c r="E142" s="360" t="s">
        <v>166</v>
      </c>
      <c r="F142" s="361">
        <v>1.2</v>
      </c>
      <c r="G142" s="394" t="s">
        <v>612</v>
      </c>
      <c r="H142" s="395" t="s">
        <v>613</v>
      </c>
      <c r="I142" s="578" t="s">
        <v>614</v>
      </c>
      <c r="J142" s="985"/>
      <c r="K142" s="979"/>
      <c r="L142" s="1032"/>
    </row>
    <row r="143" spans="1:12" ht="66.75" customHeight="1" thickBot="1" x14ac:dyDescent="0.25">
      <c r="A143" s="347" t="s">
        <v>611</v>
      </c>
      <c r="B143" s="365">
        <v>233</v>
      </c>
      <c r="C143" s="366" t="s">
        <v>86</v>
      </c>
      <c r="D143" s="367" t="s">
        <v>168</v>
      </c>
      <c r="E143" s="368" t="s">
        <v>169</v>
      </c>
      <c r="F143" s="389">
        <v>1.2</v>
      </c>
      <c r="G143" s="396" t="s">
        <v>615</v>
      </c>
      <c r="H143" s="397" t="s">
        <v>616</v>
      </c>
      <c r="I143" s="574" t="s">
        <v>617</v>
      </c>
      <c r="J143" s="985"/>
      <c r="K143" s="979"/>
      <c r="L143" s="1032"/>
    </row>
    <row r="144" spans="1:12" ht="60" customHeight="1" thickBot="1" x14ac:dyDescent="0.25">
      <c r="A144" s="356">
        <v>5.95</v>
      </c>
      <c r="B144" s="357">
        <v>233</v>
      </c>
      <c r="C144" s="387" t="s">
        <v>86</v>
      </c>
      <c r="D144" s="359" t="s">
        <v>170</v>
      </c>
      <c r="E144" s="360" t="s">
        <v>169</v>
      </c>
      <c r="F144" s="361">
        <v>1.2</v>
      </c>
      <c r="G144" s="394" t="s">
        <v>615</v>
      </c>
      <c r="H144" s="395" t="s">
        <v>616</v>
      </c>
      <c r="I144" s="578" t="s">
        <v>617</v>
      </c>
      <c r="J144" s="985"/>
      <c r="K144" s="979"/>
      <c r="L144" s="1032"/>
    </row>
    <row r="145" spans="1:12" ht="48" customHeight="1" thickBot="1" x14ac:dyDescent="0.25">
      <c r="A145" s="936" t="s">
        <v>606</v>
      </c>
      <c r="B145" s="911">
        <v>240</v>
      </c>
      <c r="C145" s="948" t="s">
        <v>86</v>
      </c>
      <c r="D145" s="911" t="s">
        <v>171</v>
      </c>
      <c r="E145" s="1033" t="s">
        <v>618</v>
      </c>
      <c r="F145" s="917">
        <v>1.2</v>
      </c>
      <c r="G145" s="381" t="s">
        <v>498</v>
      </c>
      <c r="H145" s="382" t="s">
        <v>499</v>
      </c>
      <c r="I145" s="383" t="s">
        <v>499</v>
      </c>
      <c r="J145" s="960">
        <v>1001</v>
      </c>
      <c r="K145" s="961" t="s">
        <v>591</v>
      </c>
      <c r="L145" s="962" t="s">
        <v>592</v>
      </c>
    </row>
    <row r="146" spans="1:12" ht="90.75" thickBot="1" x14ac:dyDescent="0.25">
      <c r="A146" s="937"/>
      <c r="B146" s="912"/>
      <c r="C146" s="949"/>
      <c r="D146" s="912"/>
      <c r="E146" s="1034"/>
      <c r="F146" s="918"/>
      <c r="G146" s="413">
        <v>500</v>
      </c>
      <c r="H146" s="391" t="s">
        <v>492</v>
      </c>
      <c r="I146" s="414" t="s">
        <v>493</v>
      </c>
      <c r="J146" s="960"/>
      <c r="K146" s="961"/>
      <c r="L146" s="962"/>
    </row>
    <row r="147" spans="1:12" ht="34.5" thickBot="1" x14ac:dyDescent="0.25">
      <c r="A147" s="938"/>
      <c r="B147" s="913"/>
      <c r="C147" s="950"/>
      <c r="D147" s="913"/>
      <c r="E147" s="1035"/>
      <c r="F147" s="919"/>
      <c r="G147" s="628">
        <v>502</v>
      </c>
      <c r="H147" s="626" t="s">
        <v>496</v>
      </c>
      <c r="I147" s="627" t="s">
        <v>497</v>
      </c>
      <c r="J147" s="960"/>
      <c r="K147" s="961"/>
      <c r="L147" s="962"/>
    </row>
    <row r="148" spans="1:12" ht="63.75" customHeight="1" x14ac:dyDescent="0.2">
      <c r="A148" s="922" t="s">
        <v>609</v>
      </c>
      <c r="B148" s="878">
        <v>240</v>
      </c>
      <c r="C148" s="968" t="s">
        <v>89</v>
      </c>
      <c r="D148" s="1002" t="s">
        <v>173</v>
      </c>
      <c r="E148" s="971" t="s">
        <v>163</v>
      </c>
      <c r="F148" s="1039">
        <v>1.2</v>
      </c>
      <c r="G148" s="415">
        <v>570</v>
      </c>
      <c r="H148" s="342" t="s">
        <v>594</v>
      </c>
      <c r="I148" s="343" t="s">
        <v>595</v>
      </c>
      <c r="J148" s="1042"/>
      <c r="K148" s="1043"/>
      <c r="L148" s="1044"/>
    </row>
    <row r="149" spans="1:12" ht="58.5" customHeight="1" x14ac:dyDescent="0.2">
      <c r="A149" s="923"/>
      <c r="B149" s="879"/>
      <c r="C149" s="969"/>
      <c r="D149" s="986"/>
      <c r="E149" s="972"/>
      <c r="F149" s="1040"/>
      <c r="G149" s="407">
        <v>571</v>
      </c>
      <c r="H149" s="405" t="s">
        <v>596</v>
      </c>
      <c r="I149" s="406" t="s">
        <v>597</v>
      </c>
      <c r="J149" s="1045"/>
      <c r="K149" s="1046"/>
      <c r="L149" s="1047"/>
    </row>
    <row r="150" spans="1:12" ht="75" customHeight="1" x14ac:dyDescent="0.2">
      <c r="A150" s="923"/>
      <c r="B150" s="879"/>
      <c r="C150" s="969"/>
      <c r="D150" s="986"/>
      <c r="E150" s="972"/>
      <c r="F150" s="1040"/>
      <c r="G150" s="407">
        <v>572</v>
      </c>
      <c r="H150" s="405" t="s">
        <v>598</v>
      </c>
      <c r="I150" s="406" t="s">
        <v>599</v>
      </c>
      <c r="J150" s="1045"/>
      <c r="K150" s="1046"/>
      <c r="L150" s="1047"/>
    </row>
    <row r="151" spans="1:12" ht="40.5" customHeight="1" thickBot="1" x14ac:dyDescent="0.25">
      <c r="A151" s="924"/>
      <c r="B151" s="967"/>
      <c r="C151" s="970"/>
      <c r="D151" s="987"/>
      <c r="E151" s="973"/>
      <c r="F151" s="1041"/>
      <c r="G151" s="408">
        <v>599</v>
      </c>
      <c r="H151" s="409" t="s">
        <v>607</v>
      </c>
      <c r="I151" s="346" t="s">
        <v>608</v>
      </c>
      <c r="J151" s="1048"/>
      <c r="K151" s="1049"/>
      <c r="L151" s="1050"/>
    </row>
    <row r="152" spans="1:12" ht="40.5" customHeight="1" thickBot="1" x14ac:dyDescent="0.25">
      <c r="A152" s="936" t="s">
        <v>609</v>
      </c>
      <c r="B152" s="911">
        <v>241</v>
      </c>
      <c r="C152" s="948" t="s">
        <v>86</v>
      </c>
      <c r="D152" s="911" t="s">
        <v>94</v>
      </c>
      <c r="E152" s="1021" t="s">
        <v>619</v>
      </c>
      <c r="F152" s="917">
        <v>1.2</v>
      </c>
      <c r="G152" s="381" t="s">
        <v>498</v>
      </c>
      <c r="H152" s="382" t="s">
        <v>499</v>
      </c>
      <c r="I152" s="403" t="s">
        <v>499</v>
      </c>
      <c r="J152" s="963">
        <v>1001</v>
      </c>
      <c r="K152" s="965" t="s">
        <v>591</v>
      </c>
      <c r="L152" s="914" t="s">
        <v>592</v>
      </c>
    </row>
    <row r="153" spans="1:12" ht="90" x14ac:dyDescent="0.2">
      <c r="A153" s="937"/>
      <c r="B153" s="912"/>
      <c r="C153" s="949"/>
      <c r="D153" s="912"/>
      <c r="E153" s="1022"/>
      <c r="F153" s="918"/>
      <c r="G153" s="428">
        <v>500</v>
      </c>
      <c r="H153" s="260" t="s">
        <v>492</v>
      </c>
      <c r="I153" s="261" t="s">
        <v>493</v>
      </c>
      <c r="J153" s="964"/>
      <c r="K153" s="966"/>
      <c r="L153" s="915"/>
    </row>
    <row r="154" spans="1:12" ht="34.5" thickBot="1" x14ac:dyDescent="0.25">
      <c r="A154" s="937"/>
      <c r="B154" s="912"/>
      <c r="C154" s="949"/>
      <c r="D154" s="912"/>
      <c r="E154" s="1022"/>
      <c r="F154" s="918"/>
      <c r="G154" s="628">
        <v>502</v>
      </c>
      <c r="H154" s="626" t="s">
        <v>496</v>
      </c>
      <c r="I154" s="629" t="s">
        <v>497</v>
      </c>
      <c r="J154" s="1025"/>
      <c r="K154" s="1026"/>
      <c r="L154" s="916"/>
    </row>
    <row r="155" spans="1:12" ht="55.5" customHeight="1" x14ac:dyDescent="0.2">
      <c r="A155" s="937"/>
      <c r="B155" s="912"/>
      <c r="C155" s="949"/>
      <c r="D155" s="912"/>
      <c r="E155" s="1022"/>
      <c r="F155" s="918"/>
      <c r="G155" s="386">
        <v>570</v>
      </c>
      <c r="H155" s="266" t="s">
        <v>594</v>
      </c>
      <c r="I155" s="267" t="s">
        <v>595</v>
      </c>
      <c r="J155" s="1029"/>
      <c r="K155" s="1030"/>
      <c r="L155" s="1031"/>
    </row>
    <row r="156" spans="1:12" ht="65.25" customHeight="1" x14ac:dyDescent="0.2">
      <c r="A156" s="937"/>
      <c r="B156" s="912"/>
      <c r="C156" s="949"/>
      <c r="D156" s="912"/>
      <c r="E156" s="1022"/>
      <c r="F156" s="918"/>
      <c r="G156" s="386">
        <v>571</v>
      </c>
      <c r="H156" s="266" t="s">
        <v>596</v>
      </c>
      <c r="I156" s="267" t="s">
        <v>597</v>
      </c>
      <c r="J156" s="985"/>
      <c r="K156" s="979"/>
      <c r="L156" s="1032"/>
    </row>
    <row r="157" spans="1:12" ht="55.5" customHeight="1" x14ac:dyDescent="0.2">
      <c r="A157" s="937"/>
      <c r="B157" s="912"/>
      <c r="C157" s="949"/>
      <c r="D157" s="912"/>
      <c r="E157" s="1022"/>
      <c r="F157" s="918"/>
      <c r="G157" s="386">
        <v>572</v>
      </c>
      <c r="H157" s="266" t="s">
        <v>598</v>
      </c>
      <c r="I157" s="267" t="s">
        <v>599</v>
      </c>
      <c r="J157" s="985"/>
      <c r="K157" s="979"/>
      <c r="L157" s="1032"/>
    </row>
    <row r="158" spans="1:12" ht="41.25" customHeight="1" thickBot="1" x14ac:dyDescent="0.25">
      <c r="A158" s="938"/>
      <c r="B158" s="913"/>
      <c r="C158" s="950"/>
      <c r="D158" s="913"/>
      <c r="E158" s="1023"/>
      <c r="F158" s="919"/>
      <c r="G158" s="370">
        <v>599</v>
      </c>
      <c r="H158" s="424" t="s">
        <v>607</v>
      </c>
      <c r="I158" s="339" t="s">
        <v>608</v>
      </c>
      <c r="J158" s="985"/>
      <c r="K158" s="979"/>
      <c r="L158" s="1032"/>
    </row>
    <row r="159" spans="1:12" ht="64.5" customHeight="1" thickBot="1" x14ac:dyDescent="0.25">
      <c r="A159" s="321">
        <v>5.95</v>
      </c>
      <c r="B159" s="322">
        <v>242</v>
      </c>
      <c r="C159" s="323" t="s">
        <v>86</v>
      </c>
      <c r="D159" s="324" t="s">
        <v>176</v>
      </c>
      <c r="E159" s="325" t="s">
        <v>177</v>
      </c>
      <c r="F159" s="340">
        <v>1.2</v>
      </c>
      <c r="G159" s="429" t="s">
        <v>615</v>
      </c>
      <c r="H159" s="430" t="s">
        <v>616</v>
      </c>
      <c r="I159" s="634" t="s">
        <v>617</v>
      </c>
      <c r="J159" s="985"/>
      <c r="K159" s="979"/>
      <c r="L159" s="1032"/>
    </row>
    <row r="160" spans="1:12" ht="64.5" customHeight="1" thickBot="1" x14ac:dyDescent="0.25">
      <c r="A160" s="347">
        <v>5.95</v>
      </c>
      <c r="B160" s="365">
        <v>242</v>
      </c>
      <c r="C160" s="388" t="s">
        <v>89</v>
      </c>
      <c r="D160" s="367" t="s">
        <v>178</v>
      </c>
      <c r="E160" s="368" t="s">
        <v>177</v>
      </c>
      <c r="F160" s="389">
        <v>1.2</v>
      </c>
      <c r="G160" s="396" t="s">
        <v>615</v>
      </c>
      <c r="H160" s="397" t="s">
        <v>616</v>
      </c>
      <c r="I160" s="574" t="s">
        <v>617</v>
      </c>
      <c r="J160" s="985"/>
      <c r="K160" s="979"/>
      <c r="L160" s="1032"/>
    </row>
    <row r="161" spans="1:12" ht="64.5" customHeight="1" thickBot="1" x14ac:dyDescent="0.25">
      <c r="A161" s="356">
        <v>5.95</v>
      </c>
      <c r="B161" s="357">
        <v>243</v>
      </c>
      <c r="C161" s="387" t="s">
        <v>86</v>
      </c>
      <c r="D161" s="359" t="s">
        <v>179</v>
      </c>
      <c r="E161" s="360" t="s">
        <v>180</v>
      </c>
      <c r="F161" s="361">
        <v>1.2</v>
      </c>
      <c r="G161" s="394" t="s">
        <v>615</v>
      </c>
      <c r="H161" s="395" t="s">
        <v>616</v>
      </c>
      <c r="I161" s="578" t="s">
        <v>617</v>
      </c>
      <c r="J161" s="985"/>
      <c r="K161" s="979"/>
      <c r="L161" s="1032"/>
    </row>
    <row r="162" spans="1:12" ht="45.75" thickBot="1" x14ac:dyDescent="0.25">
      <c r="A162" s="262">
        <v>5.95</v>
      </c>
      <c r="B162" s="309">
        <v>243</v>
      </c>
      <c r="C162" s="385" t="s">
        <v>89</v>
      </c>
      <c r="D162" s="264" t="s">
        <v>181</v>
      </c>
      <c r="E162" s="310" t="s">
        <v>180</v>
      </c>
      <c r="F162" s="311">
        <v>1.2</v>
      </c>
      <c r="G162" s="431" t="s">
        <v>615</v>
      </c>
      <c r="H162" s="432" t="s">
        <v>616</v>
      </c>
      <c r="I162" s="635" t="s">
        <v>617</v>
      </c>
      <c r="J162" s="985"/>
      <c r="K162" s="979"/>
      <c r="L162" s="1032"/>
    </row>
    <row r="163" spans="1:12" ht="76.5" customHeight="1" thickBot="1" x14ac:dyDescent="0.25">
      <c r="A163" s="356" t="s">
        <v>620</v>
      </c>
      <c r="B163" s="433">
        <v>250</v>
      </c>
      <c r="C163" s="434" t="s">
        <v>86</v>
      </c>
      <c r="D163" s="435" t="s">
        <v>182</v>
      </c>
      <c r="E163" s="436" t="s">
        <v>183</v>
      </c>
      <c r="F163" s="437">
        <v>1.2</v>
      </c>
      <c r="G163" s="429" t="s">
        <v>621</v>
      </c>
      <c r="H163" s="430" t="s">
        <v>622</v>
      </c>
      <c r="I163" s="634" t="s">
        <v>623</v>
      </c>
      <c r="J163" s="985"/>
      <c r="K163" s="979"/>
      <c r="L163" s="1032"/>
    </row>
    <row r="164" spans="1:12" ht="73.5" customHeight="1" x14ac:dyDescent="0.2">
      <c r="A164" s="936" t="s">
        <v>620</v>
      </c>
      <c r="B164" s="911">
        <v>251</v>
      </c>
      <c r="C164" s="948" t="s">
        <v>86</v>
      </c>
      <c r="D164" s="1003" t="s">
        <v>184</v>
      </c>
      <c r="E164" s="951" t="s">
        <v>185</v>
      </c>
      <c r="F164" s="917">
        <v>1.2</v>
      </c>
      <c r="G164" s="438" t="s">
        <v>621</v>
      </c>
      <c r="H164" s="377" t="s">
        <v>622</v>
      </c>
      <c r="I164" s="378" t="s">
        <v>623</v>
      </c>
      <c r="J164" s="985"/>
      <c r="K164" s="979"/>
      <c r="L164" s="1032"/>
    </row>
    <row r="165" spans="1:12" ht="34.5" thickBot="1" x14ac:dyDescent="0.25">
      <c r="A165" s="938"/>
      <c r="B165" s="913"/>
      <c r="C165" s="950"/>
      <c r="D165" s="1005"/>
      <c r="E165" s="953"/>
      <c r="F165" s="919"/>
      <c r="G165" s="370">
        <v>599</v>
      </c>
      <c r="H165" s="424" t="s">
        <v>607</v>
      </c>
      <c r="I165" s="339" t="s">
        <v>608</v>
      </c>
      <c r="J165" s="985"/>
      <c r="K165" s="979"/>
      <c r="L165" s="1032"/>
    </row>
    <row r="166" spans="1:12" ht="69" customHeight="1" x14ac:dyDescent="0.2">
      <c r="A166" s="922" t="s">
        <v>620</v>
      </c>
      <c r="B166" s="878">
        <v>252</v>
      </c>
      <c r="C166" s="880" t="s">
        <v>86</v>
      </c>
      <c r="D166" s="1002" t="s">
        <v>186</v>
      </c>
      <c r="E166" s="882" t="s">
        <v>187</v>
      </c>
      <c r="F166" s="934">
        <v>1.2</v>
      </c>
      <c r="G166" s="439" t="s">
        <v>621</v>
      </c>
      <c r="H166" s="372" t="s">
        <v>622</v>
      </c>
      <c r="I166" s="373" t="s">
        <v>623</v>
      </c>
      <c r="J166" s="985"/>
      <c r="K166" s="979"/>
      <c r="L166" s="1032"/>
    </row>
    <row r="167" spans="1:12" ht="34.5" thickBot="1" x14ac:dyDescent="0.25">
      <c r="A167" s="924"/>
      <c r="B167" s="967"/>
      <c r="C167" s="1027"/>
      <c r="D167" s="987"/>
      <c r="E167" s="1028"/>
      <c r="F167" s="935"/>
      <c r="G167" s="408">
        <v>599</v>
      </c>
      <c r="H167" s="409" t="s">
        <v>607</v>
      </c>
      <c r="I167" s="346" t="s">
        <v>608</v>
      </c>
      <c r="J167" s="985"/>
      <c r="K167" s="979"/>
      <c r="L167" s="1032"/>
    </row>
    <row r="168" spans="1:12" ht="76.5" customHeight="1" x14ac:dyDescent="0.2">
      <c r="A168" s="936" t="s">
        <v>620</v>
      </c>
      <c r="B168" s="911">
        <v>253</v>
      </c>
      <c r="C168" s="948" t="s">
        <v>86</v>
      </c>
      <c r="D168" s="1003" t="s">
        <v>94</v>
      </c>
      <c r="E168" s="914" t="s">
        <v>188</v>
      </c>
      <c r="F168" s="917">
        <v>1.2</v>
      </c>
      <c r="G168" s="438" t="s">
        <v>621</v>
      </c>
      <c r="H168" s="377" t="s">
        <v>622</v>
      </c>
      <c r="I168" s="378" t="s">
        <v>623</v>
      </c>
      <c r="J168" s="985"/>
      <c r="K168" s="979"/>
      <c r="L168" s="1032"/>
    </row>
    <row r="169" spans="1:12" ht="42" customHeight="1" thickBot="1" x14ac:dyDescent="0.25">
      <c r="A169" s="938"/>
      <c r="B169" s="913"/>
      <c r="C169" s="950"/>
      <c r="D169" s="1005"/>
      <c r="E169" s="916"/>
      <c r="F169" s="918"/>
      <c r="G169" s="400">
        <v>599</v>
      </c>
      <c r="H169" s="401" t="s">
        <v>607</v>
      </c>
      <c r="I169" s="402" t="s">
        <v>608</v>
      </c>
      <c r="J169" s="985"/>
      <c r="K169" s="979"/>
      <c r="L169" s="1032"/>
    </row>
    <row r="170" spans="1:12" ht="94.15" customHeight="1" thickBot="1" x14ac:dyDescent="0.25">
      <c r="A170" s="356" t="s">
        <v>624</v>
      </c>
      <c r="B170" s="433">
        <v>260</v>
      </c>
      <c r="C170" s="434" t="s">
        <v>86</v>
      </c>
      <c r="D170" s="435" t="s">
        <v>189</v>
      </c>
      <c r="E170" s="436" t="s">
        <v>190</v>
      </c>
      <c r="F170" s="361">
        <v>1</v>
      </c>
      <c r="G170" s="394" t="s">
        <v>625</v>
      </c>
      <c r="H170" s="395" t="s">
        <v>626</v>
      </c>
      <c r="I170" s="578" t="s">
        <v>627</v>
      </c>
      <c r="J170" s="985"/>
      <c r="K170" s="979"/>
      <c r="L170" s="1032"/>
    </row>
    <row r="171" spans="1:12" ht="94.9" customHeight="1" thickBot="1" x14ac:dyDescent="0.25">
      <c r="A171" s="347" t="s">
        <v>624</v>
      </c>
      <c r="B171" s="365">
        <v>260</v>
      </c>
      <c r="C171" s="388" t="s">
        <v>89</v>
      </c>
      <c r="D171" s="367" t="s">
        <v>191</v>
      </c>
      <c r="E171" s="368" t="s">
        <v>192</v>
      </c>
      <c r="F171" s="389">
        <v>1</v>
      </c>
      <c r="G171" s="396" t="s">
        <v>625</v>
      </c>
      <c r="H171" s="397" t="s">
        <v>626</v>
      </c>
      <c r="I171" s="574" t="s">
        <v>627</v>
      </c>
      <c r="J171" s="985"/>
      <c r="K171" s="979"/>
      <c r="L171" s="1032"/>
    </row>
    <row r="172" spans="1:12" ht="91.15" customHeight="1" thickBot="1" x14ac:dyDescent="0.25">
      <c r="A172" s="356">
        <v>5</v>
      </c>
      <c r="B172" s="357">
        <v>260</v>
      </c>
      <c r="C172" s="358">
        <v>7001</v>
      </c>
      <c r="D172" s="359" t="s">
        <v>193</v>
      </c>
      <c r="E172" s="360" t="s">
        <v>194</v>
      </c>
      <c r="F172" s="361">
        <v>1</v>
      </c>
      <c r="G172" s="394" t="s">
        <v>628</v>
      </c>
      <c r="H172" s="395" t="s">
        <v>629</v>
      </c>
      <c r="I172" s="578" t="s">
        <v>630</v>
      </c>
      <c r="J172" s="985"/>
      <c r="K172" s="979"/>
      <c r="L172" s="1032"/>
    </row>
    <row r="173" spans="1:12" ht="98.25" customHeight="1" thickBot="1" x14ac:dyDescent="0.25">
      <c r="A173" s="347">
        <v>5</v>
      </c>
      <c r="B173" s="365">
        <v>260</v>
      </c>
      <c r="C173" s="388">
        <v>7002</v>
      </c>
      <c r="D173" s="367" t="s">
        <v>195</v>
      </c>
      <c r="E173" s="368" t="s">
        <v>196</v>
      </c>
      <c r="F173" s="389">
        <v>1</v>
      </c>
      <c r="G173" s="396" t="s">
        <v>631</v>
      </c>
      <c r="H173" s="397" t="s">
        <v>632</v>
      </c>
      <c r="I173" s="574" t="s">
        <v>633</v>
      </c>
      <c r="J173" s="985"/>
      <c r="K173" s="979"/>
      <c r="L173" s="1032"/>
    </row>
    <row r="174" spans="1:12" ht="48.75" customHeight="1" thickBot="1" x14ac:dyDescent="0.25">
      <c r="A174" s="356">
        <v>5</v>
      </c>
      <c r="B174" s="357">
        <v>260</v>
      </c>
      <c r="C174" s="358">
        <v>7003</v>
      </c>
      <c r="D174" s="359" t="s">
        <v>634</v>
      </c>
      <c r="E174" s="368" t="s">
        <v>198</v>
      </c>
      <c r="F174" s="361">
        <v>1</v>
      </c>
      <c r="G174" s="429" t="s">
        <v>635</v>
      </c>
      <c r="H174" s="430" t="s">
        <v>636</v>
      </c>
      <c r="I174" s="634" t="s">
        <v>637</v>
      </c>
      <c r="J174" s="985"/>
      <c r="K174" s="979"/>
      <c r="L174" s="1032"/>
    </row>
    <row r="175" spans="1:12" ht="94.9" customHeight="1" thickBot="1" x14ac:dyDescent="0.25">
      <c r="A175" s="347" t="s">
        <v>638</v>
      </c>
      <c r="B175" s="365">
        <v>261</v>
      </c>
      <c r="C175" s="366" t="s">
        <v>86</v>
      </c>
      <c r="D175" s="367" t="s">
        <v>199</v>
      </c>
      <c r="E175" s="368" t="s">
        <v>200</v>
      </c>
      <c r="F175" s="389">
        <v>1</v>
      </c>
      <c r="G175" s="396" t="s">
        <v>625</v>
      </c>
      <c r="H175" s="397" t="s">
        <v>626</v>
      </c>
      <c r="I175" s="574" t="s">
        <v>627</v>
      </c>
      <c r="J175" s="440" t="s">
        <v>639</v>
      </c>
      <c r="K175" s="441" t="s">
        <v>640</v>
      </c>
      <c r="L175" s="504" t="s">
        <v>641</v>
      </c>
    </row>
    <row r="176" spans="1:12" ht="100.9" customHeight="1" thickBot="1" x14ac:dyDescent="0.25">
      <c r="A176" s="356">
        <v>5</v>
      </c>
      <c r="B176" s="357">
        <v>261</v>
      </c>
      <c r="C176" s="387" t="s">
        <v>201</v>
      </c>
      <c r="D176" s="359" t="s">
        <v>202</v>
      </c>
      <c r="E176" s="360" t="s">
        <v>203</v>
      </c>
      <c r="F176" s="361">
        <v>1</v>
      </c>
      <c r="G176" s="394" t="s">
        <v>628</v>
      </c>
      <c r="H176" s="395" t="s">
        <v>629</v>
      </c>
      <c r="I176" s="578" t="s">
        <v>630</v>
      </c>
      <c r="J176" s="442" t="s">
        <v>639</v>
      </c>
      <c r="K176" s="443" t="s">
        <v>640</v>
      </c>
      <c r="L176" s="588" t="s">
        <v>641</v>
      </c>
    </row>
    <row r="177" spans="1:12" ht="93" customHeight="1" thickBot="1" x14ac:dyDescent="0.25">
      <c r="A177" s="347">
        <v>5</v>
      </c>
      <c r="B177" s="365">
        <v>261</v>
      </c>
      <c r="C177" s="366" t="s">
        <v>204</v>
      </c>
      <c r="D177" s="367" t="s">
        <v>205</v>
      </c>
      <c r="E177" s="368" t="s">
        <v>206</v>
      </c>
      <c r="F177" s="389">
        <v>1</v>
      </c>
      <c r="G177" s="396" t="s">
        <v>631</v>
      </c>
      <c r="H177" s="397" t="s">
        <v>632</v>
      </c>
      <c r="I177" s="574" t="s">
        <v>633</v>
      </c>
      <c r="J177" s="440" t="s">
        <v>639</v>
      </c>
      <c r="K177" s="441" t="s">
        <v>640</v>
      </c>
      <c r="L177" s="504" t="s">
        <v>641</v>
      </c>
    </row>
    <row r="178" spans="1:12" ht="69.599999999999994" customHeight="1" thickBot="1" x14ac:dyDescent="0.25">
      <c r="A178" s="356">
        <v>5</v>
      </c>
      <c r="B178" s="357">
        <v>261</v>
      </c>
      <c r="C178" s="387" t="s">
        <v>207</v>
      </c>
      <c r="D178" s="359" t="s">
        <v>208</v>
      </c>
      <c r="E178" s="368" t="s">
        <v>209</v>
      </c>
      <c r="F178" s="361">
        <v>1</v>
      </c>
      <c r="G178" s="394" t="s">
        <v>635</v>
      </c>
      <c r="H178" s="395" t="s">
        <v>636</v>
      </c>
      <c r="I178" s="578" t="s">
        <v>637</v>
      </c>
      <c r="J178" s="442" t="s">
        <v>639</v>
      </c>
      <c r="K178" s="443" t="s">
        <v>640</v>
      </c>
      <c r="L178" s="588" t="s">
        <v>641</v>
      </c>
    </row>
    <row r="179" spans="1:12" ht="109.5" customHeight="1" thickBot="1" x14ac:dyDescent="0.25">
      <c r="A179" s="347">
        <v>2.5</v>
      </c>
      <c r="B179" s="365">
        <v>262</v>
      </c>
      <c r="C179" s="366" t="s">
        <v>86</v>
      </c>
      <c r="D179" s="367" t="s">
        <v>210</v>
      </c>
      <c r="E179" s="368" t="s">
        <v>211</v>
      </c>
      <c r="F179" s="389">
        <v>1</v>
      </c>
      <c r="G179" s="396" t="s">
        <v>625</v>
      </c>
      <c r="H179" s="397" t="s">
        <v>626</v>
      </c>
      <c r="I179" s="574" t="s">
        <v>627</v>
      </c>
      <c r="J179" s="870"/>
      <c r="K179" s="871"/>
      <c r="L179" s="872"/>
    </row>
    <row r="180" spans="1:12" ht="103.5" customHeight="1" thickBot="1" x14ac:dyDescent="0.25">
      <c r="A180" s="356">
        <v>5</v>
      </c>
      <c r="B180" s="357">
        <v>262</v>
      </c>
      <c r="C180" s="387" t="s">
        <v>201</v>
      </c>
      <c r="D180" s="359" t="s">
        <v>212</v>
      </c>
      <c r="E180" s="360" t="s">
        <v>213</v>
      </c>
      <c r="F180" s="361">
        <v>1</v>
      </c>
      <c r="G180" s="394" t="s">
        <v>628</v>
      </c>
      <c r="H180" s="395" t="s">
        <v>629</v>
      </c>
      <c r="I180" s="578" t="s">
        <v>630</v>
      </c>
      <c r="J180" s="873"/>
      <c r="K180" s="874"/>
      <c r="L180" s="875"/>
    </row>
    <row r="181" spans="1:12" ht="106.5" customHeight="1" thickBot="1" x14ac:dyDescent="0.25">
      <c r="A181" s="347">
        <v>5</v>
      </c>
      <c r="B181" s="365">
        <v>262</v>
      </c>
      <c r="C181" s="366" t="s">
        <v>204</v>
      </c>
      <c r="D181" s="367" t="s">
        <v>214</v>
      </c>
      <c r="E181" s="368" t="s">
        <v>215</v>
      </c>
      <c r="F181" s="389">
        <v>1</v>
      </c>
      <c r="G181" s="396" t="s">
        <v>631</v>
      </c>
      <c r="H181" s="397" t="s">
        <v>632</v>
      </c>
      <c r="I181" s="574" t="s">
        <v>633</v>
      </c>
      <c r="J181" s="873"/>
      <c r="K181" s="874"/>
      <c r="L181" s="875"/>
    </row>
    <row r="182" spans="1:12" ht="62.25" customHeight="1" thickBot="1" x14ac:dyDescent="0.25">
      <c r="A182" s="356">
        <v>5</v>
      </c>
      <c r="B182" s="357">
        <v>262</v>
      </c>
      <c r="C182" s="387" t="s">
        <v>207</v>
      </c>
      <c r="D182" s="359" t="s">
        <v>216</v>
      </c>
      <c r="E182" s="368" t="s">
        <v>217</v>
      </c>
      <c r="F182" s="361">
        <v>1</v>
      </c>
      <c r="G182" s="429" t="s">
        <v>635</v>
      </c>
      <c r="H182" s="430" t="s">
        <v>636</v>
      </c>
      <c r="I182" s="634" t="s">
        <v>637</v>
      </c>
      <c r="J182" s="873"/>
      <c r="K182" s="874"/>
      <c r="L182" s="875"/>
    </row>
    <row r="183" spans="1:12" ht="96" customHeight="1" thickBot="1" x14ac:dyDescent="0.25">
      <c r="A183" s="347" t="s">
        <v>638</v>
      </c>
      <c r="B183" s="365">
        <v>263</v>
      </c>
      <c r="C183" s="366" t="s">
        <v>86</v>
      </c>
      <c r="D183" s="367" t="s">
        <v>94</v>
      </c>
      <c r="E183" s="368" t="s">
        <v>219</v>
      </c>
      <c r="F183" s="352">
        <v>1</v>
      </c>
      <c r="G183" s="318" t="s">
        <v>625</v>
      </c>
      <c r="H183" s="380" t="s">
        <v>626</v>
      </c>
      <c r="I183" s="320" t="s">
        <v>627</v>
      </c>
      <c r="J183" s="873"/>
      <c r="K183" s="874"/>
      <c r="L183" s="875"/>
    </row>
    <row r="184" spans="1:12" ht="102" customHeight="1" thickBot="1" x14ac:dyDescent="0.25">
      <c r="A184" s="356">
        <v>5</v>
      </c>
      <c r="B184" s="357">
        <v>263</v>
      </c>
      <c r="C184" s="387" t="s">
        <v>201</v>
      </c>
      <c r="D184" s="359" t="s">
        <v>220</v>
      </c>
      <c r="E184" s="360" t="s">
        <v>221</v>
      </c>
      <c r="F184" s="361">
        <v>1</v>
      </c>
      <c r="G184" s="394" t="s">
        <v>628</v>
      </c>
      <c r="H184" s="395" t="s">
        <v>629</v>
      </c>
      <c r="I184" s="578" t="s">
        <v>630</v>
      </c>
      <c r="J184" s="873"/>
      <c r="K184" s="874"/>
      <c r="L184" s="875"/>
    </row>
    <row r="185" spans="1:12" ht="102" customHeight="1" thickBot="1" x14ac:dyDescent="0.25">
      <c r="A185" s="347">
        <v>5</v>
      </c>
      <c r="B185" s="365">
        <v>263</v>
      </c>
      <c r="C185" s="366" t="s">
        <v>204</v>
      </c>
      <c r="D185" s="367" t="s">
        <v>222</v>
      </c>
      <c r="E185" s="368" t="s">
        <v>223</v>
      </c>
      <c r="F185" s="389">
        <v>1</v>
      </c>
      <c r="G185" s="396" t="s">
        <v>631</v>
      </c>
      <c r="H185" s="397" t="s">
        <v>632</v>
      </c>
      <c r="I185" s="574" t="s">
        <v>633</v>
      </c>
      <c r="J185" s="873"/>
      <c r="K185" s="874"/>
      <c r="L185" s="875"/>
    </row>
    <row r="186" spans="1:12" ht="108" customHeight="1" thickBot="1" x14ac:dyDescent="0.25">
      <c r="A186" s="356">
        <v>5</v>
      </c>
      <c r="B186" s="357">
        <v>263</v>
      </c>
      <c r="C186" s="387" t="s">
        <v>207</v>
      </c>
      <c r="D186" s="359" t="s">
        <v>224</v>
      </c>
      <c r="E186" s="368" t="s">
        <v>225</v>
      </c>
      <c r="F186" s="361">
        <v>1</v>
      </c>
      <c r="G186" s="394" t="s">
        <v>635</v>
      </c>
      <c r="H186" s="395" t="s">
        <v>636</v>
      </c>
      <c r="I186" s="578" t="s">
        <v>637</v>
      </c>
      <c r="J186" s="954"/>
      <c r="K186" s="955"/>
      <c r="L186" s="956"/>
    </row>
    <row r="187" spans="1:12" ht="99" customHeight="1" thickBot="1" x14ac:dyDescent="0.25">
      <c r="A187" s="444">
        <v>92.95</v>
      </c>
      <c r="B187" s="1018">
        <v>264</v>
      </c>
      <c r="C187" s="445" t="s">
        <v>226</v>
      </c>
      <c r="D187" s="367" t="s">
        <v>227</v>
      </c>
      <c r="E187" s="368" t="s">
        <v>228</v>
      </c>
      <c r="F187" s="389">
        <v>2</v>
      </c>
      <c r="G187" s="396" t="s">
        <v>625</v>
      </c>
      <c r="H187" s="397" t="s">
        <v>626</v>
      </c>
      <c r="I187" s="574" t="s">
        <v>627</v>
      </c>
      <c r="J187" s="446" t="s">
        <v>639</v>
      </c>
      <c r="K187" s="447" t="s">
        <v>640</v>
      </c>
      <c r="L187" s="662" t="s">
        <v>641</v>
      </c>
    </row>
    <row r="188" spans="1:12" ht="93.6" customHeight="1" thickBot="1" x14ac:dyDescent="0.25">
      <c r="A188" s="448">
        <v>95</v>
      </c>
      <c r="B188" s="1019"/>
      <c r="C188" s="450" t="s">
        <v>229</v>
      </c>
      <c r="D188" s="451" t="s">
        <v>230</v>
      </c>
      <c r="E188" s="452" t="s">
        <v>231</v>
      </c>
      <c r="F188" s="361">
        <v>2</v>
      </c>
      <c r="G188" s="394" t="s">
        <v>628</v>
      </c>
      <c r="H188" s="395" t="s">
        <v>629</v>
      </c>
      <c r="I188" s="578" t="s">
        <v>630</v>
      </c>
      <c r="J188" s="442" t="s">
        <v>639</v>
      </c>
      <c r="K188" s="443" t="s">
        <v>640</v>
      </c>
      <c r="L188" s="663" t="s">
        <v>641</v>
      </c>
    </row>
    <row r="189" spans="1:12" ht="97.9" customHeight="1" thickBot="1" x14ac:dyDescent="0.25">
      <c r="A189" s="453">
        <v>95</v>
      </c>
      <c r="B189" s="1019"/>
      <c r="C189" s="454" t="s">
        <v>232</v>
      </c>
      <c r="D189" s="455" t="s">
        <v>233</v>
      </c>
      <c r="E189" s="456" t="s">
        <v>231</v>
      </c>
      <c r="F189" s="389">
        <v>2</v>
      </c>
      <c r="G189" s="396" t="s">
        <v>631</v>
      </c>
      <c r="H189" s="397" t="s">
        <v>632</v>
      </c>
      <c r="I189" s="574" t="s">
        <v>633</v>
      </c>
      <c r="J189" s="440" t="s">
        <v>639</v>
      </c>
      <c r="K189" s="441" t="s">
        <v>640</v>
      </c>
      <c r="L189" s="504" t="s">
        <v>641</v>
      </c>
    </row>
    <row r="190" spans="1:12" ht="72.599999999999994" customHeight="1" thickBot="1" x14ac:dyDescent="0.25">
      <c r="A190" s="448">
        <v>95</v>
      </c>
      <c r="B190" s="1020"/>
      <c r="C190" s="450" t="s">
        <v>234</v>
      </c>
      <c r="D190" s="451" t="s">
        <v>235</v>
      </c>
      <c r="E190" s="452" t="s">
        <v>231</v>
      </c>
      <c r="F190" s="361">
        <v>2</v>
      </c>
      <c r="G190" s="394" t="s">
        <v>635</v>
      </c>
      <c r="H190" s="395" t="s">
        <v>636</v>
      </c>
      <c r="I190" s="578" t="s">
        <v>637</v>
      </c>
      <c r="J190" s="442" t="s">
        <v>639</v>
      </c>
      <c r="K190" s="443" t="s">
        <v>640</v>
      </c>
      <c r="L190" s="588" t="s">
        <v>641</v>
      </c>
    </row>
    <row r="191" spans="1:12" ht="91.9" customHeight="1" thickBot="1" x14ac:dyDescent="0.25">
      <c r="A191" s="453">
        <v>92.95</v>
      </c>
      <c r="B191" s="1009">
        <v>265</v>
      </c>
      <c r="C191" s="445" t="s">
        <v>226</v>
      </c>
      <c r="D191" s="367" t="s">
        <v>236</v>
      </c>
      <c r="E191" s="368" t="s">
        <v>237</v>
      </c>
      <c r="F191" s="389">
        <v>2</v>
      </c>
      <c r="G191" s="396" t="s">
        <v>625</v>
      </c>
      <c r="H191" s="397" t="s">
        <v>626</v>
      </c>
      <c r="I191" s="574" t="s">
        <v>627</v>
      </c>
      <c r="J191" s="873"/>
      <c r="K191" s="874"/>
      <c r="L191" s="875"/>
    </row>
    <row r="192" spans="1:12" ht="94.9" customHeight="1" thickBot="1" x14ac:dyDescent="0.25">
      <c r="A192" s="449">
        <v>95</v>
      </c>
      <c r="B192" s="1010"/>
      <c r="C192" s="450" t="s">
        <v>229</v>
      </c>
      <c r="D192" s="451" t="s">
        <v>238</v>
      </c>
      <c r="E192" s="452" t="s">
        <v>231</v>
      </c>
      <c r="F192" s="361">
        <v>2</v>
      </c>
      <c r="G192" s="394" t="s">
        <v>628</v>
      </c>
      <c r="H192" s="395" t="s">
        <v>629</v>
      </c>
      <c r="I192" s="578" t="s">
        <v>630</v>
      </c>
      <c r="J192" s="873"/>
      <c r="K192" s="874"/>
      <c r="L192" s="875"/>
    </row>
    <row r="193" spans="1:12" ht="93" customHeight="1" thickBot="1" x14ac:dyDescent="0.25">
      <c r="A193" s="453">
        <v>95</v>
      </c>
      <c r="B193" s="1010"/>
      <c r="C193" s="454" t="s">
        <v>232</v>
      </c>
      <c r="D193" s="455" t="s">
        <v>239</v>
      </c>
      <c r="E193" s="456" t="s">
        <v>231</v>
      </c>
      <c r="F193" s="389">
        <v>2</v>
      </c>
      <c r="G193" s="396" t="s">
        <v>631</v>
      </c>
      <c r="H193" s="397" t="s">
        <v>632</v>
      </c>
      <c r="I193" s="574" t="s">
        <v>633</v>
      </c>
      <c r="J193" s="873"/>
      <c r="K193" s="874"/>
      <c r="L193" s="875"/>
    </row>
    <row r="194" spans="1:12" ht="42.75" customHeight="1" thickBot="1" x14ac:dyDescent="0.25">
      <c r="A194" s="448">
        <v>95</v>
      </c>
      <c r="B194" s="1011"/>
      <c r="C194" s="450" t="s">
        <v>234</v>
      </c>
      <c r="D194" s="451" t="s">
        <v>240</v>
      </c>
      <c r="E194" s="452" t="s">
        <v>231</v>
      </c>
      <c r="F194" s="361">
        <v>2</v>
      </c>
      <c r="G194" s="394" t="s">
        <v>635</v>
      </c>
      <c r="H194" s="395" t="s">
        <v>636</v>
      </c>
      <c r="I194" s="578" t="s">
        <v>637</v>
      </c>
      <c r="J194" s="954"/>
      <c r="K194" s="955"/>
      <c r="L194" s="956"/>
    </row>
    <row r="195" spans="1:12" ht="100.15" customHeight="1" thickBot="1" x14ac:dyDescent="0.25">
      <c r="A195" s="453">
        <v>92.95</v>
      </c>
      <c r="B195" s="1018">
        <v>266</v>
      </c>
      <c r="C195" s="445" t="s">
        <v>226</v>
      </c>
      <c r="D195" s="367" t="s">
        <v>241</v>
      </c>
      <c r="E195" s="368" t="s">
        <v>242</v>
      </c>
      <c r="F195" s="389">
        <v>2</v>
      </c>
      <c r="G195" s="396" t="s">
        <v>625</v>
      </c>
      <c r="H195" s="397" t="s">
        <v>626</v>
      </c>
      <c r="I195" s="574" t="s">
        <v>627</v>
      </c>
      <c r="J195" s="440" t="s">
        <v>639</v>
      </c>
      <c r="K195" s="441" t="s">
        <v>640</v>
      </c>
      <c r="L195" s="504" t="s">
        <v>641</v>
      </c>
    </row>
    <row r="196" spans="1:12" ht="91.15" customHeight="1" thickBot="1" x14ac:dyDescent="0.25">
      <c r="A196" s="448">
        <v>95</v>
      </c>
      <c r="B196" s="1019"/>
      <c r="C196" s="457" t="s">
        <v>229</v>
      </c>
      <c r="D196" s="458" t="s">
        <v>243</v>
      </c>
      <c r="E196" s="459" t="s">
        <v>231</v>
      </c>
      <c r="F196" s="361">
        <v>2</v>
      </c>
      <c r="G196" s="394" t="s">
        <v>628</v>
      </c>
      <c r="H196" s="395" t="s">
        <v>629</v>
      </c>
      <c r="I196" s="578" t="s">
        <v>630</v>
      </c>
      <c r="J196" s="460" t="s">
        <v>639</v>
      </c>
      <c r="K196" s="461" t="s">
        <v>640</v>
      </c>
      <c r="L196" s="631" t="s">
        <v>641</v>
      </c>
    </row>
    <row r="197" spans="1:12" ht="93" customHeight="1" thickBot="1" x14ac:dyDescent="0.25">
      <c r="A197" s="453">
        <v>95</v>
      </c>
      <c r="B197" s="1019"/>
      <c r="C197" s="462" t="s">
        <v>232</v>
      </c>
      <c r="D197" s="463" t="s">
        <v>244</v>
      </c>
      <c r="E197" s="464" t="s">
        <v>231</v>
      </c>
      <c r="F197" s="389">
        <v>2</v>
      </c>
      <c r="G197" s="396" t="s">
        <v>631</v>
      </c>
      <c r="H197" s="397" t="s">
        <v>632</v>
      </c>
      <c r="I197" s="574" t="s">
        <v>633</v>
      </c>
      <c r="J197" s="440" t="s">
        <v>639</v>
      </c>
      <c r="K197" s="441" t="s">
        <v>640</v>
      </c>
      <c r="L197" s="504" t="s">
        <v>641</v>
      </c>
    </row>
    <row r="198" spans="1:12" ht="68.25" thickBot="1" x14ac:dyDescent="0.25">
      <c r="A198" s="448">
        <v>95</v>
      </c>
      <c r="B198" s="1020"/>
      <c r="C198" s="465" t="s">
        <v>234</v>
      </c>
      <c r="D198" s="466" t="s">
        <v>245</v>
      </c>
      <c r="E198" s="467" t="s">
        <v>231</v>
      </c>
      <c r="F198" s="361">
        <v>2</v>
      </c>
      <c r="G198" s="394" t="s">
        <v>635</v>
      </c>
      <c r="H198" s="395" t="s">
        <v>636</v>
      </c>
      <c r="I198" s="578" t="s">
        <v>637</v>
      </c>
      <c r="J198" s="460" t="s">
        <v>639</v>
      </c>
      <c r="K198" s="461" t="s">
        <v>640</v>
      </c>
      <c r="L198" s="631" t="s">
        <v>641</v>
      </c>
    </row>
    <row r="199" spans="1:12" ht="93.6" customHeight="1" thickBot="1" x14ac:dyDescent="0.25">
      <c r="A199" s="453">
        <v>92.95</v>
      </c>
      <c r="B199" s="1009">
        <v>267</v>
      </c>
      <c r="C199" s="445" t="s">
        <v>226</v>
      </c>
      <c r="D199" s="367" t="s">
        <v>246</v>
      </c>
      <c r="E199" s="368" t="s">
        <v>247</v>
      </c>
      <c r="F199" s="389">
        <v>2</v>
      </c>
      <c r="G199" s="396" t="s">
        <v>625</v>
      </c>
      <c r="H199" s="397" t="s">
        <v>626</v>
      </c>
      <c r="I199" s="574" t="s">
        <v>627</v>
      </c>
      <c r="J199" s="440" t="s">
        <v>639</v>
      </c>
      <c r="K199" s="441" t="s">
        <v>640</v>
      </c>
      <c r="L199" s="504" t="s">
        <v>641</v>
      </c>
    </row>
    <row r="200" spans="1:12" ht="94.9" customHeight="1" thickBot="1" x14ac:dyDescent="0.25">
      <c r="A200" s="448">
        <v>95</v>
      </c>
      <c r="B200" s="1010"/>
      <c r="C200" s="450" t="s">
        <v>229</v>
      </c>
      <c r="D200" s="451" t="s">
        <v>248</v>
      </c>
      <c r="E200" s="452" t="s">
        <v>231</v>
      </c>
      <c r="F200" s="361">
        <v>2</v>
      </c>
      <c r="G200" s="394" t="s">
        <v>628</v>
      </c>
      <c r="H200" s="395" t="s">
        <v>629</v>
      </c>
      <c r="I200" s="578" t="s">
        <v>630</v>
      </c>
      <c r="J200" s="442" t="s">
        <v>639</v>
      </c>
      <c r="K200" s="443" t="s">
        <v>640</v>
      </c>
      <c r="L200" s="588" t="s">
        <v>641</v>
      </c>
    </row>
    <row r="201" spans="1:12" ht="93" customHeight="1" thickBot="1" x14ac:dyDescent="0.25">
      <c r="A201" s="453">
        <v>95</v>
      </c>
      <c r="B201" s="1010"/>
      <c r="C201" s="454" t="s">
        <v>232</v>
      </c>
      <c r="D201" s="455" t="s">
        <v>249</v>
      </c>
      <c r="E201" s="456" t="s">
        <v>231</v>
      </c>
      <c r="F201" s="389">
        <v>2</v>
      </c>
      <c r="G201" s="396" t="s">
        <v>631</v>
      </c>
      <c r="H201" s="397" t="s">
        <v>632</v>
      </c>
      <c r="I201" s="574" t="s">
        <v>633</v>
      </c>
      <c r="J201" s="440" t="s">
        <v>639</v>
      </c>
      <c r="K201" s="441" t="s">
        <v>640</v>
      </c>
      <c r="L201" s="504" t="s">
        <v>641</v>
      </c>
    </row>
    <row r="202" spans="1:12" ht="68.25" thickBot="1" x14ac:dyDescent="0.25">
      <c r="A202" s="448">
        <v>95</v>
      </c>
      <c r="B202" s="1011"/>
      <c r="C202" s="450" t="s">
        <v>234</v>
      </c>
      <c r="D202" s="451" t="s">
        <v>250</v>
      </c>
      <c r="E202" s="452" t="s">
        <v>231</v>
      </c>
      <c r="F202" s="361">
        <v>2</v>
      </c>
      <c r="G202" s="394" t="s">
        <v>635</v>
      </c>
      <c r="H202" s="395" t="s">
        <v>636</v>
      </c>
      <c r="I202" s="578" t="s">
        <v>637</v>
      </c>
      <c r="J202" s="442" t="s">
        <v>639</v>
      </c>
      <c r="K202" s="443" t="s">
        <v>640</v>
      </c>
      <c r="L202" s="588" t="s">
        <v>641</v>
      </c>
    </row>
    <row r="203" spans="1:12" ht="94.9" customHeight="1" thickBot="1" x14ac:dyDescent="0.25">
      <c r="A203" s="453">
        <v>92.95</v>
      </c>
      <c r="B203" s="1018">
        <v>268</v>
      </c>
      <c r="C203" s="468" t="s">
        <v>226</v>
      </c>
      <c r="D203" s="258" t="s">
        <v>251</v>
      </c>
      <c r="E203" s="305" t="s">
        <v>252</v>
      </c>
      <c r="F203" s="352">
        <v>2</v>
      </c>
      <c r="G203" s="469" t="s">
        <v>625</v>
      </c>
      <c r="H203" s="470" t="s">
        <v>626</v>
      </c>
      <c r="I203" s="636" t="s">
        <v>627</v>
      </c>
      <c r="J203" s="1006"/>
      <c r="K203" s="1007"/>
      <c r="L203" s="1008"/>
    </row>
    <row r="204" spans="1:12" ht="91.9" customHeight="1" thickBot="1" x14ac:dyDescent="0.25">
      <c r="A204" s="471">
        <v>95</v>
      </c>
      <c r="B204" s="1019"/>
      <c r="C204" s="450" t="s">
        <v>229</v>
      </c>
      <c r="D204" s="451" t="s">
        <v>248</v>
      </c>
      <c r="E204" s="452" t="s">
        <v>231</v>
      </c>
      <c r="F204" s="361">
        <v>2</v>
      </c>
      <c r="G204" s="394" t="s">
        <v>628</v>
      </c>
      <c r="H204" s="395" t="s">
        <v>629</v>
      </c>
      <c r="I204" s="578" t="s">
        <v>630</v>
      </c>
      <c r="J204" s="442" t="s">
        <v>639</v>
      </c>
      <c r="K204" s="443" t="s">
        <v>640</v>
      </c>
      <c r="L204" s="588" t="s">
        <v>641</v>
      </c>
    </row>
    <row r="205" spans="1:12" ht="94.9" customHeight="1" thickBot="1" x14ac:dyDescent="0.25">
      <c r="A205" s="453">
        <v>95</v>
      </c>
      <c r="B205" s="1019"/>
      <c r="C205" s="454" t="s">
        <v>232</v>
      </c>
      <c r="D205" s="455" t="s">
        <v>249</v>
      </c>
      <c r="E205" s="456" t="s">
        <v>231</v>
      </c>
      <c r="F205" s="389">
        <v>2</v>
      </c>
      <c r="G205" s="396" t="s">
        <v>631</v>
      </c>
      <c r="H205" s="397" t="s">
        <v>632</v>
      </c>
      <c r="I205" s="574" t="s">
        <v>633</v>
      </c>
      <c r="J205" s="440" t="s">
        <v>639</v>
      </c>
      <c r="K205" s="441" t="s">
        <v>640</v>
      </c>
      <c r="L205" s="504" t="s">
        <v>641</v>
      </c>
    </row>
    <row r="206" spans="1:12" ht="68.25" thickBot="1" x14ac:dyDescent="0.25">
      <c r="A206" s="448">
        <v>95</v>
      </c>
      <c r="B206" s="1020"/>
      <c r="C206" s="450" t="s">
        <v>234</v>
      </c>
      <c r="D206" s="451" t="s">
        <v>249</v>
      </c>
      <c r="E206" s="452" t="s">
        <v>231</v>
      </c>
      <c r="F206" s="361">
        <v>2</v>
      </c>
      <c r="G206" s="394" t="s">
        <v>635</v>
      </c>
      <c r="H206" s="395" t="s">
        <v>636</v>
      </c>
      <c r="I206" s="578" t="s">
        <v>637</v>
      </c>
      <c r="J206" s="442" t="s">
        <v>639</v>
      </c>
      <c r="K206" s="443" t="s">
        <v>640</v>
      </c>
      <c r="L206" s="588" t="s">
        <v>641</v>
      </c>
    </row>
    <row r="207" spans="1:12" ht="99" customHeight="1" thickBot="1" x14ac:dyDescent="0.25">
      <c r="A207" s="453">
        <v>92.95</v>
      </c>
      <c r="B207" s="1009">
        <v>269</v>
      </c>
      <c r="C207" s="468" t="s">
        <v>226</v>
      </c>
      <c r="D207" s="258" t="s">
        <v>253</v>
      </c>
      <c r="E207" s="305" t="s">
        <v>254</v>
      </c>
      <c r="F207" s="352">
        <v>2</v>
      </c>
      <c r="G207" s="469" t="s">
        <v>625</v>
      </c>
      <c r="H207" s="470" t="s">
        <v>626</v>
      </c>
      <c r="I207" s="636" t="s">
        <v>627</v>
      </c>
      <c r="J207" s="1012"/>
      <c r="K207" s="1013"/>
      <c r="L207" s="1014"/>
    </row>
    <row r="208" spans="1:12" ht="93" customHeight="1" thickBot="1" x14ac:dyDescent="0.25">
      <c r="A208" s="448">
        <v>95</v>
      </c>
      <c r="B208" s="1010"/>
      <c r="C208" s="450" t="s">
        <v>229</v>
      </c>
      <c r="D208" s="451" t="s">
        <v>248</v>
      </c>
      <c r="E208" s="452" t="s">
        <v>231</v>
      </c>
      <c r="F208" s="361">
        <v>2</v>
      </c>
      <c r="G208" s="394" t="s">
        <v>628</v>
      </c>
      <c r="H208" s="395" t="s">
        <v>629</v>
      </c>
      <c r="I208" s="578" t="s">
        <v>630</v>
      </c>
      <c r="J208" s="442" t="s">
        <v>639</v>
      </c>
      <c r="K208" s="443" t="s">
        <v>640</v>
      </c>
      <c r="L208" s="588" t="s">
        <v>641</v>
      </c>
    </row>
    <row r="209" spans="1:12" ht="90" customHeight="1" thickBot="1" x14ac:dyDescent="0.25">
      <c r="A209" s="453">
        <v>95</v>
      </c>
      <c r="B209" s="1010"/>
      <c r="C209" s="454" t="s">
        <v>232</v>
      </c>
      <c r="D209" s="455" t="s">
        <v>249</v>
      </c>
      <c r="E209" s="456" t="s">
        <v>231</v>
      </c>
      <c r="F209" s="389">
        <v>2</v>
      </c>
      <c r="G209" s="396" t="s">
        <v>631</v>
      </c>
      <c r="H209" s="397" t="s">
        <v>632</v>
      </c>
      <c r="I209" s="574" t="s">
        <v>633</v>
      </c>
      <c r="J209" s="440" t="s">
        <v>639</v>
      </c>
      <c r="K209" s="441" t="s">
        <v>640</v>
      </c>
      <c r="L209" s="504" t="s">
        <v>641</v>
      </c>
    </row>
    <row r="210" spans="1:12" ht="82.5" customHeight="1" thickBot="1" x14ac:dyDescent="0.25">
      <c r="A210" s="448">
        <v>95</v>
      </c>
      <c r="B210" s="1011"/>
      <c r="C210" s="450" t="s">
        <v>234</v>
      </c>
      <c r="D210" s="451" t="s">
        <v>249</v>
      </c>
      <c r="E210" s="452" t="s">
        <v>231</v>
      </c>
      <c r="F210" s="361">
        <v>2</v>
      </c>
      <c r="G210" s="394" t="s">
        <v>635</v>
      </c>
      <c r="H210" s="395" t="s">
        <v>636</v>
      </c>
      <c r="I210" s="578" t="s">
        <v>637</v>
      </c>
      <c r="J210" s="442" t="s">
        <v>639</v>
      </c>
      <c r="K210" s="443" t="s">
        <v>640</v>
      </c>
      <c r="L210" s="588" t="s">
        <v>641</v>
      </c>
    </row>
    <row r="211" spans="1:12" ht="97.15" customHeight="1" thickBot="1" x14ac:dyDescent="0.25">
      <c r="A211" s="453" t="s">
        <v>642</v>
      </c>
      <c r="B211" s="453">
        <v>271</v>
      </c>
      <c r="C211" s="472" t="s">
        <v>86</v>
      </c>
      <c r="D211" s="367" t="s">
        <v>255</v>
      </c>
      <c r="E211" s="368" t="s">
        <v>256</v>
      </c>
      <c r="F211" s="389">
        <v>1.2</v>
      </c>
      <c r="G211" s="396" t="s">
        <v>625</v>
      </c>
      <c r="H211" s="397" t="s">
        <v>626</v>
      </c>
      <c r="I211" s="574" t="s">
        <v>627</v>
      </c>
      <c r="J211" s="1006"/>
      <c r="K211" s="1007"/>
      <c r="L211" s="1008"/>
    </row>
    <row r="212" spans="1:12" ht="90" customHeight="1" thickBot="1" x14ac:dyDescent="0.25">
      <c r="A212" s="356" t="s">
        <v>572</v>
      </c>
      <c r="B212" s="357">
        <v>271</v>
      </c>
      <c r="C212" s="387" t="s">
        <v>257</v>
      </c>
      <c r="D212" s="359" t="s">
        <v>258</v>
      </c>
      <c r="E212" s="360" t="s">
        <v>259</v>
      </c>
      <c r="F212" s="361">
        <v>1.2</v>
      </c>
      <c r="G212" s="394" t="s">
        <v>628</v>
      </c>
      <c r="H212" s="395" t="s">
        <v>629</v>
      </c>
      <c r="I212" s="578" t="s">
        <v>630</v>
      </c>
      <c r="J212" s="442" t="s">
        <v>639</v>
      </c>
      <c r="K212" s="443" t="s">
        <v>640</v>
      </c>
      <c r="L212" s="588" t="s">
        <v>641</v>
      </c>
    </row>
    <row r="213" spans="1:12" ht="96" customHeight="1" thickBot="1" x14ac:dyDescent="0.25">
      <c r="A213" s="347" t="s">
        <v>572</v>
      </c>
      <c r="B213" s="365">
        <v>271</v>
      </c>
      <c r="C213" s="366" t="s">
        <v>204</v>
      </c>
      <c r="D213" s="367" t="s">
        <v>260</v>
      </c>
      <c r="E213" s="368" t="s">
        <v>261</v>
      </c>
      <c r="F213" s="389">
        <v>1.2</v>
      </c>
      <c r="G213" s="396" t="s">
        <v>631</v>
      </c>
      <c r="H213" s="397" t="s">
        <v>632</v>
      </c>
      <c r="I213" s="574" t="s">
        <v>633</v>
      </c>
      <c r="J213" s="440" t="s">
        <v>639</v>
      </c>
      <c r="K213" s="441" t="s">
        <v>640</v>
      </c>
      <c r="L213" s="504" t="s">
        <v>641</v>
      </c>
    </row>
    <row r="214" spans="1:12" ht="85.5" customHeight="1" thickBot="1" x14ac:dyDescent="0.25">
      <c r="A214" s="356" t="s">
        <v>572</v>
      </c>
      <c r="B214" s="357">
        <v>271</v>
      </c>
      <c r="C214" s="387" t="s">
        <v>207</v>
      </c>
      <c r="D214" s="359" t="s">
        <v>262</v>
      </c>
      <c r="E214" s="360" t="s">
        <v>263</v>
      </c>
      <c r="F214" s="361">
        <v>1.2</v>
      </c>
      <c r="G214" s="394" t="s">
        <v>635</v>
      </c>
      <c r="H214" s="395" t="s">
        <v>636</v>
      </c>
      <c r="I214" s="578" t="s">
        <v>637</v>
      </c>
      <c r="J214" s="442" t="s">
        <v>639</v>
      </c>
      <c r="K214" s="443" t="s">
        <v>640</v>
      </c>
      <c r="L214" s="588" t="s">
        <v>641</v>
      </c>
    </row>
    <row r="215" spans="1:12" ht="99.6" customHeight="1" thickBot="1" x14ac:dyDescent="0.25">
      <c r="A215" s="347" t="s">
        <v>643</v>
      </c>
      <c r="B215" s="365">
        <v>272</v>
      </c>
      <c r="C215" s="366" t="s">
        <v>86</v>
      </c>
      <c r="D215" s="367" t="s">
        <v>264</v>
      </c>
      <c r="E215" s="368" t="s">
        <v>265</v>
      </c>
      <c r="F215" s="389">
        <v>1.2</v>
      </c>
      <c r="G215" s="396" t="s">
        <v>625</v>
      </c>
      <c r="H215" s="397" t="s">
        <v>626</v>
      </c>
      <c r="I215" s="574" t="s">
        <v>627</v>
      </c>
      <c r="J215" s="440" t="s">
        <v>639</v>
      </c>
      <c r="K215" s="441" t="s">
        <v>640</v>
      </c>
      <c r="L215" s="504" t="s">
        <v>641</v>
      </c>
    </row>
    <row r="216" spans="1:12" ht="94.9" customHeight="1" thickBot="1" x14ac:dyDescent="0.25">
      <c r="A216" s="356" t="s">
        <v>572</v>
      </c>
      <c r="B216" s="357">
        <v>272</v>
      </c>
      <c r="C216" s="387" t="s">
        <v>201</v>
      </c>
      <c r="D216" s="359" t="s">
        <v>266</v>
      </c>
      <c r="E216" s="360" t="s">
        <v>267</v>
      </c>
      <c r="F216" s="361">
        <v>1.2</v>
      </c>
      <c r="G216" s="394" t="s">
        <v>628</v>
      </c>
      <c r="H216" s="395" t="s">
        <v>629</v>
      </c>
      <c r="I216" s="578" t="s">
        <v>630</v>
      </c>
      <c r="J216" s="442" t="s">
        <v>639</v>
      </c>
      <c r="K216" s="443" t="s">
        <v>640</v>
      </c>
      <c r="L216" s="588" t="s">
        <v>641</v>
      </c>
    </row>
    <row r="217" spans="1:12" ht="88.9" customHeight="1" thickBot="1" x14ac:dyDescent="0.25">
      <c r="A217" s="347" t="s">
        <v>572</v>
      </c>
      <c r="B217" s="365">
        <v>272</v>
      </c>
      <c r="C217" s="366" t="s">
        <v>204</v>
      </c>
      <c r="D217" s="367" t="s">
        <v>268</v>
      </c>
      <c r="E217" s="368" t="s">
        <v>269</v>
      </c>
      <c r="F217" s="389">
        <v>1.2</v>
      </c>
      <c r="G217" s="396" t="s">
        <v>631</v>
      </c>
      <c r="H217" s="397" t="s">
        <v>632</v>
      </c>
      <c r="I217" s="574" t="s">
        <v>633</v>
      </c>
      <c r="J217" s="440" t="s">
        <v>639</v>
      </c>
      <c r="K217" s="441" t="s">
        <v>640</v>
      </c>
      <c r="L217" s="504" t="s">
        <v>641</v>
      </c>
    </row>
    <row r="218" spans="1:12" ht="92.25" customHeight="1" thickBot="1" x14ac:dyDescent="0.25">
      <c r="A218" s="278" t="s">
        <v>572</v>
      </c>
      <c r="B218" s="279">
        <v>272</v>
      </c>
      <c r="C218" s="329" t="s">
        <v>207</v>
      </c>
      <c r="D218" s="281" t="s">
        <v>270</v>
      </c>
      <c r="E218" s="282" t="s">
        <v>279</v>
      </c>
      <c r="F218" s="283">
        <v>1.2</v>
      </c>
      <c r="G218" s="473" t="s">
        <v>635</v>
      </c>
      <c r="H218" s="474" t="s">
        <v>636</v>
      </c>
      <c r="I218" s="637" t="s">
        <v>637</v>
      </c>
      <c r="J218" s="460" t="s">
        <v>639</v>
      </c>
      <c r="K218" s="461" t="s">
        <v>640</v>
      </c>
      <c r="L218" s="631" t="s">
        <v>641</v>
      </c>
    </row>
    <row r="219" spans="1:12" ht="100.9" customHeight="1" thickBot="1" x14ac:dyDescent="0.25">
      <c r="A219" s="347" t="s">
        <v>644</v>
      </c>
      <c r="B219" s="365">
        <v>273</v>
      </c>
      <c r="C219" s="366" t="s">
        <v>86</v>
      </c>
      <c r="D219" s="367" t="s">
        <v>272</v>
      </c>
      <c r="E219" s="368" t="s">
        <v>273</v>
      </c>
      <c r="F219" s="389">
        <v>1.2</v>
      </c>
      <c r="G219" s="396" t="s">
        <v>625</v>
      </c>
      <c r="H219" s="397" t="s">
        <v>626</v>
      </c>
      <c r="I219" s="477" t="s">
        <v>627</v>
      </c>
      <c r="J219" s="1012"/>
      <c r="K219" s="1013"/>
      <c r="L219" s="1014"/>
    </row>
    <row r="220" spans="1:12" ht="105" customHeight="1" thickBot="1" x14ac:dyDescent="0.25">
      <c r="A220" s="278" t="s">
        <v>572</v>
      </c>
      <c r="B220" s="279">
        <v>273</v>
      </c>
      <c r="C220" s="329" t="s">
        <v>201</v>
      </c>
      <c r="D220" s="281" t="s">
        <v>274</v>
      </c>
      <c r="E220" s="282" t="s">
        <v>275</v>
      </c>
      <c r="F220" s="283">
        <v>1.2</v>
      </c>
      <c r="G220" s="473" t="s">
        <v>628</v>
      </c>
      <c r="H220" s="474" t="s">
        <v>629</v>
      </c>
      <c r="I220" s="480" t="s">
        <v>630</v>
      </c>
      <c r="J220" s="1015"/>
      <c r="K220" s="1016"/>
      <c r="L220" s="1017"/>
    </row>
    <row r="221" spans="1:12" ht="103.5" customHeight="1" thickBot="1" x14ac:dyDescent="0.25">
      <c r="A221" s="347" t="s">
        <v>572</v>
      </c>
      <c r="B221" s="365">
        <v>273</v>
      </c>
      <c r="C221" s="366" t="s">
        <v>204</v>
      </c>
      <c r="D221" s="367" t="s">
        <v>276</v>
      </c>
      <c r="E221" s="368" t="s">
        <v>277</v>
      </c>
      <c r="F221" s="389">
        <v>1.2</v>
      </c>
      <c r="G221" s="396" t="s">
        <v>631</v>
      </c>
      <c r="H221" s="397" t="s">
        <v>632</v>
      </c>
      <c r="I221" s="477" t="s">
        <v>633</v>
      </c>
      <c r="J221" s="1015"/>
      <c r="K221" s="1016"/>
      <c r="L221" s="1017"/>
    </row>
    <row r="222" spans="1:12" ht="67.900000000000006" customHeight="1" thickBot="1" x14ac:dyDescent="0.25">
      <c r="A222" s="278" t="s">
        <v>572</v>
      </c>
      <c r="B222" s="279">
        <v>273</v>
      </c>
      <c r="C222" s="329" t="s">
        <v>207</v>
      </c>
      <c r="D222" s="281" t="s">
        <v>278</v>
      </c>
      <c r="E222" s="282" t="s">
        <v>279</v>
      </c>
      <c r="F222" s="283">
        <v>1.2</v>
      </c>
      <c r="G222" s="473" t="s">
        <v>635</v>
      </c>
      <c r="H222" s="474" t="s">
        <v>636</v>
      </c>
      <c r="I222" s="480" t="s">
        <v>637</v>
      </c>
      <c r="J222" s="1015"/>
      <c r="K222" s="1016"/>
      <c r="L222" s="1017"/>
    </row>
    <row r="223" spans="1:12" ht="111" customHeight="1" thickBot="1" x14ac:dyDescent="0.25">
      <c r="A223" s="453" t="s">
        <v>642</v>
      </c>
      <c r="B223" s="365">
        <v>274</v>
      </c>
      <c r="C223" s="366" t="s">
        <v>86</v>
      </c>
      <c r="D223" s="367" t="s">
        <v>280</v>
      </c>
      <c r="E223" s="368" t="s">
        <v>281</v>
      </c>
      <c r="F223" s="389">
        <v>1.2</v>
      </c>
      <c r="G223" s="396" t="s">
        <v>625</v>
      </c>
      <c r="H223" s="397" t="s">
        <v>626</v>
      </c>
      <c r="I223" s="477" t="s">
        <v>627</v>
      </c>
      <c r="J223" s="1015"/>
      <c r="K223" s="1016"/>
      <c r="L223" s="1017"/>
    </row>
    <row r="224" spans="1:12" ht="99.6" customHeight="1" thickBot="1" x14ac:dyDescent="0.25">
      <c r="A224" s="278" t="s">
        <v>572</v>
      </c>
      <c r="B224" s="279">
        <v>274</v>
      </c>
      <c r="C224" s="329" t="s">
        <v>201</v>
      </c>
      <c r="D224" s="281" t="s">
        <v>282</v>
      </c>
      <c r="E224" s="282" t="s">
        <v>283</v>
      </c>
      <c r="F224" s="283">
        <v>1.2</v>
      </c>
      <c r="G224" s="473" t="s">
        <v>628</v>
      </c>
      <c r="H224" s="474" t="s">
        <v>629</v>
      </c>
      <c r="I224" s="480" t="s">
        <v>630</v>
      </c>
      <c r="J224" s="1015"/>
      <c r="K224" s="1016"/>
      <c r="L224" s="1017"/>
    </row>
    <row r="225" spans="1:12" ht="105.75" customHeight="1" thickBot="1" x14ac:dyDescent="0.25">
      <c r="A225" s="347" t="s">
        <v>572</v>
      </c>
      <c r="B225" s="365">
        <v>274</v>
      </c>
      <c r="C225" s="366" t="s">
        <v>204</v>
      </c>
      <c r="D225" s="367" t="s">
        <v>284</v>
      </c>
      <c r="E225" s="368" t="s">
        <v>285</v>
      </c>
      <c r="F225" s="389">
        <v>1.2</v>
      </c>
      <c r="G225" s="396" t="s">
        <v>631</v>
      </c>
      <c r="H225" s="397" t="s">
        <v>632</v>
      </c>
      <c r="I225" s="477" t="s">
        <v>633</v>
      </c>
      <c r="J225" s="1015"/>
      <c r="K225" s="1016"/>
      <c r="L225" s="1017"/>
    </row>
    <row r="226" spans="1:12" ht="63.6" customHeight="1" thickBot="1" x14ac:dyDescent="0.25">
      <c r="A226" s="278" t="s">
        <v>572</v>
      </c>
      <c r="B226" s="279">
        <v>274</v>
      </c>
      <c r="C226" s="329" t="s">
        <v>207</v>
      </c>
      <c r="D226" s="281" t="s">
        <v>286</v>
      </c>
      <c r="E226" s="282" t="s">
        <v>279</v>
      </c>
      <c r="F226" s="283">
        <v>1.2</v>
      </c>
      <c r="G226" s="473" t="s">
        <v>635</v>
      </c>
      <c r="H226" s="474" t="s">
        <v>636</v>
      </c>
      <c r="I226" s="480" t="s">
        <v>637</v>
      </c>
      <c r="J226" s="1015"/>
      <c r="K226" s="1016"/>
      <c r="L226" s="1017"/>
    </row>
    <row r="227" spans="1:12" ht="45.75" customHeight="1" thickBot="1" x14ac:dyDescent="0.25">
      <c r="A227" s="347" t="s">
        <v>572</v>
      </c>
      <c r="B227" s="365">
        <v>280</v>
      </c>
      <c r="C227" s="366" t="s">
        <v>86</v>
      </c>
      <c r="D227" s="367" t="s">
        <v>288</v>
      </c>
      <c r="E227" s="368" t="s">
        <v>289</v>
      </c>
      <c r="F227" s="475">
        <v>1.2</v>
      </c>
      <c r="G227" s="396" t="s">
        <v>645</v>
      </c>
      <c r="H227" s="476" t="s">
        <v>646</v>
      </c>
      <c r="I227" s="477" t="s">
        <v>647</v>
      </c>
      <c r="J227" s="1015"/>
      <c r="K227" s="1016"/>
      <c r="L227" s="1017"/>
    </row>
    <row r="228" spans="1:12" ht="49.5" customHeight="1" thickBot="1" x14ac:dyDescent="0.25">
      <c r="A228" s="278" t="s">
        <v>572</v>
      </c>
      <c r="B228" s="279">
        <v>280</v>
      </c>
      <c r="C228" s="280" t="s">
        <v>89</v>
      </c>
      <c r="D228" s="281" t="s">
        <v>290</v>
      </c>
      <c r="E228" s="282" t="s">
        <v>289</v>
      </c>
      <c r="F228" s="478">
        <v>1.2</v>
      </c>
      <c r="G228" s="473" t="s">
        <v>645</v>
      </c>
      <c r="H228" s="479" t="s">
        <v>646</v>
      </c>
      <c r="I228" s="480" t="s">
        <v>647</v>
      </c>
      <c r="J228" s="1015"/>
      <c r="K228" s="1016"/>
      <c r="L228" s="1017"/>
    </row>
    <row r="229" spans="1:12" ht="38.25" customHeight="1" thickBot="1" x14ac:dyDescent="0.25">
      <c r="A229" s="347" t="s">
        <v>572</v>
      </c>
      <c r="B229" s="365">
        <v>281</v>
      </c>
      <c r="C229" s="366" t="s">
        <v>86</v>
      </c>
      <c r="D229" s="367" t="s">
        <v>291</v>
      </c>
      <c r="E229" s="368" t="s">
        <v>292</v>
      </c>
      <c r="F229" s="475">
        <v>1.2</v>
      </c>
      <c r="G229" s="396" t="s">
        <v>645</v>
      </c>
      <c r="H229" s="476" t="s">
        <v>646</v>
      </c>
      <c r="I229" s="477" t="s">
        <v>647</v>
      </c>
      <c r="J229" s="1015"/>
      <c r="K229" s="1016"/>
      <c r="L229" s="1017"/>
    </row>
    <row r="230" spans="1:12" ht="42" customHeight="1" thickBot="1" x14ac:dyDescent="0.25">
      <c r="A230" s="278" t="s">
        <v>572</v>
      </c>
      <c r="B230" s="279">
        <v>281</v>
      </c>
      <c r="C230" s="280" t="s">
        <v>89</v>
      </c>
      <c r="D230" s="281" t="s">
        <v>293</v>
      </c>
      <c r="E230" s="282" t="s">
        <v>292</v>
      </c>
      <c r="F230" s="478">
        <v>1.2</v>
      </c>
      <c r="G230" s="473" t="s">
        <v>645</v>
      </c>
      <c r="H230" s="479" t="s">
        <v>646</v>
      </c>
      <c r="I230" s="480" t="s">
        <v>647</v>
      </c>
      <c r="J230" s="1015"/>
      <c r="K230" s="1016"/>
      <c r="L230" s="1017"/>
    </row>
    <row r="231" spans="1:12" ht="41.25" customHeight="1" thickBot="1" x14ac:dyDescent="0.25">
      <c r="A231" s="347" t="s">
        <v>572</v>
      </c>
      <c r="B231" s="365">
        <v>282</v>
      </c>
      <c r="C231" s="366" t="s">
        <v>86</v>
      </c>
      <c r="D231" s="367" t="s">
        <v>294</v>
      </c>
      <c r="E231" s="368" t="s">
        <v>295</v>
      </c>
      <c r="F231" s="475">
        <v>1.2</v>
      </c>
      <c r="G231" s="396" t="s">
        <v>645</v>
      </c>
      <c r="H231" s="476" t="s">
        <v>646</v>
      </c>
      <c r="I231" s="477" t="s">
        <v>647</v>
      </c>
      <c r="J231" s="1015"/>
      <c r="K231" s="1016"/>
      <c r="L231" s="1017"/>
    </row>
    <row r="232" spans="1:12" ht="61.5" customHeight="1" thickBot="1" x14ac:dyDescent="0.25">
      <c r="A232" s="278" t="s">
        <v>572</v>
      </c>
      <c r="B232" s="279">
        <v>282</v>
      </c>
      <c r="C232" s="280" t="s">
        <v>89</v>
      </c>
      <c r="D232" s="281" t="s">
        <v>296</v>
      </c>
      <c r="E232" s="282" t="s">
        <v>295</v>
      </c>
      <c r="F232" s="478">
        <v>1.2</v>
      </c>
      <c r="G232" s="473" t="s">
        <v>645</v>
      </c>
      <c r="H232" s="479" t="s">
        <v>646</v>
      </c>
      <c r="I232" s="480" t="s">
        <v>647</v>
      </c>
      <c r="J232" s="1015"/>
      <c r="K232" s="1016"/>
      <c r="L232" s="1017"/>
    </row>
    <row r="233" spans="1:12" ht="63" customHeight="1" thickBot="1" x14ac:dyDescent="0.25">
      <c r="A233" s="347" t="s">
        <v>572</v>
      </c>
      <c r="B233" s="365">
        <v>283</v>
      </c>
      <c r="C233" s="366" t="s">
        <v>86</v>
      </c>
      <c r="D233" s="367" t="s">
        <v>297</v>
      </c>
      <c r="E233" s="368" t="s">
        <v>298</v>
      </c>
      <c r="F233" s="475">
        <v>1.2</v>
      </c>
      <c r="G233" s="396" t="s">
        <v>615</v>
      </c>
      <c r="H233" s="397" t="s">
        <v>616</v>
      </c>
      <c r="I233" s="477" t="s">
        <v>617</v>
      </c>
      <c r="J233" s="1015"/>
      <c r="K233" s="1016"/>
      <c r="L233" s="1017"/>
    </row>
    <row r="234" spans="1:12" ht="67.5" customHeight="1" thickBot="1" x14ac:dyDescent="0.25">
      <c r="A234" s="278" t="s">
        <v>572</v>
      </c>
      <c r="B234" s="279">
        <v>283</v>
      </c>
      <c r="C234" s="280" t="s">
        <v>89</v>
      </c>
      <c r="D234" s="281" t="s">
        <v>299</v>
      </c>
      <c r="E234" s="282" t="s">
        <v>298</v>
      </c>
      <c r="F234" s="478">
        <v>1.2</v>
      </c>
      <c r="G234" s="473" t="s">
        <v>615</v>
      </c>
      <c r="H234" s="474" t="s">
        <v>616</v>
      </c>
      <c r="I234" s="480" t="s">
        <v>617</v>
      </c>
      <c r="J234" s="1015"/>
      <c r="K234" s="1016"/>
      <c r="L234" s="1017"/>
    </row>
    <row r="235" spans="1:12" ht="60" customHeight="1" thickBot="1" x14ac:dyDescent="0.25">
      <c r="A235" s="347" t="s">
        <v>572</v>
      </c>
      <c r="B235" s="365">
        <v>284</v>
      </c>
      <c r="C235" s="366" t="s">
        <v>86</v>
      </c>
      <c r="D235" s="367" t="s">
        <v>300</v>
      </c>
      <c r="E235" s="368" t="s">
        <v>301</v>
      </c>
      <c r="F235" s="475">
        <v>1.2</v>
      </c>
      <c r="G235" s="396" t="s">
        <v>615</v>
      </c>
      <c r="H235" s="397" t="s">
        <v>616</v>
      </c>
      <c r="I235" s="477" t="s">
        <v>617</v>
      </c>
      <c r="J235" s="1015"/>
      <c r="K235" s="1016"/>
      <c r="L235" s="1017"/>
    </row>
    <row r="236" spans="1:12" ht="59.25" customHeight="1" thickBot="1" x14ac:dyDescent="0.25">
      <c r="A236" s="278" t="s">
        <v>572</v>
      </c>
      <c r="B236" s="279">
        <v>284</v>
      </c>
      <c r="C236" s="280" t="s">
        <v>89</v>
      </c>
      <c r="D236" s="281" t="s">
        <v>302</v>
      </c>
      <c r="E236" s="282" t="s">
        <v>301</v>
      </c>
      <c r="F236" s="478">
        <v>1.2</v>
      </c>
      <c r="G236" s="473" t="s">
        <v>615</v>
      </c>
      <c r="H236" s="474" t="s">
        <v>616</v>
      </c>
      <c r="I236" s="480" t="s">
        <v>617</v>
      </c>
      <c r="J236" s="1015"/>
      <c r="K236" s="1016"/>
      <c r="L236" s="1017"/>
    </row>
    <row r="237" spans="1:12" ht="62.25" customHeight="1" thickBot="1" x14ac:dyDescent="0.25">
      <c r="A237" s="347" t="s">
        <v>572</v>
      </c>
      <c r="B237" s="365">
        <v>285</v>
      </c>
      <c r="C237" s="366" t="s">
        <v>86</v>
      </c>
      <c r="D237" s="367" t="s">
        <v>303</v>
      </c>
      <c r="E237" s="368" t="s">
        <v>304</v>
      </c>
      <c r="F237" s="475">
        <v>1.2</v>
      </c>
      <c r="G237" s="396" t="s">
        <v>615</v>
      </c>
      <c r="H237" s="397" t="s">
        <v>616</v>
      </c>
      <c r="I237" s="477" t="s">
        <v>617</v>
      </c>
      <c r="J237" s="1015"/>
      <c r="K237" s="1016"/>
      <c r="L237" s="1017"/>
    </row>
    <row r="238" spans="1:12" ht="67.5" customHeight="1" thickBot="1" x14ac:dyDescent="0.25">
      <c r="A238" s="278" t="s">
        <v>572</v>
      </c>
      <c r="B238" s="279">
        <v>285</v>
      </c>
      <c r="C238" s="280" t="s">
        <v>89</v>
      </c>
      <c r="D238" s="281" t="s">
        <v>305</v>
      </c>
      <c r="E238" s="282" t="s">
        <v>304</v>
      </c>
      <c r="F238" s="478">
        <v>1.2</v>
      </c>
      <c r="G238" s="473" t="s">
        <v>615</v>
      </c>
      <c r="H238" s="474" t="s">
        <v>616</v>
      </c>
      <c r="I238" s="480" t="s">
        <v>617</v>
      </c>
      <c r="J238" s="1015"/>
      <c r="K238" s="1016"/>
      <c r="L238" s="1017"/>
    </row>
    <row r="239" spans="1:12" ht="78.75" customHeight="1" thickBot="1" x14ac:dyDescent="0.25">
      <c r="A239" s="347" t="s">
        <v>572</v>
      </c>
      <c r="B239" s="365">
        <v>286</v>
      </c>
      <c r="C239" s="366" t="s">
        <v>86</v>
      </c>
      <c r="D239" s="367" t="s">
        <v>306</v>
      </c>
      <c r="E239" s="368" t="s">
        <v>307</v>
      </c>
      <c r="F239" s="475">
        <v>1.2</v>
      </c>
      <c r="G239" s="396" t="s">
        <v>612</v>
      </c>
      <c r="H239" s="397" t="s">
        <v>613</v>
      </c>
      <c r="I239" s="477" t="s">
        <v>614</v>
      </c>
      <c r="J239" s="1015"/>
      <c r="K239" s="1016"/>
      <c r="L239" s="1017"/>
    </row>
    <row r="240" spans="1:12" ht="73.5" customHeight="1" thickBot="1" x14ac:dyDescent="0.25">
      <c r="A240" s="278" t="s">
        <v>572</v>
      </c>
      <c r="B240" s="279">
        <v>286</v>
      </c>
      <c r="C240" s="280" t="s">
        <v>89</v>
      </c>
      <c r="D240" s="281" t="s">
        <v>308</v>
      </c>
      <c r="E240" s="282" t="s">
        <v>307</v>
      </c>
      <c r="F240" s="478">
        <v>1.2</v>
      </c>
      <c r="G240" s="473" t="s">
        <v>612</v>
      </c>
      <c r="H240" s="474" t="s">
        <v>613</v>
      </c>
      <c r="I240" s="480" t="s">
        <v>614</v>
      </c>
      <c r="J240" s="1015"/>
      <c r="K240" s="1016"/>
      <c r="L240" s="1017"/>
    </row>
    <row r="241" spans="1:12" ht="88.5" customHeight="1" thickBot="1" x14ac:dyDescent="0.25">
      <c r="A241" s="347" t="s">
        <v>572</v>
      </c>
      <c r="B241" s="365">
        <v>287</v>
      </c>
      <c r="C241" s="366" t="s">
        <v>86</v>
      </c>
      <c r="D241" s="367" t="s">
        <v>309</v>
      </c>
      <c r="E241" s="368" t="s">
        <v>310</v>
      </c>
      <c r="F241" s="475">
        <v>1.2</v>
      </c>
      <c r="G241" s="396" t="s">
        <v>612</v>
      </c>
      <c r="H241" s="397" t="s">
        <v>613</v>
      </c>
      <c r="I241" s="477" t="s">
        <v>614</v>
      </c>
      <c r="J241" s="1015"/>
      <c r="K241" s="1016"/>
      <c r="L241" s="1017"/>
    </row>
    <row r="242" spans="1:12" ht="75.75" customHeight="1" thickBot="1" x14ac:dyDescent="0.25">
      <c r="A242" s="278" t="s">
        <v>572</v>
      </c>
      <c r="B242" s="279">
        <v>287</v>
      </c>
      <c r="C242" s="280" t="s">
        <v>89</v>
      </c>
      <c r="D242" s="281" t="s">
        <v>311</v>
      </c>
      <c r="E242" s="282" t="s">
        <v>310</v>
      </c>
      <c r="F242" s="478">
        <v>1.2</v>
      </c>
      <c r="G242" s="473" t="s">
        <v>612</v>
      </c>
      <c r="H242" s="474" t="s">
        <v>613</v>
      </c>
      <c r="I242" s="480" t="s">
        <v>614</v>
      </c>
      <c r="J242" s="1015"/>
      <c r="K242" s="1016"/>
      <c r="L242" s="1017"/>
    </row>
    <row r="243" spans="1:12" ht="73.5" customHeight="1" thickBot="1" x14ac:dyDescent="0.25">
      <c r="A243" s="347" t="s">
        <v>572</v>
      </c>
      <c r="B243" s="365">
        <v>288</v>
      </c>
      <c r="C243" s="366" t="s">
        <v>86</v>
      </c>
      <c r="D243" s="367" t="s">
        <v>312</v>
      </c>
      <c r="E243" s="368" t="s">
        <v>313</v>
      </c>
      <c r="F243" s="475">
        <v>1.2</v>
      </c>
      <c r="G243" s="396" t="s">
        <v>612</v>
      </c>
      <c r="H243" s="397" t="s">
        <v>613</v>
      </c>
      <c r="I243" s="477" t="s">
        <v>614</v>
      </c>
      <c r="J243" s="1015"/>
      <c r="K243" s="1016"/>
      <c r="L243" s="1017"/>
    </row>
    <row r="244" spans="1:12" ht="79.5" customHeight="1" thickBot="1" x14ac:dyDescent="0.25">
      <c r="A244" s="278" t="s">
        <v>572</v>
      </c>
      <c r="B244" s="279">
        <v>288</v>
      </c>
      <c r="C244" s="280" t="s">
        <v>89</v>
      </c>
      <c r="D244" s="281" t="s">
        <v>314</v>
      </c>
      <c r="E244" s="282" t="s">
        <v>313</v>
      </c>
      <c r="F244" s="478">
        <v>1.2</v>
      </c>
      <c r="G244" s="473" t="s">
        <v>612</v>
      </c>
      <c r="H244" s="474" t="s">
        <v>613</v>
      </c>
      <c r="I244" s="480" t="s">
        <v>614</v>
      </c>
      <c r="J244" s="1015"/>
      <c r="K244" s="1016"/>
      <c r="L244" s="1017"/>
    </row>
    <row r="245" spans="1:12" ht="79.5" customHeight="1" thickBot="1" x14ac:dyDescent="0.25">
      <c r="A245" s="347" t="s">
        <v>572</v>
      </c>
      <c r="B245" s="365">
        <v>291</v>
      </c>
      <c r="C245" s="366" t="s">
        <v>86</v>
      </c>
      <c r="D245" s="367" t="s">
        <v>315</v>
      </c>
      <c r="E245" s="368" t="s">
        <v>316</v>
      </c>
      <c r="F245" s="475">
        <v>1.2</v>
      </c>
      <c r="G245" s="396" t="s">
        <v>648</v>
      </c>
      <c r="H245" s="397" t="s">
        <v>649</v>
      </c>
      <c r="I245" s="477" t="s">
        <v>650</v>
      </c>
      <c r="J245" s="1015"/>
      <c r="K245" s="1016"/>
      <c r="L245" s="1017"/>
    </row>
    <row r="246" spans="1:12" ht="67.5" customHeight="1" thickBot="1" x14ac:dyDescent="0.25">
      <c r="A246" s="278" t="s">
        <v>572</v>
      </c>
      <c r="B246" s="279">
        <v>291</v>
      </c>
      <c r="C246" s="280" t="s">
        <v>89</v>
      </c>
      <c r="D246" s="281" t="s">
        <v>317</v>
      </c>
      <c r="E246" s="282" t="s">
        <v>316</v>
      </c>
      <c r="F246" s="478">
        <v>1.2</v>
      </c>
      <c r="G246" s="473" t="s">
        <v>648</v>
      </c>
      <c r="H246" s="474" t="s">
        <v>649</v>
      </c>
      <c r="I246" s="480" t="s">
        <v>650</v>
      </c>
      <c r="J246" s="1015"/>
      <c r="K246" s="1016"/>
      <c r="L246" s="1017"/>
    </row>
    <row r="247" spans="1:12" ht="69.75" customHeight="1" thickBot="1" x14ac:dyDescent="0.25">
      <c r="A247" s="347" t="s">
        <v>572</v>
      </c>
      <c r="B247" s="365">
        <v>292</v>
      </c>
      <c r="C247" s="366" t="s">
        <v>86</v>
      </c>
      <c r="D247" s="367" t="s">
        <v>318</v>
      </c>
      <c r="E247" s="368" t="s">
        <v>319</v>
      </c>
      <c r="F247" s="475">
        <v>1.2</v>
      </c>
      <c r="G247" s="396" t="s">
        <v>648</v>
      </c>
      <c r="H247" s="397" t="s">
        <v>649</v>
      </c>
      <c r="I247" s="477" t="s">
        <v>650</v>
      </c>
      <c r="J247" s="1015"/>
      <c r="K247" s="1016"/>
      <c r="L247" s="1017"/>
    </row>
    <row r="248" spans="1:12" ht="72" customHeight="1" thickBot="1" x14ac:dyDescent="0.25">
      <c r="A248" s="278" t="s">
        <v>572</v>
      </c>
      <c r="B248" s="279">
        <v>292</v>
      </c>
      <c r="C248" s="280" t="s">
        <v>89</v>
      </c>
      <c r="D248" s="281" t="s">
        <v>320</v>
      </c>
      <c r="E248" s="282" t="s">
        <v>319</v>
      </c>
      <c r="F248" s="478">
        <v>1.2</v>
      </c>
      <c r="G248" s="473" t="s">
        <v>648</v>
      </c>
      <c r="H248" s="474" t="s">
        <v>649</v>
      </c>
      <c r="I248" s="480" t="s">
        <v>650</v>
      </c>
      <c r="J248" s="1015"/>
      <c r="K248" s="1016"/>
      <c r="L248" s="1017"/>
    </row>
    <row r="249" spans="1:12" ht="63.75" customHeight="1" thickBot="1" x14ac:dyDescent="0.25">
      <c r="A249" s="347" t="s">
        <v>572</v>
      </c>
      <c r="B249" s="365">
        <v>293</v>
      </c>
      <c r="C249" s="366" t="s">
        <v>86</v>
      </c>
      <c r="D249" s="367" t="s">
        <v>321</v>
      </c>
      <c r="E249" s="368" t="s">
        <v>322</v>
      </c>
      <c r="F249" s="475">
        <v>1.2</v>
      </c>
      <c r="G249" s="396" t="s">
        <v>648</v>
      </c>
      <c r="H249" s="397" t="s">
        <v>649</v>
      </c>
      <c r="I249" s="477" t="s">
        <v>650</v>
      </c>
      <c r="J249" s="1015"/>
      <c r="K249" s="1016"/>
      <c r="L249" s="1017"/>
    </row>
    <row r="250" spans="1:12" ht="68.25" customHeight="1" thickBot="1" x14ac:dyDescent="0.25">
      <c r="A250" s="278" t="s">
        <v>572</v>
      </c>
      <c r="B250" s="279">
        <v>293</v>
      </c>
      <c r="C250" s="280" t="s">
        <v>89</v>
      </c>
      <c r="D250" s="281" t="s">
        <v>323</v>
      </c>
      <c r="E250" s="282" t="s">
        <v>322</v>
      </c>
      <c r="F250" s="478">
        <v>1.2</v>
      </c>
      <c r="G250" s="473" t="s">
        <v>648</v>
      </c>
      <c r="H250" s="474" t="s">
        <v>649</v>
      </c>
      <c r="I250" s="480" t="s">
        <v>650</v>
      </c>
      <c r="J250" s="1015"/>
      <c r="K250" s="1016"/>
      <c r="L250" s="1017"/>
    </row>
    <row r="251" spans="1:12" ht="49.9" customHeight="1" thickBot="1" x14ac:dyDescent="0.25">
      <c r="A251" s="347" t="s">
        <v>651</v>
      </c>
      <c r="B251" s="365">
        <v>294</v>
      </c>
      <c r="C251" s="366" t="s">
        <v>86</v>
      </c>
      <c r="D251" s="367" t="s">
        <v>324</v>
      </c>
      <c r="E251" s="368" t="s">
        <v>325</v>
      </c>
      <c r="F251" s="475">
        <v>1.2</v>
      </c>
      <c r="G251" s="396" t="s">
        <v>652</v>
      </c>
      <c r="H251" s="476" t="s">
        <v>653</v>
      </c>
      <c r="I251" s="477" t="s">
        <v>654</v>
      </c>
      <c r="J251" s="1015"/>
      <c r="K251" s="1016"/>
      <c r="L251" s="1017"/>
    </row>
    <row r="252" spans="1:12" ht="44.45" customHeight="1" thickBot="1" x14ac:dyDescent="0.25">
      <c r="A252" s="278" t="s">
        <v>651</v>
      </c>
      <c r="B252" s="279">
        <v>294</v>
      </c>
      <c r="C252" s="280" t="s">
        <v>89</v>
      </c>
      <c r="D252" s="281" t="s">
        <v>326</v>
      </c>
      <c r="E252" s="282" t="s">
        <v>325</v>
      </c>
      <c r="F252" s="478">
        <v>1.2</v>
      </c>
      <c r="G252" s="473" t="s">
        <v>652</v>
      </c>
      <c r="H252" s="479" t="s">
        <v>653</v>
      </c>
      <c r="I252" s="480" t="s">
        <v>654</v>
      </c>
      <c r="J252" s="1015"/>
      <c r="K252" s="1016"/>
      <c r="L252" s="1017"/>
    </row>
    <row r="253" spans="1:12" ht="46.15" customHeight="1" thickBot="1" x14ac:dyDescent="0.25">
      <c r="A253" s="347" t="s">
        <v>651</v>
      </c>
      <c r="B253" s="365">
        <v>295</v>
      </c>
      <c r="C253" s="366" t="s">
        <v>86</v>
      </c>
      <c r="D253" s="367" t="s">
        <v>327</v>
      </c>
      <c r="E253" s="368" t="s">
        <v>328</v>
      </c>
      <c r="F253" s="475">
        <v>1.2</v>
      </c>
      <c r="G253" s="396" t="s">
        <v>652</v>
      </c>
      <c r="H253" s="476" t="s">
        <v>653</v>
      </c>
      <c r="I253" s="477" t="s">
        <v>654</v>
      </c>
      <c r="J253" s="1015"/>
      <c r="K253" s="1016"/>
      <c r="L253" s="1017"/>
    </row>
    <row r="254" spans="1:12" ht="50.45" customHeight="1" thickBot="1" x14ac:dyDescent="0.25">
      <c r="A254" s="278" t="s">
        <v>651</v>
      </c>
      <c r="B254" s="279">
        <v>295</v>
      </c>
      <c r="C254" s="280" t="s">
        <v>89</v>
      </c>
      <c r="D254" s="281" t="s">
        <v>329</v>
      </c>
      <c r="E254" s="282" t="s">
        <v>328</v>
      </c>
      <c r="F254" s="478">
        <v>1.2</v>
      </c>
      <c r="G254" s="473" t="s">
        <v>652</v>
      </c>
      <c r="H254" s="479" t="s">
        <v>653</v>
      </c>
      <c r="I254" s="480" t="s">
        <v>654</v>
      </c>
      <c r="J254" s="1015"/>
      <c r="K254" s="1016"/>
      <c r="L254" s="1017"/>
    </row>
    <row r="255" spans="1:12" ht="38.450000000000003" customHeight="1" thickBot="1" x14ac:dyDescent="0.25">
      <c r="A255" s="347" t="s">
        <v>651</v>
      </c>
      <c r="B255" s="365">
        <v>296</v>
      </c>
      <c r="C255" s="366" t="s">
        <v>86</v>
      </c>
      <c r="D255" s="367" t="s">
        <v>330</v>
      </c>
      <c r="E255" s="368" t="s">
        <v>331</v>
      </c>
      <c r="F255" s="475">
        <v>1.2</v>
      </c>
      <c r="G255" s="396" t="s">
        <v>652</v>
      </c>
      <c r="H255" s="476" t="s">
        <v>653</v>
      </c>
      <c r="I255" s="477" t="s">
        <v>654</v>
      </c>
      <c r="J255" s="1015"/>
      <c r="K255" s="1016"/>
      <c r="L255" s="1017"/>
    </row>
    <row r="256" spans="1:12" ht="49.15" customHeight="1" thickBot="1" x14ac:dyDescent="0.25">
      <c r="A256" s="278" t="s">
        <v>651</v>
      </c>
      <c r="B256" s="279">
        <v>296</v>
      </c>
      <c r="C256" s="280" t="s">
        <v>89</v>
      </c>
      <c r="D256" s="281" t="s">
        <v>332</v>
      </c>
      <c r="E256" s="282" t="s">
        <v>331</v>
      </c>
      <c r="F256" s="478">
        <v>1.2</v>
      </c>
      <c r="G256" s="473" t="s">
        <v>652</v>
      </c>
      <c r="H256" s="479" t="s">
        <v>653</v>
      </c>
      <c r="I256" s="480" t="s">
        <v>654</v>
      </c>
      <c r="J256" s="1015"/>
      <c r="K256" s="1016"/>
      <c r="L256" s="1017"/>
    </row>
    <row r="257" spans="1:12" ht="66.75" customHeight="1" x14ac:dyDescent="0.2">
      <c r="A257" s="936" t="s">
        <v>606</v>
      </c>
      <c r="B257" s="911">
        <v>297</v>
      </c>
      <c r="C257" s="948" t="s">
        <v>86</v>
      </c>
      <c r="D257" s="1003" t="s">
        <v>333</v>
      </c>
      <c r="E257" s="914" t="s">
        <v>334</v>
      </c>
      <c r="F257" s="1024">
        <v>1.2</v>
      </c>
      <c r="G257" s="438" t="s">
        <v>655</v>
      </c>
      <c r="H257" s="481" t="s">
        <v>656</v>
      </c>
      <c r="I257" s="559" t="s">
        <v>657</v>
      </c>
      <c r="J257" s="1015"/>
      <c r="K257" s="1016"/>
      <c r="L257" s="1017"/>
    </row>
    <row r="258" spans="1:12" ht="45.75" customHeight="1" x14ac:dyDescent="0.2">
      <c r="A258" s="937"/>
      <c r="B258" s="912"/>
      <c r="C258" s="949"/>
      <c r="D258" s="1004"/>
      <c r="E258" s="915"/>
      <c r="F258" s="1000"/>
      <c r="G258" s="482" t="s">
        <v>658</v>
      </c>
      <c r="H258" s="483" t="s">
        <v>659</v>
      </c>
      <c r="I258" s="562" t="s">
        <v>660</v>
      </c>
      <c r="J258" s="1015"/>
      <c r="K258" s="1016"/>
      <c r="L258" s="1017"/>
    </row>
    <row r="259" spans="1:12" ht="43.15" customHeight="1" thickBot="1" x14ac:dyDescent="0.25">
      <c r="A259" s="938"/>
      <c r="B259" s="913"/>
      <c r="C259" s="950"/>
      <c r="D259" s="1005"/>
      <c r="E259" s="916"/>
      <c r="F259" s="1001"/>
      <c r="G259" s="275" t="s">
        <v>661</v>
      </c>
      <c r="H259" s="484" t="s">
        <v>662</v>
      </c>
      <c r="I259" s="565" t="s">
        <v>608</v>
      </c>
      <c r="J259" s="1015"/>
      <c r="K259" s="1016"/>
      <c r="L259" s="1017"/>
    </row>
    <row r="260" spans="1:12" ht="67.5" customHeight="1" x14ac:dyDescent="0.2">
      <c r="A260" s="923" t="s">
        <v>651</v>
      </c>
      <c r="B260" s="879">
        <v>297</v>
      </c>
      <c r="C260" s="969" t="s">
        <v>89</v>
      </c>
      <c r="D260" s="986" t="s">
        <v>335</v>
      </c>
      <c r="E260" s="972" t="s">
        <v>334</v>
      </c>
      <c r="F260" s="921">
        <v>1.2</v>
      </c>
      <c r="G260" s="284" t="s">
        <v>655</v>
      </c>
      <c r="H260" s="485" t="s">
        <v>656</v>
      </c>
      <c r="I260" s="638" t="s">
        <v>657</v>
      </c>
      <c r="J260" s="1015"/>
      <c r="K260" s="1016"/>
      <c r="L260" s="1017"/>
    </row>
    <row r="261" spans="1:12" ht="43.15" customHeight="1" x14ac:dyDescent="0.2">
      <c r="A261" s="923"/>
      <c r="B261" s="879"/>
      <c r="C261" s="969"/>
      <c r="D261" s="986"/>
      <c r="E261" s="972"/>
      <c r="F261" s="921"/>
      <c r="G261" s="288" t="s">
        <v>658</v>
      </c>
      <c r="H261" s="486" t="s">
        <v>659</v>
      </c>
      <c r="I261" s="639" t="s">
        <v>660</v>
      </c>
      <c r="J261" s="1015"/>
      <c r="K261" s="1016"/>
      <c r="L261" s="1017"/>
    </row>
    <row r="262" spans="1:12" ht="41.45" customHeight="1" thickBot="1" x14ac:dyDescent="0.25">
      <c r="A262" s="923"/>
      <c r="B262" s="879"/>
      <c r="C262" s="969"/>
      <c r="D262" s="986"/>
      <c r="E262" s="972"/>
      <c r="F262" s="921"/>
      <c r="G262" s="291" t="s">
        <v>661</v>
      </c>
      <c r="H262" s="487" t="s">
        <v>662</v>
      </c>
      <c r="I262" s="640" t="s">
        <v>608</v>
      </c>
      <c r="J262" s="1015"/>
      <c r="K262" s="1016"/>
      <c r="L262" s="1017"/>
    </row>
    <row r="263" spans="1:12" ht="69.75" customHeight="1" x14ac:dyDescent="0.2">
      <c r="A263" s="936" t="s">
        <v>606</v>
      </c>
      <c r="B263" s="911">
        <v>298</v>
      </c>
      <c r="C263" s="948" t="s">
        <v>86</v>
      </c>
      <c r="D263" s="1003" t="s">
        <v>336</v>
      </c>
      <c r="E263" s="914" t="s">
        <v>337</v>
      </c>
      <c r="F263" s="917">
        <v>1.2</v>
      </c>
      <c r="G263" s="438" t="s">
        <v>655</v>
      </c>
      <c r="H263" s="481" t="s">
        <v>656</v>
      </c>
      <c r="I263" s="559" t="s">
        <v>657</v>
      </c>
      <c r="J263" s="1015"/>
      <c r="K263" s="1016"/>
      <c r="L263" s="1017"/>
    </row>
    <row r="264" spans="1:12" ht="49.5" customHeight="1" x14ac:dyDescent="0.2">
      <c r="A264" s="937"/>
      <c r="B264" s="912"/>
      <c r="C264" s="949"/>
      <c r="D264" s="1004"/>
      <c r="E264" s="915"/>
      <c r="F264" s="918"/>
      <c r="G264" s="482" t="s">
        <v>658</v>
      </c>
      <c r="H264" s="483" t="s">
        <v>659</v>
      </c>
      <c r="I264" s="562" t="s">
        <v>660</v>
      </c>
      <c r="J264" s="1015"/>
      <c r="K264" s="1016"/>
      <c r="L264" s="1017"/>
    </row>
    <row r="265" spans="1:12" ht="40.5" customHeight="1" thickBot="1" x14ac:dyDescent="0.25">
      <c r="A265" s="938"/>
      <c r="B265" s="913"/>
      <c r="C265" s="950"/>
      <c r="D265" s="1005"/>
      <c r="E265" s="916"/>
      <c r="F265" s="919"/>
      <c r="G265" s="275" t="s">
        <v>661</v>
      </c>
      <c r="H265" s="484" t="s">
        <v>662</v>
      </c>
      <c r="I265" s="565" t="s">
        <v>608</v>
      </c>
      <c r="J265" s="1015"/>
      <c r="K265" s="1016"/>
      <c r="L265" s="1017"/>
    </row>
    <row r="266" spans="1:12" ht="66.75" customHeight="1" x14ac:dyDescent="0.2">
      <c r="A266" s="923" t="s">
        <v>651</v>
      </c>
      <c r="B266" s="879">
        <v>298</v>
      </c>
      <c r="C266" s="969" t="s">
        <v>89</v>
      </c>
      <c r="D266" s="986" t="s">
        <v>338</v>
      </c>
      <c r="E266" s="972" t="s">
        <v>337</v>
      </c>
      <c r="F266" s="921">
        <v>1.2</v>
      </c>
      <c r="G266" s="284" t="s">
        <v>655</v>
      </c>
      <c r="H266" s="485" t="s">
        <v>656</v>
      </c>
      <c r="I266" s="638" t="s">
        <v>657</v>
      </c>
      <c r="J266" s="1015"/>
      <c r="K266" s="1016"/>
      <c r="L266" s="1017"/>
    </row>
    <row r="267" spans="1:12" ht="45" customHeight="1" x14ac:dyDescent="0.2">
      <c r="A267" s="923"/>
      <c r="B267" s="879"/>
      <c r="C267" s="969"/>
      <c r="D267" s="986"/>
      <c r="E267" s="972"/>
      <c r="F267" s="921"/>
      <c r="G267" s="288" t="s">
        <v>658</v>
      </c>
      <c r="H267" s="486" t="s">
        <v>659</v>
      </c>
      <c r="I267" s="639" t="s">
        <v>660</v>
      </c>
      <c r="J267" s="1015"/>
      <c r="K267" s="1016"/>
      <c r="L267" s="1017"/>
    </row>
    <row r="268" spans="1:12" ht="45.6" customHeight="1" thickBot="1" x14ac:dyDescent="0.25">
      <c r="A268" s="923"/>
      <c r="B268" s="879"/>
      <c r="C268" s="969"/>
      <c r="D268" s="986"/>
      <c r="E268" s="972"/>
      <c r="F268" s="921"/>
      <c r="G268" s="291" t="s">
        <v>661</v>
      </c>
      <c r="H268" s="487" t="s">
        <v>662</v>
      </c>
      <c r="I268" s="640" t="s">
        <v>608</v>
      </c>
      <c r="J268" s="1015"/>
      <c r="K268" s="1016"/>
      <c r="L268" s="1017"/>
    </row>
    <row r="269" spans="1:12" ht="63.75" customHeight="1" x14ac:dyDescent="0.2">
      <c r="A269" s="936" t="s">
        <v>606</v>
      </c>
      <c r="B269" s="911">
        <v>299</v>
      </c>
      <c r="C269" s="948" t="s">
        <v>86</v>
      </c>
      <c r="D269" s="1003" t="s">
        <v>339</v>
      </c>
      <c r="E269" s="914" t="s">
        <v>340</v>
      </c>
      <c r="F269" s="917">
        <v>1.2</v>
      </c>
      <c r="G269" s="438" t="s">
        <v>655</v>
      </c>
      <c r="H269" s="481" t="s">
        <v>656</v>
      </c>
      <c r="I269" s="559" t="s">
        <v>657</v>
      </c>
      <c r="J269" s="1015"/>
      <c r="K269" s="1016"/>
      <c r="L269" s="1017"/>
    </row>
    <row r="270" spans="1:12" ht="45.6" customHeight="1" x14ac:dyDescent="0.2">
      <c r="A270" s="937"/>
      <c r="B270" s="912"/>
      <c r="C270" s="949"/>
      <c r="D270" s="1004"/>
      <c r="E270" s="915"/>
      <c r="F270" s="918"/>
      <c r="G270" s="482" t="s">
        <v>658</v>
      </c>
      <c r="H270" s="483" t="s">
        <v>659</v>
      </c>
      <c r="I270" s="562" t="s">
        <v>660</v>
      </c>
      <c r="J270" s="1015"/>
      <c r="K270" s="1016"/>
      <c r="L270" s="1017"/>
    </row>
    <row r="271" spans="1:12" ht="43.9" customHeight="1" thickBot="1" x14ac:dyDescent="0.25">
      <c r="A271" s="938"/>
      <c r="B271" s="913"/>
      <c r="C271" s="950"/>
      <c r="D271" s="1005"/>
      <c r="E271" s="916"/>
      <c r="F271" s="919"/>
      <c r="G271" s="275" t="s">
        <v>661</v>
      </c>
      <c r="H271" s="484" t="s">
        <v>662</v>
      </c>
      <c r="I271" s="565" t="s">
        <v>608</v>
      </c>
      <c r="J271" s="1015"/>
      <c r="K271" s="1016"/>
      <c r="L271" s="1017"/>
    </row>
    <row r="272" spans="1:12" ht="60.75" customHeight="1" x14ac:dyDescent="0.2">
      <c r="A272" s="922" t="s">
        <v>651</v>
      </c>
      <c r="B272" s="878">
        <v>299</v>
      </c>
      <c r="C272" s="968" t="s">
        <v>89</v>
      </c>
      <c r="D272" s="1002" t="s">
        <v>341</v>
      </c>
      <c r="E272" s="971" t="s">
        <v>340</v>
      </c>
      <c r="F272" s="934">
        <v>1.2</v>
      </c>
      <c r="G272" s="439" t="s">
        <v>655</v>
      </c>
      <c r="H272" s="488" t="s">
        <v>656</v>
      </c>
      <c r="I272" s="373" t="s">
        <v>657</v>
      </c>
      <c r="J272" s="1015"/>
      <c r="K272" s="1016"/>
      <c r="L272" s="1017"/>
    </row>
    <row r="273" spans="1:12" ht="49.5" customHeight="1" x14ac:dyDescent="0.2">
      <c r="A273" s="923"/>
      <c r="B273" s="879"/>
      <c r="C273" s="969"/>
      <c r="D273" s="986"/>
      <c r="E273" s="972"/>
      <c r="F273" s="921"/>
      <c r="G273" s="288" t="s">
        <v>658</v>
      </c>
      <c r="H273" s="486" t="s">
        <v>659</v>
      </c>
      <c r="I273" s="290" t="s">
        <v>660</v>
      </c>
      <c r="J273" s="1015"/>
      <c r="K273" s="1016"/>
      <c r="L273" s="1017"/>
    </row>
    <row r="274" spans="1:12" ht="34.5" customHeight="1" thickBot="1" x14ac:dyDescent="0.25">
      <c r="A274" s="923"/>
      <c r="B274" s="879"/>
      <c r="C274" s="969"/>
      <c r="D274" s="986"/>
      <c r="E274" s="972"/>
      <c r="F274" s="921"/>
      <c r="G274" s="291" t="s">
        <v>661</v>
      </c>
      <c r="H274" s="487" t="s">
        <v>662</v>
      </c>
      <c r="I274" s="497" t="s">
        <v>608</v>
      </c>
      <c r="J274" s="1015"/>
      <c r="K274" s="1016"/>
      <c r="L274" s="1017"/>
    </row>
    <row r="275" spans="1:12" ht="113.25" customHeight="1" x14ac:dyDescent="0.2">
      <c r="A275" s="936" t="s">
        <v>663</v>
      </c>
      <c r="B275" s="988">
        <v>300</v>
      </c>
      <c r="C275" s="991" t="s">
        <v>86</v>
      </c>
      <c r="D275" s="994" t="s">
        <v>342</v>
      </c>
      <c r="E275" s="997" t="s">
        <v>343</v>
      </c>
      <c r="F275" s="917">
        <v>1.2</v>
      </c>
      <c r="G275" s="489">
        <v>500</v>
      </c>
      <c r="H275" s="354" t="s">
        <v>492</v>
      </c>
      <c r="I275" s="490" t="s">
        <v>493</v>
      </c>
      <c r="J275" s="960">
        <v>1002</v>
      </c>
      <c r="K275" s="961" t="s">
        <v>664</v>
      </c>
      <c r="L275" s="962" t="s">
        <v>665</v>
      </c>
    </row>
    <row r="276" spans="1:12" ht="33.75" x14ac:dyDescent="0.2">
      <c r="A276" s="937"/>
      <c r="B276" s="989"/>
      <c r="C276" s="992"/>
      <c r="D276" s="995"/>
      <c r="E276" s="998"/>
      <c r="F276" s="1000"/>
      <c r="G276" s="650">
        <v>502</v>
      </c>
      <c r="H276" s="615" t="s">
        <v>496</v>
      </c>
      <c r="I276" s="615" t="s">
        <v>497</v>
      </c>
      <c r="J276" s="960"/>
      <c r="K276" s="961"/>
      <c r="L276" s="962"/>
    </row>
    <row r="277" spans="1:12" ht="30.6" customHeight="1" thickBot="1" x14ac:dyDescent="0.25">
      <c r="A277" s="938"/>
      <c r="B277" s="990"/>
      <c r="C277" s="993"/>
      <c r="D277" s="996"/>
      <c r="E277" s="999"/>
      <c r="F277" s="1001"/>
      <c r="G277" s="647" t="s">
        <v>666</v>
      </c>
      <c r="H277" s="648" t="s">
        <v>667</v>
      </c>
      <c r="I277" s="649" t="s">
        <v>668</v>
      </c>
      <c r="J277" s="984"/>
      <c r="K277" s="978"/>
      <c r="L277" s="978"/>
    </row>
    <row r="278" spans="1:12" ht="51.75" customHeight="1" x14ac:dyDescent="0.2">
      <c r="A278" s="923" t="s">
        <v>669</v>
      </c>
      <c r="B278" s="879">
        <v>300</v>
      </c>
      <c r="C278" s="969" t="s">
        <v>89</v>
      </c>
      <c r="D278" s="986" t="s">
        <v>344</v>
      </c>
      <c r="E278" s="972" t="s">
        <v>345</v>
      </c>
      <c r="F278" s="934">
        <v>1.2</v>
      </c>
      <c r="G278" s="493">
        <v>621</v>
      </c>
      <c r="H278" s="342" t="s">
        <v>670</v>
      </c>
      <c r="I278" s="343" t="s">
        <v>671</v>
      </c>
      <c r="J278" s="985"/>
      <c r="K278" s="979"/>
      <c r="L278" s="979"/>
    </row>
    <row r="279" spans="1:12" ht="57.75" customHeight="1" x14ac:dyDescent="0.2">
      <c r="A279" s="923"/>
      <c r="B279" s="879"/>
      <c r="C279" s="969"/>
      <c r="D279" s="986"/>
      <c r="E279" s="972"/>
      <c r="F279" s="921"/>
      <c r="G279" s="494">
        <v>622</v>
      </c>
      <c r="H279" s="405" t="s">
        <v>672</v>
      </c>
      <c r="I279" s="406" t="s">
        <v>673</v>
      </c>
      <c r="J279" s="985"/>
      <c r="K279" s="979"/>
      <c r="L279" s="979"/>
    </row>
    <row r="280" spans="1:12" ht="56.25" x14ac:dyDescent="0.2">
      <c r="A280" s="923"/>
      <c r="B280" s="879"/>
      <c r="C280" s="969"/>
      <c r="D280" s="986"/>
      <c r="E280" s="972"/>
      <c r="F280" s="921"/>
      <c r="G280" s="494">
        <v>631</v>
      </c>
      <c r="H280" s="405" t="s">
        <v>674</v>
      </c>
      <c r="I280" s="406" t="s">
        <v>675</v>
      </c>
      <c r="J280" s="985"/>
      <c r="K280" s="979"/>
      <c r="L280" s="979"/>
    </row>
    <row r="281" spans="1:12" ht="48.75" customHeight="1" x14ac:dyDescent="0.2">
      <c r="A281" s="923"/>
      <c r="B281" s="879"/>
      <c r="C281" s="969"/>
      <c r="D281" s="986"/>
      <c r="E281" s="972"/>
      <c r="F281" s="921"/>
      <c r="G281" s="404">
        <v>632</v>
      </c>
      <c r="H281" s="495" t="s">
        <v>676</v>
      </c>
      <c r="I281" s="406" t="s">
        <v>677</v>
      </c>
      <c r="J281" s="985"/>
      <c r="K281" s="979"/>
      <c r="L281" s="979"/>
    </row>
    <row r="282" spans="1:12" ht="51.75" customHeight="1" x14ac:dyDescent="0.2">
      <c r="A282" s="923"/>
      <c r="B282" s="879"/>
      <c r="C282" s="969"/>
      <c r="D282" s="986"/>
      <c r="E282" s="972"/>
      <c r="F282" s="921"/>
      <c r="G282" s="404">
        <v>633</v>
      </c>
      <c r="H282" s="495" t="s">
        <v>678</v>
      </c>
      <c r="I282" s="406" t="s">
        <v>679</v>
      </c>
      <c r="J282" s="985"/>
      <c r="K282" s="979"/>
      <c r="L282" s="979"/>
    </row>
    <row r="283" spans="1:12" ht="42" customHeight="1" x14ac:dyDescent="0.2">
      <c r="A283" s="923"/>
      <c r="B283" s="879"/>
      <c r="C283" s="969"/>
      <c r="D283" s="986"/>
      <c r="E283" s="972"/>
      <c r="F283" s="983"/>
      <c r="G283" s="288" t="s">
        <v>680</v>
      </c>
      <c r="H283" s="289" t="s">
        <v>681</v>
      </c>
      <c r="I283" s="290" t="s">
        <v>682</v>
      </c>
      <c r="J283" s="985"/>
      <c r="K283" s="979"/>
      <c r="L283" s="979"/>
    </row>
    <row r="284" spans="1:12" ht="49.15" customHeight="1" x14ac:dyDescent="0.2">
      <c r="A284" s="923"/>
      <c r="B284" s="879"/>
      <c r="C284" s="969"/>
      <c r="D284" s="986"/>
      <c r="E284" s="972"/>
      <c r="F284" s="983"/>
      <c r="G284" s="288" t="s">
        <v>683</v>
      </c>
      <c r="H284" s="289" t="s">
        <v>684</v>
      </c>
      <c r="I284" s="290" t="s">
        <v>685</v>
      </c>
      <c r="J284" s="985"/>
      <c r="K284" s="979"/>
      <c r="L284" s="979"/>
    </row>
    <row r="285" spans="1:12" ht="39" customHeight="1" thickBot="1" x14ac:dyDescent="0.25">
      <c r="A285" s="924"/>
      <c r="B285" s="967"/>
      <c r="C285" s="970"/>
      <c r="D285" s="987"/>
      <c r="E285" s="973"/>
      <c r="F285" s="983"/>
      <c r="G285" s="291" t="s">
        <v>686</v>
      </c>
      <c r="H285" s="496" t="s">
        <v>687</v>
      </c>
      <c r="I285" s="497" t="s">
        <v>688</v>
      </c>
      <c r="J285" s="985"/>
      <c r="K285" s="979"/>
      <c r="L285" s="979"/>
    </row>
    <row r="286" spans="1:12" ht="112.5" customHeight="1" x14ac:dyDescent="0.2">
      <c r="A286" s="936" t="s">
        <v>663</v>
      </c>
      <c r="B286" s="911">
        <v>301</v>
      </c>
      <c r="C286" s="948" t="s">
        <v>86</v>
      </c>
      <c r="D286" s="911" t="s">
        <v>346</v>
      </c>
      <c r="E286" s="951" t="s">
        <v>347</v>
      </c>
      <c r="F286" s="917">
        <v>1.2</v>
      </c>
      <c r="G286" s="428">
        <v>500</v>
      </c>
      <c r="H286" s="260" t="s">
        <v>492</v>
      </c>
      <c r="I286" s="630" t="s">
        <v>493</v>
      </c>
      <c r="J286" s="960">
        <v>1002</v>
      </c>
      <c r="K286" s="961" t="s">
        <v>664</v>
      </c>
      <c r="L286" s="962" t="s">
        <v>665</v>
      </c>
    </row>
    <row r="287" spans="1:12" ht="34.5" thickBot="1" x14ac:dyDescent="0.25">
      <c r="A287" s="937"/>
      <c r="B287" s="912"/>
      <c r="C287" s="949"/>
      <c r="D287" s="912"/>
      <c r="E287" s="952"/>
      <c r="F287" s="918"/>
      <c r="G287" s="628">
        <v>502</v>
      </c>
      <c r="H287" s="626" t="s">
        <v>496</v>
      </c>
      <c r="I287" s="627" t="s">
        <v>497</v>
      </c>
      <c r="J287" s="960"/>
      <c r="K287" s="961"/>
      <c r="L287" s="962"/>
    </row>
    <row r="288" spans="1:12" ht="30" customHeight="1" thickBot="1" x14ac:dyDescent="0.25">
      <c r="A288" s="937"/>
      <c r="B288" s="912"/>
      <c r="C288" s="949"/>
      <c r="D288" s="912"/>
      <c r="E288" s="952"/>
      <c r="F288" s="918"/>
      <c r="G288" s="498" t="s">
        <v>666</v>
      </c>
      <c r="H288" s="499" t="s">
        <v>667</v>
      </c>
      <c r="I288" s="641" t="s">
        <v>668</v>
      </c>
      <c r="J288" s="978"/>
      <c r="K288" s="978"/>
      <c r="L288" s="978"/>
    </row>
    <row r="289" spans="1:12" ht="52.5" customHeight="1" x14ac:dyDescent="0.2">
      <c r="A289" s="922" t="s">
        <v>689</v>
      </c>
      <c r="B289" s="878">
        <v>301</v>
      </c>
      <c r="C289" s="968" t="s">
        <v>89</v>
      </c>
      <c r="D289" s="878" t="s">
        <v>348</v>
      </c>
      <c r="E289" s="980" t="s">
        <v>349</v>
      </c>
      <c r="F289" s="868">
        <v>1.2</v>
      </c>
      <c r="G289" s="415">
        <v>621</v>
      </c>
      <c r="H289" s="500" t="s">
        <v>670</v>
      </c>
      <c r="I289" s="343" t="s">
        <v>671</v>
      </c>
      <c r="J289" s="979"/>
      <c r="K289" s="979"/>
      <c r="L289" s="979"/>
    </row>
    <row r="290" spans="1:12" ht="51" customHeight="1" x14ac:dyDescent="0.2">
      <c r="A290" s="923"/>
      <c r="B290" s="879"/>
      <c r="C290" s="969"/>
      <c r="D290" s="879"/>
      <c r="E290" s="981"/>
      <c r="F290" s="983"/>
      <c r="G290" s="407">
        <v>622</v>
      </c>
      <c r="H290" s="501" t="s">
        <v>672</v>
      </c>
      <c r="I290" s="406" t="s">
        <v>673</v>
      </c>
      <c r="J290" s="979"/>
      <c r="K290" s="979"/>
      <c r="L290" s="979"/>
    </row>
    <row r="291" spans="1:12" ht="56.25" x14ac:dyDescent="0.2">
      <c r="A291" s="923"/>
      <c r="B291" s="879"/>
      <c r="C291" s="969"/>
      <c r="D291" s="879"/>
      <c r="E291" s="981"/>
      <c r="F291" s="983"/>
      <c r="G291" s="407">
        <v>631</v>
      </c>
      <c r="H291" s="501" t="s">
        <v>674</v>
      </c>
      <c r="I291" s="406" t="s">
        <v>675</v>
      </c>
      <c r="J291" s="979"/>
      <c r="K291" s="979"/>
      <c r="L291" s="979"/>
    </row>
    <row r="292" spans="1:12" ht="56.25" x14ac:dyDescent="0.2">
      <c r="A292" s="923"/>
      <c r="B292" s="879"/>
      <c r="C292" s="969"/>
      <c r="D292" s="879"/>
      <c r="E292" s="981"/>
      <c r="F292" s="983"/>
      <c r="G292" s="407">
        <v>632</v>
      </c>
      <c r="H292" s="501" t="s">
        <v>676</v>
      </c>
      <c r="I292" s="406" t="s">
        <v>677</v>
      </c>
      <c r="J292" s="979"/>
      <c r="K292" s="979"/>
      <c r="L292" s="979"/>
    </row>
    <row r="293" spans="1:12" ht="56.25" customHeight="1" thickBot="1" x14ac:dyDescent="0.25">
      <c r="A293" s="924"/>
      <c r="B293" s="967"/>
      <c r="C293" s="970"/>
      <c r="D293" s="967"/>
      <c r="E293" s="982"/>
      <c r="F293" s="869"/>
      <c r="G293" s="408">
        <v>633</v>
      </c>
      <c r="H293" s="502" t="s">
        <v>678</v>
      </c>
      <c r="I293" s="346" t="s">
        <v>679</v>
      </c>
      <c r="J293" s="979"/>
      <c r="K293" s="979"/>
      <c r="L293" s="979"/>
    </row>
    <row r="294" spans="1:12" ht="105.75" customHeight="1" x14ac:dyDescent="0.2">
      <c r="A294" s="936" t="s">
        <v>663</v>
      </c>
      <c r="B294" s="911">
        <v>302</v>
      </c>
      <c r="C294" s="948" t="s">
        <v>86</v>
      </c>
      <c r="D294" s="911" t="s">
        <v>350</v>
      </c>
      <c r="E294" s="914" t="s">
        <v>351</v>
      </c>
      <c r="F294" s="917">
        <v>1.2</v>
      </c>
      <c r="G294" s="428">
        <v>500</v>
      </c>
      <c r="H294" s="260" t="s">
        <v>492</v>
      </c>
      <c r="I294" s="630" t="s">
        <v>493</v>
      </c>
      <c r="J294" s="960">
        <v>1002</v>
      </c>
      <c r="K294" s="961" t="s">
        <v>664</v>
      </c>
      <c r="L294" s="962" t="s">
        <v>665</v>
      </c>
    </row>
    <row r="295" spans="1:12" ht="34.5" thickBot="1" x14ac:dyDescent="0.25">
      <c r="A295" s="937"/>
      <c r="B295" s="912"/>
      <c r="C295" s="949"/>
      <c r="D295" s="912"/>
      <c r="E295" s="915"/>
      <c r="F295" s="918"/>
      <c r="G295" s="628">
        <v>502</v>
      </c>
      <c r="H295" s="626" t="s">
        <v>496</v>
      </c>
      <c r="I295" s="627" t="s">
        <v>497</v>
      </c>
      <c r="J295" s="960"/>
      <c r="K295" s="961"/>
      <c r="L295" s="962"/>
    </row>
    <row r="296" spans="1:12" ht="51" customHeight="1" thickBot="1" x14ac:dyDescent="0.25">
      <c r="A296" s="938"/>
      <c r="B296" s="913"/>
      <c r="C296" s="950"/>
      <c r="D296" s="913"/>
      <c r="E296" s="916"/>
      <c r="F296" s="919"/>
      <c r="G296" s="491" t="s">
        <v>666</v>
      </c>
      <c r="H296" s="492" t="s">
        <v>667</v>
      </c>
      <c r="I296" s="642" t="s">
        <v>668</v>
      </c>
      <c r="J296" s="873"/>
      <c r="K296" s="874"/>
      <c r="L296" s="875"/>
    </row>
    <row r="297" spans="1:12" ht="53.25" customHeight="1" x14ac:dyDescent="0.2">
      <c r="A297" s="922" t="s">
        <v>689</v>
      </c>
      <c r="B297" s="878">
        <v>302</v>
      </c>
      <c r="C297" s="968" t="s">
        <v>89</v>
      </c>
      <c r="D297" s="878" t="s">
        <v>352</v>
      </c>
      <c r="E297" s="971" t="s">
        <v>353</v>
      </c>
      <c r="F297" s="934">
        <v>1.2</v>
      </c>
      <c r="G297" s="415">
        <v>621</v>
      </c>
      <c r="H297" s="500" t="s">
        <v>670</v>
      </c>
      <c r="I297" s="343" t="s">
        <v>671</v>
      </c>
      <c r="J297" s="873"/>
      <c r="K297" s="874"/>
      <c r="L297" s="875"/>
    </row>
    <row r="298" spans="1:12" ht="53.25" customHeight="1" x14ac:dyDescent="0.2">
      <c r="A298" s="923"/>
      <c r="B298" s="879"/>
      <c r="C298" s="969"/>
      <c r="D298" s="879"/>
      <c r="E298" s="972"/>
      <c r="F298" s="921"/>
      <c r="G298" s="407">
        <v>622</v>
      </c>
      <c r="H298" s="501" t="s">
        <v>672</v>
      </c>
      <c r="I298" s="406" t="s">
        <v>673</v>
      </c>
      <c r="J298" s="873"/>
      <c r="K298" s="874"/>
      <c r="L298" s="875"/>
    </row>
    <row r="299" spans="1:12" ht="64.5" customHeight="1" x14ac:dyDescent="0.2">
      <c r="A299" s="923"/>
      <c r="B299" s="879"/>
      <c r="C299" s="969"/>
      <c r="D299" s="879"/>
      <c r="E299" s="972"/>
      <c r="F299" s="921"/>
      <c r="G299" s="407">
        <v>631</v>
      </c>
      <c r="H299" s="501" t="s">
        <v>674</v>
      </c>
      <c r="I299" s="406" t="s">
        <v>675</v>
      </c>
      <c r="J299" s="873"/>
      <c r="K299" s="874"/>
      <c r="L299" s="875"/>
    </row>
    <row r="300" spans="1:12" ht="53.25" customHeight="1" x14ac:dyDescent="0.2">
      <c r="A300" s="923"/>
      <c r="B300" s="879"/>
      <c r="C300" s="969"/>
      <c r="D300" s="879"/>
      <c r="E300" s="972"/>
      <c r="F300" s="921"/>
      <c r="G300" s="407">
        <v>632</v>
      </c>
      <c r="H300" s="501" t="s">
        <v>676</v>
      </c>
      <c r="I300" s="406" t="s">
        <v>677</v>
      </c>
      <c r="J300" s="873"/>
      <c r="K300" s="874"/>
      <c r="L300" s="875"/>
    </row>
    <row r="301" spans="1:12" ht="62.25" customHeight="1" thickBot="1" x14ac:dyDescent="0.25">
      <c r="A301" s="924"/>
      <c r="B301" s="967"/>
      <c r="C301" s="970"/>
      <c r="D301" s="967"/>
      <c r="E301" s="973"/>
      <c r="F301" s="935"/>
      <c r="G301" s="408">
        <v>633</v>
      </c>
      <c r="H301" s="660" t="s">
        <v>678</v>
      </c>
      <c r="I301" s="346" t="s">
        <v>679</v>
      </c>
      <c r="J301" s="873"/>
      <c r="K301" s="874"/>
      <c r="L301" s="875"/>
    </row>
    <row r="302" spans="1:12" ht="113.25" customHeight="1" x14ac:dyDescent="0.2">
      <c r="A302" s="936" t="s">
        <v>663</v>
      </c>
      <c r="B302" s="911">
        <v>303</v>
      </c>
      <c r="C302" s="948" t="s">
        <v>86</v>
      </c>
      <c r="D302" s="911" t="s">
        <v>354</v>
      </c>
      <c r="E302" s="914" t="s">
        <v>355</v>
      </c>
      <c r="F302" s="917">
        <v>1.2</v>
      </c>
      <c r="G302" s="428">
        <v>500</v>
      </c>
      <c r="H302" s="260" t="s">
        <v>492</v>
      </c>
      <c r="I302" s="630" t="s">
        <v>493</v>
      </c>
      <c r="J302" s="974">
        <v>1002</v>
      </c>
      <c r="K302" s="976" t="s">
        <v>664</v>
      </c>
      <c r="L302" s="896" t="s">
        <v>665</v>
      </c>
    </row>
    <row r="303" spans="1:12" ht="40.5" customHeight="1" thickBot="1" x14ac:dyDescent="0.25">
      <c r="A303" s="937"/>
      <c r="B303" s="912"/>
      <c r="C303" s="949"/>
      <c r="D303" s="912"/>
      <c r="E303" s="915"/>
      <c r="F303" s="918"/>
      <c r="G303" s="628">
        <v>502</v>
      </c>
      <c r="H303" s="626" t="s">
        <v>496</v>
      </c>
      <c r="I303" s="627" t="s">
        <v>497</v>
      </c>
      <c r="J303" s="975"/>
      <c r="K303" s="977"/>
      <c r="L303" s="898"/>
    </row>
    <row r="304" spans="1:12" ht="45.75" customHeight="1" thickBot="1" x14ac:dyDescent="0.25">
      <c r="A304" s="938"/>
      <c r="B304" s="913"/>
      <c r="C304" s="950"/>
      <c r="D304" s="913"/>
      <c r="E304" s="916"/>
      <c r="F304" s="919"/>
      <c r="G304" s="491" t="s">
        <v>666</v>
      </c>
      <c r="H304" s="492" t="s">
        <v>667</v>
      </c>
      <c r="I304" s="642" t="s">
        <v>668</v>
      </c>
      <c r="J304" s="873"/>
      <c r="K304" s="874"/>
      <c r="L304" s="875"/>
    </row>
    <row r="305" spans="1:12" ht="55.5" customHeight="1" x14ac:dyDescent="0.2">
      <c r="A305" s="922" t="s">
        <v>689</v>
      </c>
      <c r="B305" s="878">
        <v>303</v>
      </c>
      <c r="C305" s="968" t="s">
        <v>89</v>
      </c>
      <c r="D305" s="878" t="s">
        <v>356</v>
      </c>
      <c r="E305" s="971" t="s">
        <v>357</v>
      </c>
      <c r="F305" s="934">
        <v>1.2</v>
      </c>
      <c r="G305" s="415">
        <v>621</v>
      </c>
      <c r="H305" s="500" t="s">
        <v>670</v>
      </c>
      <c r="I305" s="343" t="s">
        <v>671</v>
      </c>
      <c r="J305" s="873"/>
      <c r="K305" s="874"/>
      <c r="L305" s="875"/>
    </row>
    <row r="306" spans="1:12" ht="55.5" customHeight="1" x14ac:dyDescent="0.2">
      <c r="A306" s="923"/>
      <c r="B306" s="879"/>
      <c r="C306" s="969"/>
      <c r="D306" s="879"/>
      <c r="E306" s="972"/>
      <c r="F306" s="921"/>
      <c r="G306" s="407">
        <v>622</v>
      </c>
      <c r="H306" s="501" t="s">
        <v>672</v>
      </c>
      <c r="I306" s="406" t="s">
        <v>673</v>
      </c>
      <c r="J306" s="873"/>
      <c r="K306" s="874"/>
      <c r="L306" s="875"/>
    </row>
    <row r="307" spans="1:12" ht="61.5" customHeight="1" x14ac:dyDescent="0.2">
      <c r="A307" s="923"/>
      <c r="B307" s="879"/>
      <c r="C307" s="969"/>
      <c r="D307" s="879"/>
      <c r="E307" s="972"/>
      <c r="F307" s="921"/>
      <c r="G307" s="407">
        <v>631</v>
      </c>
      <c r="H307" s="501" t="s">
        <v>674</v>
      </c>
      <c r="I307" s="406" t="s">
        <v>675</v>
      </c>
      <c r="J307" s="873"/>
      <c r="K307" s="874"/>
      <c r="L307" s="875"/>
    </row>
    <row r="308" spans="1:12" ht="61.5" customHeight="1" x14ac:dyDescent="0.2">
      <c r="A308" s="923"/>
      <c r="B308" s="879"/>
      <c r="C308" s="969"/>
      <c r="D308" s="879"/>
      <c r="E308" s="972"/>
      <c r="F308" s="921"/>
      <c r="G308" s="407">
        <v>632</v>
      </c>
      <c r="H308" s="501" t="s">
        <v>676</v>
      </c>
      <c r="I308" s="406" t="s">
        <v>677</v>
      </c>
      <c r="J308" s="873"/>
      <c r="K308" s="874"/>
      <c r="L308" s="875"/>
    </row>
    <row r="309" spans="1:12" ht="57" customHeight="1" thickBot="1" x14ac:dyDescent="0.25">
      <c r="A309" s="924"/>
      <c r="B309" s="967"/>
      <c r="C309" s="970"/>
      <c r="D309" s="967"/>
      <c r="E309" s="973"/>
      <c r="F309" s="921"/>
      <c r="G309" s="416">
        <v>633</v>
      </c>
      <c r="H309" s="505" t="s">
        <v>678</v>
      </c>
      <c r="I309" s="418" t="s">
        <v>679</v>
      </c>
      <c r="J309" s="873"/>
      <c r="K309" s="874"/>
      <c r="L309" s="875"/>
    </row>
    <row r="310" spans="1:12" ht="113.25" customHeight="1" x14ac:dyDescent="0.2">
      <c r="A310" s="936" t="s">
        <v>663</v>
      </c>
      <c r="B310" s="911">
        <v>304</v>
      </c>
      <c r="C310" s="948" t="s">
        <v>86</v>
      </c>
      <c r="D310" s="911" t="s">
        <v>358</v>
      </c>
      <c r="E310" s="914" t="s">
        <v>359</v>
      </c>
      <c r="F310" s="917">
        <v>1.2</v>
      </c>
      <c r="G310" s="428">
        <v>500</v>
      </c>
      <c r="H310" s="260" t="s">
        <v>492</v>
      </c>
      <c r="I310" s="630" t="s">
        <v>493</v>
      </c>
      <c r="J310" s="974">
        <v>1002</v>
      </c>
      <c r="K310" s="976" t="s">
        <v>664</v>
      </c>
      <c r="L310" s="896" t="s">
        <v>665</v>
      </c>
    </row>
    <row r="311" spans="1:12" ht="42" customHeight="1" thickBot="1" x14ac:dyDescent="0.25">
      <c r="A311" s="937"/>
      <c r="B311" s="912"/>
      <c r="C311" s="949"/>
      <c r="D311" s="912"/>
      <c r="E311" s="915"/>
      <c r="F311" s="918"/>
      <c r="G311" s="628">
        <v>502</v>
      </c>
      <c r="H311" s="626" t="s">
        <v>496</v>
      </c>
      <c r="I311" s="627" t="s">
        <v>497</v>
      </c>
      <c r="J311" s="975"/>
      <c r="K311" s="977"/>
      <c r="L311" s="898"/>
    </row>
    <row r="312" spans="1:12" ht="39" customHeight="1" thickBot="1" x14ac:dyDescent="0.25">
      <c r="A312" s="938"/>
      <c r="B312" s="913"/>
      <c r="C312" s="950"/>
      <c r="D312" s="913"/>
      <c r="E312" s="916"/>
      <c r="F312" s="919"/>
      <c r="G312" s="491" t="s">
        <v>666</v>
      </c>
      <c r="H312" s="492" t="s">
        <v>667</v>
      </c>
      <c r="I312" s="642" t="s">
        <v>668</v>
      </c>
      <c r="J312" s="873"/>
      <c r="K312" s="874"/>
      <c r="L312" s="875"/>
    </row>
    <row r="313" spans="1:12" ht="57" customHeight="1" x14ac:dyDescent="0.2">
      <c r="A313" s="922" t="s">
        <v>689</v>
      </c>
      <c r="B313" s="878">
        <v>304</v>
      </c>
      <c r="C313" s="968" t="s">
        <v>89</v>
      </c>
      <c r="D313" s="878" t="s">
        <v>360</v>
      </c>
      <c r="E313" s="971" t="s">
        <v>361</v>
      </c>
      <c r="F313" s="934">
        <v>1.2</v>
      </c>
      <c r="G313" s="415">
        <v>621</v>
      </c>
      <c r="H313" s="506" t="s">
        <v>670</v>
      </c>
      <c r="I313" s="343" t="s">
        <v>671</v>
      </c>
      <c r="J313" s="873"/>
      <c r="K313" s="874"/>
      <c r="L313" s="875"/>
    </row>
    <row r="314" spans="1:12" ht="50.25" customHeight="1" x14ac:dyDescent="0.2">
      <c r="A314" s="923"/>
      <c r="B314" s="879"/>
      <c r="C314" s="969"/>
      <c r="D314" s="879"/>
      <c r="E314" s="972"/>
      <c r="F314" s="921"/>
      <c r="G314" s="407">
        <v>622</v>
      </c>
      <c r="H314" s="507" t="s">
        <v>672</v>
      </c>
      <c r="I314" s="406" t="s">
        <v>673</v>
      </c>
      <c r="J314" s="873"/>
      <c r="K314" s="874"/>
      <c r="L314" s="875"/>
    </row>
    <row r="315" spans="1:12" ht="61.5" customHeight="1" x14ac:dyDescent="0.2">
      <c r="A315" s="923"/>
      <c r="B315" s="879"/>
      <c r="C315" s="969"/>
      <c r="D315" s="879"/>
      <c r="E315" s="972"/>
      <c r="F315" s="921"/>
      <c r="G315" s="407">
        <v>631</v>
      </c>
      <c r="H315" s="507" t="s">
        <v>674</v>
      </c>
      <c r="I315" s="406" t="s">
        <v>675</v>
      </c>
      <c r="J315" s="873"/>
      <c r="K315" s="874"/>
      <c r="L315" s="875"/>
    </row>
    <row r="316" spans="1:12" ht="54.75" customHeight="1" x14ac:dyDescent="0.2">
      <c r="A316" s="923"/>
      <c r="B316" s="879"/>
      <c r="C316" s="969"/>
      <c r="D316" s="879"/>
      <c r="E316" s="972"/>
      <c r="F316" s="921"/>
      <c r="G316" s="407">
        <v>632</v>
      </c>
      <c r="H316" s="507" t="s">
        <v>676</v>
      </c>
      <c r="I316" s="406" t="s">
        <v>677</v>
      </c>
      <c r="J316" s="873"/>
      <c r="K316" s="874"/>
      <c r="L316" s="875"/>
    </row>
    <row r="317" spans="1:12" ht="55.5" customHeight="1" thickBot="1" x14ac:dyDescent="0.25">
      <c r="A317" s="924"/>
      <c r="B317" s="967"/>
      <c r="C317" s="970"/>
      <c r="D317" s="967"/>
      <c r="E317" s="973"/>
      <c r="F317" s="935"/>
      <c r="G317" s="408">
        <v>633</v>
      </c>
      <c r="H317" s="502" t="s">
        <v>678</v>
      </c>
      <c r="I317" s="346" t="s">
        <v>679</v>
      </c>
      <c r="J317" s="873"/>
      <c r="K317" s="874"/>
      <c r="L317" s="875"/>
    </row>
    <row r="318" spans="1:12" ht="113.25" customHeight="1" x14ac:dyDescent="0.2">
      <c r="A318" s="936" t="s">
        <v>663</v>
      </c>
      <c r="B318" s="911">
        <v>305</v>
      </c>
      <c r="C318" s="948" t="s">
        <v>86</v>
      </c>
      <c r="D318" s="911" t="s">
        <v>362</v>
      </c>
      <c r="E318" s="951" t="s">
        <v>363</v>
      </c>
      <c r="F318" s="917">
        <v>1.2</v>
      </c>
      <c r="G318" s="428">
        <v>500</v>
      </c>
      <c r="H318" s="260" t="s">
        <v>492</v>
      </c>
      <c r="I318" s="630" t="s">
        <v>493</v>
      </c>
      <c r="J318" s="960">
        <v>1002</v>
      </c>
      <c r="K318" s="961" t="s">
        <v>664</v>
      </c>
      <c r="L318" s="962" t="s">
        <v>665</v>
      </c>
    </row>
    <row r="319" spans="1:12" ht="34.5" thickBot="1" x14ac:dyDescent="0.25">
      <c r="A319" s="937"/>
      <c r="B319" s="912"/>
      <c r="C319" s="949"/>
      <c r="D319" s="912"/>
      <c r="E319" s="952"/>
      <c r="F319" s="918"/>
      <c r="G319" s="628">
        <v>502</v>
      </c>
      <c r="H319" s="626" t="s">
        <v>496</v>
      </c>
      <c r="I319" s="627" t="s">
        <v>497</v>
      </c>
      <c r="J319" s="960"/>
      <c r="K319" s="961"/>
      <c r="L319" s="962"/>
    </row>
    <row r="320" spans="1:12" ht="45.75" customHeight="1" thickBot="1" x14ac:dyDescent="0.25">
      <c r="A320" s="938"/>
      <c r="B320" s="913"/>
      <c r="C320" s="950"/>
      <c r="D320" s="913"/>
      <c r="E320" s="953"/>
      <c r="F320" s="919"/>
      <c r="G320" s="491" t="s">
        <v>666</v>
      </c>
      <c r="H320" s="492" t="s">
        <v>667</v>
      </c>
      <c r="I320" s="642" t="s">
        <v>668</v>
      </c>
      <c r="J320" s="873"/>
      <c r="K320" s="874"/>
      <c r="L320" s="875"/>
    </row>
    <row r="321" spans="1:12" ht="45.75" customHeight="1" x14ac:dyDescent="0.2">
      <c r="A321" s="922" t="s">
        <v>689</v>
      </c>
      <c r="B321" s="878">
        <v>305</v>
      </c>
      <c r="C321" s="968" t="s">
        <v>89</v>
      </c>
      <c r="D321" s="878" t="s">
        <v>364</v>
      </c>
      <c r="E321" s="971" t="s">
        <v>365</v>
      </c>
      <c r="F321" s="934">
        <v>1.2</v>
      </c>
      <c r="G321" s="420">
        <v>621</v>
      </c>
      <c r="H321" s="508" t="s">
        <v>670</v>
      </c>
      <c r="I321" s="422" t="s">
        <v>671</v>
      </c>
      <c r="J321" s="873"/>
      <c r="K321" s="874"/>
      <c r="L321" s="875"/>
    </row>
    <row r="322" spans="1:12" ht="45.75" customHeight="1" x14ac:dyDescent="0.2">
      <c r="A322" s="923"/>
      <c r="B322" s="879"/>
      <c r="C322" s="969"/>
      <c r="D322" s="879"/>
      <c r="E322" s="972"/>
      <c r="F322" s="921"/>
      <c r="G322" s="407">
        <v>622</v>
      </c>
      <c r="H322" s="507" t="s">
        <v>672</v>
      </c>
      <c r="I322" s="406" t="s">
        <v>673</v>
      </c>
      <c r="J322" s="873"/>
      <c r="K322" s="874"/>
      <c r="L322" s="875"/>
    </row>
    <row r="323" spans="1:12" ht="54.75" customHeight="1" x14ac:dyDescent="0.2">
      <c r="A323" s="923"/>
      <c r="B323" s="879"/>
      <c r="C323" s="969"/>
      <c r="D323" s="879"/>
      <c r="E323" s="972"/>
      <c r="F323" s="921"/>
      <c r="G323" s="407">
        <v>631</v>
      </c>
      <c r="H323" s="507" t="s">
        <v>674</v>
      </c>
      <c r="I323" s="406" t="s">
        <v>675</v>
      </c>
      <c r="J323" s="873"/>
      <c r="K323" s="874"/>
      <c r="L323" s="875"/>
    </row>
    <row r="324" spans="1:12" ht="52.5" customHeight="1" x14ac:dyDescent="0.2">
      <c r="A324" s="923"/>
      <c r="B324" s="879"/>
      <c r="C324" s="969"/>
      <c r="D324" s="879"/>
      <c r="E324" s="972"/>
      <c r="F324" s="921"/>
      <c r="G324" s="407">
        <v>632</v>
      </c>
      <c r="H324" s="507" t="s">
        <v>676</v>
      </c>
      <c r="I324" s="406" t="s">
        <v>677</v>
      </c>
      <c r="J324" s="873"/>
      <c r="K324" s="874"/>
      <c r="L324" s="875"/>
    </row>
    <row r="325" spans="1:12" ht="50.25" customHeight="1" thickBot="1" x14ac:dyDescent="0.25">
      <c r="A325" s="924"/>
      <c r="B325" s="967"/>
      <c r="C325" s="970"/>
      <c r="D325" s="967"/>
      <c r="E325" s="973"/>
      <c r="F325" s="935"/>
      <c r="G325" s="408">
        <v>633</v>
      </c>
      <c r="H325" s="502" t="s">
        <v>678</v>
      </c>
      <c r="I325" s="346" t="s">
        <v>679</v>
      </c>
      <c r="J325" s="873"/>
      <c r="K325" s="874"/>
      <c r="L325" s="875"/>
    </row>
    <row r="326" spans="1:12" ht="113.25" customHeight="1" x14ac:dyDescent="0.2">
      <c r="A326" s="936" t="s">
        <v>663</v>
      </c>
      <c r="B326" s="911">
        <v>307</v>
      </c>
      <c r="C326" s="948" t="s">
        <v>86</v>
      </c>
      <c r="D326" s="911" t="s">
        <v>366</v>
      </c>
      <c r="E326" s="914" t="s">
        <v>367</v>
      </c>
      <c r="F326" s="917">
        <v>1.2</v>
      </c>
      <c r="G326" s="428">
        <v>500</v>
      </c>
      <c r="H326" s="260" t="s">
        <v>492</v>
      </c>
      <c r="I326" s="630" t="s">
        <v>493</v>
      </c>
      <c r="J326" s="960">
        <v>1002</v>
      </c>
      <c r="K326" s="961" t="s">
        <v>664</v>
      </c>
      <c r="L326" s="962" t="s">
        <v>665</v>
      </c>
    </row>
    <row r="327" spans="1:12" ht="40.5" customHeight="1" thickBot="1" x14ac:dyDescent="0.25">
      <c r="A327" s="937"/>
      <c r="B327" s="912"/>
      <c r="C327" s="949"/>
      <c r="D327" s="912"/>
      <c r="E327" s="915"/>
      <c r="F327" s="918"/>
      <c r="G327" s="628">
        <v>502</v>
      </c>
      <c r="H327" s="626" t="s">
        <v>496</v>
      </c>
      <c r="I327" s="627" t="s">
        <v>497</v>
      </c>
      <c r="J327" s="960"/>
      <c r="K327" s="961"/>
      <c r="L327" s="962"/>
    </row>
    <row r="328" spans="1:12" ht="38.25" customHeight="1" thickBot="1" x14ac:dyDescent="0.25">
      <c r="A328" s="938"/>
      <c r="B328" s="913"/>
      <c r="C328" s="950"/>
      <c r="D328" s="913"/>
      <c r="E328" s="916"/>
      <c r="F328" s="919"/>
      <c r="G328" s="491" t="s">
        <v>666</v>
      </c>
      <c r="H328" s="492" t="s">
        <v>667</v>
      </c>
      <c r="I328" s="642" t="s">
        <v>668</v>
      </c>
      <c r="J328" s="873"/>
      <c r="K328" s="874"/>
      <c r="L328" s="875"/>
    </row>
    <row r="329" spans="1:12" ht="54.75" customHeight="1" x14ac:dyDescent="0.2">
      <c r="A329" s="922" t="s">
        <v>689</v>
      </c>
      <c r="B329" s="925">
        <v>307</v>
      </c>
      <c r="C329" s="957" t="s">
        <v>89</v>
      </c>
      <c r="D329" s="925" t="s">
        <v>368</v>
      </c>
      <c r="E329" s="931" t="s">
        <v>369</v>
      </c>
      <c r="F329" s="934">
        <v>1.2</v>
      </c>
      <c r="G329" s="415">
        <v>621</v>
      </c>
      <c r="H329" s="506" t="s">
        <v>670</v>
      </c>
      <c r="I329" s="343" t="s">
        <v>671</v>
      </c>
      <c r="J329" s="873"/>
      <c r="K329" s="874"/>
      <c r="L329" s="875"/>
    </row>
    <row r="330" spans="1:12" ht="51.75" customHeight="1" x14ac:dyDescent="0.2">
      <c r="A330" s="923"/>
      <c r="B330" s="926"/>
      <c r="C330" s="958"/>
      <c r="D330" s="926"/>
      <c r="E330" s="932"/>
      <c r="F330" s="921"/>
      <c r="G330" s="407">
        <v>622</v>
      </c>
      <c r="H330" s="507" t="s">
        <v>672</v>
      </c>
      <c r="I330" s="406" t="s">
        <v>673</v>
      </c>
      <c r="J330" s="873"/>
      <c r="K330" s="874"/>
      <c r="L330" s="875"/>
    </row>
    <row r="331" spans="1:12" ht="56.25" x14ac:dyDescent="0.2">
      <c r="A331" s="923"/>
      <c r="B331" s="926"/>
      <c r="C331" s="958"/>
      <c r="D331" s="926"/>
      <c r="E331" s="932"/>
      <c r="F331" s="921"/>
      <c r="G331" s="407">
        <v>631</v>
      </c>
      <c r="H331" s="507" t="s">
        <v>674</v>
      </c>
      <c r="I331" s="406" t="s">
        <v>675</v>
      </c>
      <c r="J331" s="873"/>
      <c r="K331" s="874"/>
      <c r="L331" s="875"/>
    </row>
    <row r="332" spans="1:12" ht="56.25" x14ac:dyDescent="0.2">
      <c r="A332" s="923"/>
      <c r="B332" s="926"/>
      <c r="C332" s="958"/>
      <c r="D332" s="926"/>
      <c r="E332" s="932"/>
      <c r="F332" s="921"/>
      <c r="G332" s="407">
        <v>632</v>
      </c>
      <c r="H332" s="507" t="s">
        <v>676</v>
      </c>
      <c r="I332" s="406" t="s">
        <v>677</v>
      </c>
      <c r="J332" s="873"/>
      <c r="K332" s="874"/>
      <c r="L332" s="875"/>
    </row>
    <row r="333" spans="1:12" ht="57" customHeight="1" thickBot="1" x14ac:dyDescent="0.25">
      <c r="A333" s="924"/>
      <c r="B333" s="927"/>
      <c r="C333" s="959"/>
      <c r="D333" s="927"/>
      <c r="E333" s="933"/>
      <c r="F333" s="935"/>
      <c r="G333" s="408">
        <v>633</v>
      </c>
      <c r="H333" s="502" t="s">
        <v>678</v>
      </c>
      <c r="I333" s="346" t="s">
        <v>679</v>
      </c>
      <c r="J333" s="873"/>
      <c r="K333" s="874"/>
      <c r="L333" s="875"/>
    </row>
    <row r="334" spans="1:12" ht="123" customHeight="1" x14ac:dyDescent="0.2">
      <c r="A334" s="936" t="s">
        <v>663</v>
      </c>
      <c r="B334" s="911">
        <v>308</v>
      </c>
      <c r="C334" s="948" t="s">
        <v>86</v>
      </c>
      <c r="D334" s="911" t="s">
        <v>370</v>
      </c>
      <c r="E334" s="951" t="s">
        <v>371</v>
      </c>
      <c r="F334" s="917">
        <v>1.2</v>
      </c>
      <c r="G334" s="428">
        <v>500</v>
      </c>
      <c r="H334" s="260" t="s">
        <v>492</v>
      </c>
      <c r="I334" s="630" t="s">
        <v>493</v>
      </c>
      <c r="J334" s="960">
        <v>1002</v>
      </c>
      <c r="K334" s="961" t="s">
        <v>664</v>
      </c>
      <c r="L334" s="962" t="s">
        <v>665</v>
      </c>
    </row>
    <row r="335" spans="1:12" ht="34.5" thickBot="1" x14ac:dyDescent="0.25">
      <c r="A335" s="937"/>
      <c r="B335" s="912"/>
      <c r="C335" s="949"/>
      <c r="D335" s="912"/>
      <c r="E335" s="952"/>
      <c r="F335" s="918"/>
      <c r="G335" s="628">
        <v>502</v>
      </c>
      <c r="H335" s="626" t="s">
        <v>496</v>
      </c>
      <c r="I335" s="627" t="s">
        <v>497</v>
      </c>
      <c r="J335" s="960"/>
      <c r="K335" s="961"/>
      <c r="L335" s="962"/>
    </row>
    <row r="336" spans="1:12" ht="34.5" customHeight="1" thickBot="1" x14ac:dyDescent="0.25">
      <c r="A336" s="938"/>
      <c r="B336" s="913"/>
      <c r="C336" s="950"/>
      <c r="D336" s="913"/>
      <c r="E336" s="953"/>
      <c r="F336" s="919"/>
      <c r="G336" s="491" t="s">
        <v>666</v>
      </c>
      <c r="H336" s="492" t="s">
        <v>667</v>
      </c>
      <c r="I336" s="642" t="s">
        <v>668</v>
      </c>
      <c r="J336" s="873"/>
      <c r="K336" s="874"/>
      <c r="L336" s="875"/>
    </row>
    <row r="337" spans="1:12" ht="54.75" customHeight="1" x14ac:dyDescent="0.2">
      <c r="A337" s="922" t="s">
        <v>689</v>
      </c>
      <c r="B337" s="925">
        <v>308</v>
      </c>
      <c r="C337" s="957" t="s">
        <v>89</v>
      </c>
      <c r="D337" s="925" t="s">
        <v>372</v>
      </c>
      <c r="E337" s="931" t="s">
        <v>373</v>
      </c>
      <c r="F337" s="934">
        <v>1.2</v>
      </c>
      <c r="G337" s="415">
        <v>621</v>
      </c>
      <c r="H337" s="506" t="s">
        <v>670</v>
      </c>
      <c r="I337" s="343" t="s">
        <v>671</v>
      </c>
      <c r="J337" s="873"/>
      <c r="K337" s="874"/>
      <c r="L337" s="875"/>
    </row>
    <row r="338" spans="1:12" ht="45" x14ac:dyDescent="0.2">
      <c r="A338" s="923"/>
      <c r="B338" s="926"/>
      <c r="C338" s="958"/>
      <c r="D338" s="926"/>
      <c r="E338" s="932"/>
      <c r="F338" s="921"/>
      <c r="G338" s="407">
        <v>622</v>
      </c>
      <c r="H338" s="507" t="s">
        <v>672</v>
      </c>
      <c r="I338" s="406" t="s">
        <v>673</v>
      </c>
      <c r="J338" s="873"/>
      <c r="K338" s="874"/>
      <c r="L338" s="875"/>
    </row>
    <row r="339" spans="1:12" ht="56.25" x14ac:dyDescent="0.2">
      <c r="A339" s="923"/>
      <c r="B339" s="926"/>
      <c r="C339" s="958"/>
      <c r="D339" s="926"/>
      <c r="E339" s="932"/>
      <c r="F339" s="921"/>
      <c r="G339" s="407">
        <v>631</v>
      </c>
      <c r="H339" s="507" t="s">
        <v>674</v>
      </c>
      <c r="I339" s="406" t="s">
        <v>675</v>
      </c>
      <c r="J339" s="873"/>
      <c r="K339" s="874"/>
      <c r="L339" s="875"/>
    </row>
    <row r="340" spans="1:12" ht="56.25" x14ac:dyDescent="0.2">
      <c r="A340" s="923"/>
      <c r="B340" s="926"/>
      <c r="C340" s="958"/>
      <c r="D340" s="926"/>
      <c r="E340" s="932"/>
      <c r="F340" s="921"/>
      <c r="G340" s="407">
        <v>632</v>
      </c>
      <c r="H340" s="507" t="s">
        <v>676</v>
      </c>
      <c r="I340" s="406" t="s">
        <v>677</v>
      </c>
      <c r="J340" s="873"/>
      <c r="K340" s="874"/>
      <c r="L340" s="875"/>
    </row>
    <row r="341" spans="1:12" ht="57" thickBot="1" x14ac:dyDescent="0.25">
      <c r="A341" s="924"/>
      <c r="B341" s="927"/>
      <c r="C341" s="959"/>
      <c r="D341" s="927"/>
      <c r="E341" s="933"/>
      <c r="F341" s="935"/>
      <c r="G341" s="408">
        <v>633</v>
      </c>
      <c r="H341" s="502" t="s">
        <v>678</v>
      </c>
      <c r="I341" s="346" t="s">
        <v>679</v>
      </c>
      <c r="J341" s="873"/>
      <c r="K341" s="874"/>
      <c r="L341" s="875"/>
    </row>
    <row r="342" spans="1:12" ht="113.25" customHeight="1" x14ac:dyDescent="0.2">
      <c r="A342" s="936" t="s">
        <v>663</v>
      </c>
      <c r="B342" s="911">
        <v>309</v>
      </c>
      <c r="C342" s="948" t="s">
        <v>86</v>
      </c>
      <c r="D342" s="911" t="s">
        <v>374</v>
      </c>
      <c r="E342" s="914" t="s">
        <v>375</v>
      </c>
      <c r="F342" s="917">
        <v>1.2</v>
      </c>
      <c r="G342" s="428">
        <v>500</v>
      </c>
      <c r="H342" s="260" t="s">
        <v>492</v>
      </c>
      <c r="I342" s="630" t="s">
        <v>493</v>
      </c>
      <c r="J342" s="960">
        <v>1002</v>
      </c>
      <c r="K342" s="961" t="s">
        <v>664</v>
      </c>
      <c r="L342" s="962" t="s">
        <v>665</v>
      </c>
    </row>
    <row r="343" spans="1:12" ht="34.5" thickBot="1" x14ac:dyDescent="0.25">
      <c r="A343" s="937"/>
      <c r="B343" s="912"/>
      <c r="C343" s="949"/>
      <c r="D343" s="912"/>
      <c r="E343" s="915"/>
      <c r="F343" s="918"/>
      <c r="G343" s="628">
        <v>502</v>
      </c>
      <c r="H343" s="626" t="s">
        <v>496</v>
      </c>
      <c r="I343" s="627" t="s">
        <v>497</v>
      </c>
      <c r="J343" s="960"/>
      <c r="K343" s="961"/>
      <c r="L343" s="962"/>
    </row>
    <row r="344" spans="1:12" ht="34.15" customHeight="1" thickBot="1" x14ac:dyDescent="0.25">
      <c r="A344" s="938"/>
      <c r="B344" s="913"/>
      <c r="C344" s="950"/>
      <c r="D344" s="913"/>
      <c r="E344" s="916"/>
      <c r="F344" s="919"/>
      <c r="G344" s="491" t="s">
        <v>666</v>
      </c>
      <c r="H344" s="492" t="s">
        <v>667</v>
      </c>
      <c r="I344" s="642" t="s">
        <v>668</v>
      </c>
      <c r="J344" s="873"/>
      <c r="K344" s="874"/>
      <c r="L344" s="875"/>
    </row>
    <row r="345" spans="1:12" ht="54" customHeight="1" x14ac:dyDescent="0.2">
      <c r="A345" s="922" t="s">
        <v>689</v>
      </c>
      <c r="B345" s="925">
        <v>309</v>
      </c>
      <c r="C345" s="957" t="s">
        <v>89</v>
      </c>
      <c r="D345" s="925" t="s">
        <v>376</v>
      </c>
      <c r="E345" s="939" t="s">
        <v>377</v>
      </c>
      <c r="F345" s="934">
        <v>1.2</v>
      </c>
      <c r="G345" s="415">
        <v>621</v>
      </c>
      <c r="H345" s="506" t="s">
        <v>670</v>
      </c>
      <c r="I345" s="343" t="s">
        <v>671</v>
      </c>
      <c r="J345" s="873"/>
      <c r="K345" s="874"/>
      <c r="L345" s="875"/>
    </row>
    <row r="346" spans="1:12" ht="51" customHeight="1" x14ac:dyDescent="0.2">
      <c r="A346" s="923"/>
      <c r="B346" s="926"/>
      <c r="C346" s="958"/>
      <c r="D346" s="926"/>
      <c r="E346" s="940"/>
      <c r="F346" s="921"/>
      <c r="G346" s="407">
        <v>622</v>
      </c>
      <c r="H346" s="507" t="s">
        <v>672</v>
      </c>
      <c r="I346" s="406" t="s">
        <v>673</v>
      </c>
      <c r="J346" s="873"/>
      <c r="K346" s="874"/>
      <c r="L346" s="875"/>
    </row>
    <row r="347" spans="1:12" ht="64.5" customHeight="1" x14ac:dyDescent="0.2">
      <c r="A347" s="923"/>
      <c r="B347" s="926"/>
      <c r="C347" s="958"/>
      <c r="D347" s="926"/>
      <c r="E347" s="940"/>
      <c r="F347" s="921"/>
      <c r="G347" s="407">
        <v>631</v>
      </c>
      <c r="H347" s="507" t="s">
        <v>674</v>
      </c>
      <c r="I347" s="406" t="s">
        <v>675</v>
      </c>
      <c r="J347" s="873"/>
      <c r="K347" s="874"/>
      <c r="L347" s="875"/>
    </row>
    <row r="348" spans="1:12" ht="53.25" customHeight="1" x14ac:dyDescent="0.2">
      <c r="A348" s="923"/>
      <c r="B348" s="926"/>
      <c r="C348" s="958"/>
      <c r="D348" s="926"/>
      <c r="E348" s="940"/>
      <c r="F348" s="921"/>
      <c r="G348" s="407">
        <v>632</v>
      </c>
      <c r="H348" s="507" t="s">
        <v>676</v>
      </c>
      <c r="I348" s="406" t="s">
        <v>677</v>
      </c>
      <c r="J348" s="873"/>
      <c r="K348" s="874"/>
      <c r="L348" s="875"/>
    </row>
    <row r="349" spans="1:12" ht="47.45" customHeight="1" thickBot="1" x14ac:dyDescent="0.25">
      <c r="A349" s="924"/>
      <c r="B349" s="927"/>
      <c r="C349" s="959"/>
      <c r="D349" s="927"/>
      <c r="E349" s="941"/>
      <c r="F349" s="935"/>
      <c r="G349" s="408">
        <v>633</v>
      </c>
      <c r="H349" s="502" t="s">
        <v>678</v>
      </c>
      <c r="I349" s="346" t="s">
        <v>679</v>
      </c>
      <c r="J349" s="954"/>
      <c r="K349" s="955"/>
      <c r="L349" s="956"/>
    </row>
    <row r="350" spans="1:12" ht="113.25" customHeight="1" x14ac:dyDescent="0.2">
      <c r="A350" s="936" t="s">
        <v>663</v>
      </c>
      <c r="B350" s="945">
        <v>310</v>
      </c>
      <c r="C350" s="948" t="s">
        <v>86</v>
      </c>
      <c r="D350" s="911" t="s">
        <v>378</v>
      </c>
      <c r="E350" s="951" t="s">
        <v>379</v>
      </c>
      <c r="F350" s="917">
        <v>1.2</v>
      </c>
      <c r="G350" s="428">
        <v>500</v>
      </c>
      <c r="H350" s="260" t="s">
        <v>492</v>
      </c>
      <c r="I350" s="261" t="s">
        <v>493</v>
      </c>
      <c r="J350" s="963">
        <v>1002</v>
      </c>
      <c r="K350" s="965" t="s">
        <v>664</v>
      </c>
      <c r="L350" s="914" t="s">
        <v>665</v>
      </c>
    </row>
    <row r="351" spans="1:12" ht="34.5" thickBot="1" x14ac:dyDescent="0.25">
      <c r="A351" s="937"/>
      <c r="B351" s="946"/>
      <c r="C351" s="949"/>
      <c r="D351" s="912"/>
      <c r="E351" s="952"/>
      <c r="F351" s="918"/>
      <c r="G351" s="628">
        <v>502</v>
      </c>
      <c r="H351" s="626" t="s">
        <v>496</v>
      </c>
      <c r="I351" s="627" t="s">
        <v>497</v>
      </c>
      <c r="J351" s="964"/>
      <c r="K351" s="966"/>
      <c r="L351" s="915"/>
    </row>
    <row r="352" spans="1:12" ht="37.15" customHeight="1" thickBot="1" x14ac:dyDescent="0.25">
      <c r="A352" s="938"/>
      <c r="B352" s="947"/>
      <c r="C352" s="950"/>
      <c r="D352" s="913"/>
      <c r="E352" s="953"/>
      <c r="F352" s="919"/>
      <c r="G352" s="491" t="s">
        <v>666</v>
      </c>
      <c r="H352" s="492" t="s">
        <v>667</v>
      </c>
      <c r="I352" s="642" t="s">
        <v>668</v>
      </c>
      <c r="J352" s="658"/>
      <c r="K352" s="659"/>
      <c r="L352" s="664"/>
    </row>
    <row r="353" spans="1:12" ht="113.25" customHeight="1" x14ac:dyDescent="0.2">
      <c r="A353" s="876" t="s">
        <v>663</v>
      </c>
      <c r="B353" s="925">
        <v>311</v>
      </c>
      <c r="C353" s="928" t="s">
        <v>86</v>
      </c>
      <c r="D353" s="925" t="s">
        <v>94</v>
      </c>
      <c r="E353" s="939" t="s">
        <v>380</v>
      </c>
      <c r="F353" s="942">
        <v>1.2</v>
      </c>
      <c r="G353" s="517">
        <v>500</v>
      </c>
      <c r="H353" s="518" t="s">
        <v>492</v>
      </c>
      <c r="I353" s="657" t="s">
        <v>493</v>
      </c>
      <c r="J353" s="1148">
        <v>1002</v>
      </c>
      <c r="K353" s="1150" t="s">
        <v>664</v>
      </c>
      <c r="L353" s="1152" t="s">
        <v>665</v>
      </c>
    </row>
    <row r="354" spans="1:12" ht="34.5" thickBot="1" x14ac:dyDescent="0.25">
      <c r="A354" s="877"/>
      <c r="B354" s="926"/>
      <c r="C354" s="929"/>
      <c r="D354" s="926"/>
      <c r="E354" s="940"/>
      <c r="F354" s="943"/>
      <c r="G354" s="628">
        <v>502</v>
      </c>
      <c r="H354" s="626" t="s">
        <v>496</v>
      </c>
      <c r="I354" s="627" t="s">
        <v>497</v>
      </c>
      <c r="J354" s="1149"/>
      <c r="K354" s="1151"/>
      <c r="L354" s="1153"/>
    </row>
    <row r="355" spans="1:12" ht="60.75" customHeight="1" thickBot="1" x14ac:dyDescent="0.25">
      <c r="A355" s="920"/>
      <c r="B355" s="927"/>
      <c r="C355" s="930"/>
      <c r="D355" s="927"/>
      <c r="E355" s="941"/>
      <c r="F355" s="944"/>
      <c r="G355" s="520" t="s">
        <v>666</v>
      </c>
      <c r="H355" s="521" t="s">
        <v>667</v>
      </c>
      <c r="I355" s="643" t="s">
        <v>668</v>
      </c>
      <c r="J355" s="873"/>
      <c r="K355" s="874"/>
      <c r="L355" s="875"/>
    </row>
    <row r="356" spans="1:12" ht="128.25" customHeight="1" x14ac:dyDescent="0.2">
      <c r="A356" s="922" t="s">
        <v>690</v>
      </c>
      <c r="B356" s="925">
        <v>312</v>
      </c>
      <c r="C356" s="928" t="s">
        <v>86</v>
      </c>
      <c r="D356" s="925" t="s">
        <v>381</v>
      </c>
      <c r="E356" s="931" t="s">
        <v>382</v>
      </c>
      <c r="F356" s="934">
        <v>1.2</v>
      </c>
      <c r="G356" s="493">
        <v>500</v>
      </c>
      <c r="H356" s="522" t="s">
        <v>492</v>
      </c>
      <c r="I356" s="343" t="s">
        <v>493</v>
      </c>
      <c r="J356" s="654">
        <v>1002</v>
      </c>
      <c r="K356" s="655" t="s">
        <v>664</v>
      </c>
      <c r="L356" s="656" t="s">
        <v>691</v>
      </c>
    </row>
    <row r="357" spans="1:12" ht="33.75" x14ac:dyDescent="0.2">
      <c r="A357" s="923"/>
      <c r="B357" s="926"/>
      <c r="C357" s="929"/>
      <c r="D357" s="926"/>
      <c r="E357" s="932"/>
      <c r="F357" s="921"/>
      <c r="G357" s="650">
        <v>502</v>
      </c>
      <c r="H357" s="615" t="s">
        <v>496</v>
      </c>
      <c r="I357" s="653" t="s">
        <v>497</v>
      </c>
      <c r="J357" s="902"/>
      <c r="K357" s="903"/>
      <c r="L357" s="904"/>
    </row>
    <row r="358" spans="1:12" ht="114" customHeight="1" x14ac:dyDescent="0.2">
      <c r="A358" s="923"/>
      <c r="B358" s="926"/>
      <c r="C358" s="929"/>
      <c r="D358" s="926"/>
      <c r="E358" s="932"/>
      <c r="F358" s="921"/>
      <c r="G358" s="651">
        <v>602</v>
      </c>
      <c r="H358" s="652" t="s">
        <v>692</v>
      </c>
      <c r="I358" s="422" t="s">
        <v>693</v>
      </c>
      <c r="J358" s="905"/>
      <c r="K358" s="906"/>
      <c r="L358" s="907"/>
    </row>
    <row r="359" spans="1:12" ht="91.5" customHeight="1" thickBot="1" x14ac:dyDescent="0.25">
      <c r="A359" s="924"/>
      <c r="B359" s="927"/>
      <c r="C359" s="930"/>
      <c r="D359" s="927"/>
      <c r="E359" s="933"/>
      <c r="F359" s="935"/>
      <c r="G359" s="344">
        <v>603</v>
      </c>
      <c r="H359" s="524" t="s">
        <v>694</v>
      </c>
      <c r="I359" s="346" t="s">
        <v>695</v>
      </c>
      <c r="J359" s="905"/>
      <c r="K359" s="906"/>
      <c r="L359" s="907"/>
    </row>
    <row r="360" spans="1:12" ht="41.25" customHeight="1" x14ac:dyDescent="0.2">
      <c r="A360" s="936" t="s">
        <v>611</v>
      </c>
      <c r="B360" s="911">
        <v>312</v>
      </c>
      <c r="C360" s="908" t="s">
        <v>89</v>
      </c>
      <c r="D360" s="911" t="s">
        <v>383</v>
      </c>
      <c r="E360" s="914" t="s">
        <v>382</v>
      </c>
      <c r="F360" s="917">
        <v>1.2</v>
      </c>
      <c r="G360" s="525">
        <v>707</v>
      </c>
      <c r="H360" s="260" t="s">
        <v>696</v>
      </c>
      <c r="I360" s="261" t="s">
        <v>697</v>
      </c>
      <c r="J360" s="905"/>
      <c r="K360" s="906"/>
      <c r="L360" s="907"/>
    </row>
    <row r="361" spans="1:12" ht="109.5" customHeight="1" x14ac:dyDescent="0.2">
      <c r="A361" s="937"/>
      <c r="B361" s="912"/>
      <c r="C361" s="909"/>
      <c r="D361" s="912"/>
      <c r="E361" s="915"/>
      <c r="F361" s="918"/>
      <c r="G361" s="526">
        <v>602</v>
      </c>
      <c r="H361" s="527" t="s">
        <v>692</v>
      </c>
      <c r="I361" s="267" t="s">
        <v>693</v>
      </c>
      <c r="J361" s="905"/>
      <c r="K361" s="906"/>
      <c r="L361" s="907"/>
    </row>
    <row r="362" spans="1:12" ht="102.75" customHeight="1" thickBot="1" x14ac:dyDescent="0.25">
      <c r="A362" s="938"/>
      <c r="B362" s="913"/>
      <c r="C362" s="910"/>
      <c r="D362" s="913"/>
      <c r="E362" s="916"/>
      <c r="F362" s="919"/>
      <c r="G362" s="528">
        <v>603</v>
      </c>
      <c r="H362" s="529" t="s">
        <v>694</v>
      </c>
      <c r="I362" s="530" t="s">
        <v>695</v>
      </c>
      <c r="J362" s="905"/>
      <c r="K362" s="906"/>
      <c r="L362" s="907"/>
    </row>
    <row r="363" spans="1:12" ht="73.900000000000006" customHeight="1" thickBot="1" x14ac:dyDescent="0.25">
      <c r="A363" s="321" t="s">
        <v>572</v>
      </c>
      <c r="B363" s="509">
        <v>313</v>
      </c>
      <c r="C363" s="510" t="s">
        <v>86</v>
      </c>
      <c r="D363" s="531" t="s">
        <v>384</v>
      </c>
      <c r="E363" s="513" t="s">
        <v>385</v>
      </c>
      <c r="F363" s="340">
        <v>1.2</v>
      </c>
      <c r="G363" s="532" t="s">
        <v>698</v>
      </c>
      <c r="H363" s="533" t="s">
        <v>699</v>
      </c>
      <c r="I363" s="534" t="s">
        <v>700</v>
      </c>
      <c r="J363" s="905"/>
      <c r="K363" s="906"/>
      <c r="L363" s="907"/>
    </row>
    <row r="364" spans="1:12" ht="54.75" customHeight="1" thickBot="1" x14ac:dyDescent="0.25">
      <c r="A364" s="256" t="s">
        <v>663</v>
      </c>
      <c r="B364" s="365">
        <v>320</v>
      </c>
      <c r="C364" s="366" t="s">
        <v>86</v>
      </c>
      <c r="D364" s="367" t="s">
        <v>386</v>
      </c>
      <c r="E364" s="368" t="s">
        <v>387</v>
      </c>
      <c r="F364" s="475">
        <v>1.2</v>
      </c>
      <c r="G364" s="535" t="s">
        <v>686</v>
      </c>
      <c r="H364" s="536" t="s">
        <v>687</v>
      </c>
      <c r="I364" s="537" t="s">
        <v>688</v>
      </c>
      <c r="J364" s="905"/>
      <c r="K364" s="906"/>
      <c r="L364" s="907"/>
    </row>
    <row r="365" spans="1:12" ht="47.25" customHeight="1" thickBot="1" x14ac:dyDescent="0.25">
      <c r="A365" s="516" t="s">
        <v>663</v>
      </c>
      <c r="B365" s="538">
        <v>330</v>
      </c>
      <c r="C365" s="539" t="s">
        <v>86</v>
      </c>
      <c r="D365" s="540" t="s">
        <v>388</v>
      </c>
      <c r="E365" s="541" t="s">
        <v>389</v>
      </c>
      <c r="F365" s="393">
        <v>1.2</v>
      </c>
      <c r="G365" s="542" t="s">
        <v>686</v>
      </c>
      <c r="H365" s="543" t="s">
        <v>687</v>
      </c>
      <c r="I365" s="544" t="s">
        <v>688</v>
      </c>
      <c r="J365" s="905"/>
      <c r="K365" s="906"/>
      <c r="L365" s="907"/>
    </row>
    <row r="366" spans="1:12" ht="49.5" customHeight="1" thickBot="1" x14ac:dyDescent="0.25">
      <c r="A366" s="347" t="s">
        <v>663</v>
      </c>
      <c r="B366" s="365">
        <v>340</v>
      </c>
      <c r="C366" s="366" t="s">
        <v>86</v>
      </c>
      <c r="D366" s="367" t="s">
        <v>390</v>
      </c>
      <c r="E366" s="368" t="s">
        <v>391</v>
      </c>
      <c r="F366" s="475">
        <v>1.2</v>
      </c>
      <c r="G366" s="535" t="s">
        <v>686</v>
      </c>
      <c r="H366" s="536" t="s">
        <v>687</v>
      </c>
      <c r="I366" s="537" t="s">
        <v>688</v>
      </c>
      <c r="J366" s="905"/>
      <c r="K366" s="906"/>
      <c r="L366" s="907"/>
    </row>
    <row r="367" spans="1:12" ht="81.75" customHeight="1" thickBot="1" x14ac:dyDescent="0.25">
      <c r="A367" s="300">
        <v>5.95</v>
      </c>
      <c r="B367" s="512">
        <v>350</v>
      </c>
      <c r="C367" s="519" t="s">
        <v>86</v>
      </c>
      <c r="D367" s="545" t="s">
        <v>392</v>
      </c>
      <c r="E367" s="515" t="s">
        <v>393</v>
      </c>
      <c r="F367" s="301">
        <v>1.2</v>
      </c>
      <c r="G367" s="546">
        <v>600</v>
      </c>
      <c r="H367" s="547" t="s">
        <v>701</v>
      </c>
      <c r="I367" s="426" t="s">
        <v>702</v>
      </c>
      <c r="J367" s="905"/>
      <c r="K367" s="906"/>
      <c r="L367" s="907"/>
    </row>
    <row r="368" spans="1:12" ht="78" customHeight="1" thickBot="1" x14ac:dyDescent="0.25">
      <c r="A368" s="347">
        <v>5.95</v>
      </c>
      <c r="B368" s="365">
        <v>351</v>
      </c>
      <c r="C368" s="366" t="s">
        <v>86</v>
      </c>
      <c r="D368" s="367" t="s">
        <v>394</v>
      </c>
      <c r="E368" s="368" t="s">
        <v>395</v>
      </c>
      <c r="F368" s="389">
        <v>1.2</v>
      </c>
      <c r="G368" s="390">
        <v>600</v>
      </c>
      <c r="H368" s="548" t="s">
        <v>701</v>
      </c>
      <c r="I368" s="392" t="s">
        <v>702</v>
      </c>
      <c r="J368" s="905"/>
      <c r="K368" s="906"/>
      <c r="L368" s="907"/>
    </row>
    <row r="369" spans="1:12" ht="71.25" customHeight="1" thickBot="1" x14ac:dyDescent="0.25">
      <c r="A369" s="356">
        <v>5.95</v>
      </c>
      <c r="B369" s="538">
        <v>360</v>
      </c>
      <c r="C369" s="539" t="s">
        <v>86</v>
      </c>
      <c r="D369" s="540" t="s">
        <v>396</v>
      </c>
      <c r="E369" s="541" t="s">
        <v>397</v>
      </c>
      <c r="F369" s="361">
        <v>1.2</v>
      </c>
      <c r="G369" s="362">
        <v>601</v>
      </c>
      <c r="H369" s="549" t="s">
        <v>703</v>
      </c>
      <c r="I369" s="364" t="s">
        <v>704</v>
      </c>
      <c r="J369" s="905"/>
      <c r="K369" s="906"/>
      <c r="L369" s="907"/>
    </row>
    <row r="370" spans="1:12" ht="82.5" customHeight="1" thickBot="1" x14ac:dyDescent="0.25">
      <c r="A370" s="256">
        <v>5.95</v>
      </c>
      <c r="B370" s="304">
        <v>361</v>
      </c>
      <c r="C370" s="257" t="s">
        <v>86</v>
      </c>
      <c r="D370" s="258" t="s">
        <v>398</v>
      </c>
      <c r="E370" s="305" t="s">
        <v>399</v>
      </c>
      <c r="F370" s="352">
        <v>1.2</v>
      </c>
      <c r="G370" s="353">
        <v>601</v>
      </c>
      <c r="H370" s="550" t="s">
        <v>703</v>
      </c>
      <c r="I370" s="355" t="s">
        <v>704</v>
      </c>
      <c r="J370" s="905"/>
      <c r="K370" s="906"/>
      <c r="L370" s="907"/>
    </row>
    <row r="371" spans="1:12" ht="112.5" customHeight="1" x14ac:dyDescent="0.2">
      <c r="A371" s="729">
        <v>5.95</v>
      </c>
      <c r="B371" s="730">
        <v>370</v>
      </c>
      <c r="C371" s="731" t="s">
        <v>86</v>
      </c>
      <c r="D371" s="732" t="s">
        <v>400</v>
      </c>
      <c r="E371" s="741" t="s">
        <v>401</v>
      </c>
      <c r="F371" s="743">
        <v>1.2</v>
      </c>
      <c r="G371" s="745" t="s">
        <v>705</v>
      </c>
      <c r="H371" s="733" t="s">
        <v>706</v>
      </c>
      <c r="I371" s="734" t="s">
        <v>707</v>
      </c>
      <c r="J371" s="906"/>
      <c r="K371" s="906"/>
      <c r="L371" s="907"/>
    </row>
    <row r="372" spans="1:12" ht="122.25" customHeight="1" thickBot="1" x14ac:dyDescent="0.25">
      <c r="A372" s="735">
        <v>5.95</v>
      </c>
      <c r="B372" s="736">
        <v>370</v>
      </c>
      <c r="C372" s="737" t="s">
        <v>708</v>
      </c>
      <c r="D372" s="738" t="s">
        <v>400</v>
      </c>
      <c r="E372" s="742" t="s">
        <v>401</v>
      </c>
      <c r="F372" s="744">
        <v>1.2</v>
      </c>
      <c r="G372" s="746" t="s">
        <v>705</v>
      </c>
      <c r="H372" s="739" t="s">
        <v>706</v>
      </c>
      <c r="I372" s="740" t="s">
        <v>707</v>
      </c>
      <c r="J372" s="906"/>
      <c r="K372" s="906"/>
      <c r="L372" s="907"/>
    </row>
    <row r="373" spans="1:12" ht="36.6" customHeight="1" thickBot="1" x14ac:dyDescent="0.25">
      <c r="A373" s="877" t="s">
        <v>709</v>
      </c>
      <c r="B373" s="728">
        <v>400</v>
      </c>
      <c r="C373" s="727" t="s">
        <v>86</v>
      </c>
      <c r="D373" s="725" t="s">
        <v>403</v>
      </c>
      <c r="E373" s="726" t="s">
        <v>404</v>
      </c>
      <c r="F373" s="921">
        <v>1.2</v>
      </c>
      <c r="G373" s="884" t="s">
        <v>710</v>
      </c>
      <c r="H373" s="885" t="s">
        <v>711</v>
      </c>
      <c r="I373" s="886" t="s">
        <v>712</v>
      </c>
      <c r="J373" s="905"/>
      <c r="K373" s="906"/>
      <c r="L373" s="907"/>
    </row>
    <row r="374" spans="1:12" ht="45" customHeight="1" thickBot="1" x14ac:dyDescent="0.25">
      <c r="A374" s="877"/>
      <c r="B374" s="552">
        <v>400</v>
      </c>
      <c r="C374" s="388" t="s">
        <v>89</v>
      </c>
      <c r="D374" s="367" t="s">
        <v>405</v>
      </c>
      <c r="E374" s="368" t="s">
        <v>406</v>
      </c>
      <c r="F374" s="921"/>
      <c r="G374" s="884"/>
      <c r="H374" s="885"/>
      <c r="I374" s="886"/>
      <c r="J374" s="905"/>
      <c r="K374" s="906"/>
      <c r="L374" s="907"/>
    </row>
    <row r="375" spans="1:12" ht="53.25" customHeight="1" thickBot="1" x14ac:dyDescent="0.25">
      <c r="A375" s="877"/>
      <c r="B375" s="553">
        <v>410</v>
      </c>
      <c r="C375" s="539" t="s">
        <v>86</v>
      </c>
      <c r="D375" s="540" t="s">
        <v>407</v>
      </c>
      <c r="E375" s="541" t="s">
        <v>408</v>
      </c>
      <c r="F375" s="921"/>
      <c r="G375" s="884"/>
      <c r="H375" s="885"/>
      <c r="I375" s="886"/>
      <c r="J375" s="905"/>
      <c r="K375" s="906"/>
      <c r="L375" s="907"/>
    </row>
    <row r="376" spans="1:12" ht="51" customHeight="1" thickBot="1" x14ac:dyDescent="0.25">
      <c r="A376" s="877"/>
      <c r="B376" s="552">
        <v>411</v>
      </c>
      <c r="C376" s="366" t="s">
        <v>86</v>
      </c>
      <c r="D376" s="367" t="s">
        <v>94</v>
      </c>
      <c r="E376" s="368" t="s">
        <v>409</v>
      </c>
      <c r="F376" s="921"/>
      <c r="G376" s="884"/>
      <c r="H376" s="885"/>
      <c r="I376" s="886"/>
      <c r="J376" s="905"/>
      <c r="K376" s="906"/>
      <c r="L376" s="907"/>
    </row>
    <row r="377" spans="1:12" ht="37.9" customHeight="1" thickBot="1" x14ac:dyDescent="0.25">
      <c r="A377" s="877"/>
      <c r="B377" s="553">
        <v>420</v>
      </c>
      <c r="C377" s="539" t="s">
        <v>86</v>
      </c>
      <c r="D377" s="540" t="s">
        <v>410</v>
      </c>
      <c r="E377" s="541" t="s">
        <v>411</v>
      </c>
      <c r="F377" s="921"/>
      <c r="G377" s="884"/>
      <c r="H377" s="885"/>
      <c r="I377" s="886"/>
      <c r="J377" s="905"/>
      <c r="K377" s="906"/>
      <c r="L377" s="907"/>
    </row>
    <row r="378" spans="1:12" ht="36" customHeight="1" thickBot="1" x14ac:dyDescent="0.25">
      <c r="A378" s="877"/>
      <c r="B378" s="552">
        <v>430</v>
      </c>
      <c r="C378" s="366" t="s">
        <v>86</v>
      </c>
      <c r="D378" s="367" t="s">
        <v>412</v>
      </c>
      <c r="E378" s="368" t="s">
        <v>413</v>
      </c>
      <c r="F378" s="921"/>
      <c r="G378" s="884"/>
      <c r="H378" s="885"/>
      <c r="I378" s="886"/>
      <c r="J378" s="905"/>
      <c r="K378" s="906"/>
      <c r="L378" s="907"/>
    </row>
    <row r="379" spans="1:12" ht="34.9" customHeight="1" thickBot="1" x14ac:dyDescent="0.25">
      <c r="A379" s="877"/>
      <c r="B379" s="553">
        <v>440</v>
      </c>
      <c r="C379" s="539" t="s">
        <v>86</v>
      </c>
      <c r="D379" s="540" t="s">
        <v>414</v>
      </c>
      <c r="E379" s="541" t="s">
        <v>415</v>
      </c>
      <c r="F379" s="921"/>
      <c r="G379" s="884"/>
      <c r="H379" s="885"/>
      <c r="I379" s="886"/>
      <c r="J379" s="905"/>
      <c r="K379" s="906"/>
      <c r="L379" s="907"/>
    </row>
    <row r="380" spans="1:12" ht="40.15" customHeight="1" thickBot="1" x14ac:dyDescent="0.25">
      <c r="A380" s="877"/>
      <c r="B380" s="552">
        <v>450</v>
      </c>
      <c r="C380" s="366" t="s">
        <v>86</v>
      </c>
      <c r="D380" s="367" t="s">
        <v>416</v>
      </c>
      <c r="E380" s="368" t="s">
        <v>417</v>
      </c>
      <c r="F380" s="921"/>
      <c r="G380" s="884"/>
      <c r="H380" s="885"/>
      <c r="I380" s="886"/>
      <c r="J380" s="905"/>
      <c r="K380" s="906"/>
      <c r="L380" s="907"/>
    </row>
    <row r="381" spans="1:12" ht="33" customHeight="1" thickBot="1" x14ac:dyDescent="0.25">
      <c r="A381" s="877"/>
      <c r="B381" s="553">
        <v>460</v>
      </c>
      <c r="C381" s="539" t="s">
        <v>86</v>
      </c>
      <c r="D381" s="540" t="s">
        <v>418</v>
      </c>
      <c r="E381" s="541" t="s">
        <v>419</v>
      </c>
      <c r="F381" s="921"/>
      <c r="G381" s="884"/>
      <c r="H381" s="885"/>
      <c r="I381" s="886"/>
      <c r="J381" s="905"/>
      <c r="K381" s="906"/>
      <c r="L381" s="907"/>
    </row>
    <row r="382" spans="1:12" ht="35.450000000000003" customHeight="1" thickBot="1" x14ac:dyDescent="0.25">
      <c r="A382" s="920"/>
      <c r="B382" s="554">
        <v>470</v>
      </c>
      <c r="C382" s="257" t="s">
        <v>86</v>
      </c>
      <c r="D382" s="258" t="s">
        <v>420</v>
      </c>
      <c r="E382" s="305" t="s">
        <v>421</v>
      </c>
      <c r="F382" s="921"/>
      <c r="G382" s="884"/>
      <c r="H382" s="885"/>
      <c r="I382" s="886"/>
      <c r="J382" s="905"/>
      <c r="K382" s="906"/>
      <c r="L382" s="907"/>
    </row>
    <row r="383" spans="1:12" ht="42.6" customHeight="1" thickBot="1" x14ac:dyDescent="0.25">
      <c r="A383" s="555" t="s">
        <v>709</v>
      </c>
      <c r="B383" s="357">
        <v>500</v>
      </c>
      <c r="C383" s="387" t="s">
        <v>86</v>
      </c>
      <c r="D383" s="359" t="s">
        <v>422</v>
      </c>
      <c r="E383" s="360" t="s">
        <v>423</v>
      </c>
      <c r="F383" s="556">
        <v>1.2</v>
      </c>
      <c r="G383" s="429" t="s">
        <v>686</v>
      </c>
      <c r="H383" s="557" t="s">
        <v>687</v>
      </c>
      <c r="I383" s="644" t="s">
        <v>688</v>
      </c>
      <c r="J383" s="905"/>
      <c r="K383" s="906"/>
      <c r="L383" s="907"/>
    </row>
    <row r="384" spans="1:12" ht="42.6" customHeight="1" x14ac:dyDescent="0.2">
      <c r="A384" s="887" t="s">
        <v>609</v>
      </c>
      <c r="B384" s="890">
        <v>500</v>
      </c>
      <c r="C384" s="893" t="s">
        <v>89</v>
      </c>
      <c r="D384" s="890" t="s">
        <v>424</v>
      </c>
      <c r="E384" s="896" t="s">
        <v>425</v>
      </c>
      <c r="F384" s="899">
        <v>1.2</v>
      </c>
      <c r="G384" s="558" t="s">
        <v>713</v>
      </c>
      <c r="H384" s="377" t="s">
        <v>714</v>
      </c>
      <c r="I384" s="559" t="s">
        <v>715</v>
      </c>
      <c r="J384" s="905"/>
      <c r="K384" s="906"/>
      <c r="L384" s="907"/>
    </row>
    <row r="385" spans="1:12" ht="42.6" customHeight="1" x14ac:dyDescent="0.2">
      <c r="A385" s="888"/>
      <c r="B385" s="891"/>
      <c r="C385" s="894"/>
      <c r="D385" s="891"/>
      <c r="E385" s="897"/>
      <c r="F385" s="900"/>
      <c r="G385" s="560" t="s">
        <v>716</v>
      </c>
      <c r="H385" s="561" t="s">
        <v>717</v>
      </c>
      <c r="I385" s="562" t="s">
        <v>718</v>
      </c>
      <c r="J385" s="905"/>
      <c r="K385" s="906"/>
      <c r="L385" s="907"/>
    </row>
    <row r="386" spans="1:12" ht="42.6" customHeight="1" x14ac:dyDescent="0.2">
      <c r="A386" s="888"/>
      <c r="B386" s="891"/>
      <c r="C386" s="894"/>
      <c r="D386" s="891"/>
      <c r="E386" s="897"/>
      <c r="F386" s="900"/>
      <c r="G386" s="560" t="s">
        <v>719</v>
      </c>
      <c r="H386" s="561" t="s">
        <v>720</v>
      </c>
      <c r="I386" s="562" t="s">
        <v>721</v>
      </c>
      <c r="J386" s="905"/>
      <c r="K386" s="906"/>
      <c r="L386" s="907"/>
    </row>
    <row r="387" spans="1:12" ht="49.9" customHeight="1" thickBot="1" x14ac:dyDescent="0.25">
      <c r="A387" s="889"/>
      <c r="B387" s="892"/>
      <c r="C387" s="895"/>
      <c r="D387" s="892"/>
      <c r="E387" s="898"/>
      <c r="F387" s="901"/>
      <c r="G387" s="563" t="s">
        <v>722</v>
      </c>
      <c r="H387" s="564" t="s">
        <v>723</v>
      </c>
      <c r="I387" s="565" t="s">
        <v>724</v>
      </c>
      <c r="J387" s="905"/>
      <c r="K387" s="906"/>
      <c r="L387" s="907"/>
    </row>
    <row r="388" spans="1:12" ht="40.9" customHeight="1" thickBot="1" x14ac:dyDescent="0.25">
      <c r="A388" s="516" t="s">
        <v>709</v>
      </c>
      <c r="B388" s="511">
        <v>510</v>
      </c>
      <c r="C388" s="523" t="s">
        <v>86</v>
      </c>
      <c r="D388" s="566" t="s">
        <v>426</v>
      </c>
      <c r="E388" s="514" t="s">
        <v>427</v>
      </c>
      <c r="F388" s="283">
        <v>1.2</v>
      </c>
      <c r="G388" s="429" t="s">
        <v>686</v>
      </c>
      <c r="H388" s="557" t="s">
        <v>687</v>
      </c>
      <c r="I388" s="644" t="s">
        <v>688</v>
      </c>
      <c r="J388" s="905"/>
      <c r="K388" s="906"/>
      <c r="L388" s="907"/>
    </row>
    <row r="389" spans="1:12" ht="46.15" customHeight="1" thickBot="1" x14ac:dyDescent="0.25">
      <c r="A389" s="555" t="s">
        <v>709</v>
      </c>
      <c r="B389" s="567">
        <v>511</v>
      </c>
      <c r="C389" s="366" t="s">
        <v>86</v>
      </c>
      <c r="D389" s="367" t="s">
        <v>94</v>
      </c>
      <c r="E389" s="368" t="s">
        <v>428</v>
      </c>
      <c r="F389" s="352">
        <v>1.2</v>
      </c>
      <c r="G389" s="469" t="s">
        <v>686</v>
      </c>
      <c r="H389" s="568" t="s">
        <v>687</v>
      </c>
      <c r="I389" s="636" t="s">
        <v>688</v>
      </c>
      <c r="J389" s="905"/>
      <c r="K389" s="906"/>
      <c r="L389" s="907"/>
    </row>
    <row r="390" spans="1:12" ht="80.45" customHeight="1" x14ac:dyDescent="0.2">
      <c r="A390" s="876" t="s">
        <v>725</v>
      </c>
      <c r="B390" s="878">
        <v>600</v>
      </c>
      <c r="C390" s="880" t="s">
        <v>86</v>
      </c>
      <c r="D390" s="878" t="s">
        <v>429</v>
      </c>
      <c r="E390" s="882" t="s">
        <v>726</v>
      </c>
      <c r="F390" s="868">
        <v>1.2</v>
      </c>
      <c r="G390" s="439" t="s">
        <v>727</v>
      </c>
      <c r="H390" s="488" t="s">
        <v>728</v>
      </c>
      <c r="I390" s="373" t="s">
        <v>729</v>
      </c>
      <c r="J390" s="905"/>
      <c r="K390" s="906"/>
      <c r="L390" s="907"/>
    </row>
    <row r="391" spans="1:12" ht="87.75" customHeight="1" thickBot="1" x14ac:dyDescent="0.25">
      <c r="A391" s="877"/>
      <c r="B391" s="879"/>
      <c r="C391" s="881"/>
      <c r="D391" s="879"/>
      <c r="E391" s="883"/>
      <c r="F391" s="869"/>
      <c r="G391" s="302" t="s">
        <v>730</v>
      </c>
      <c r="H391" s="569" t="s">
        <v>731</v>
      </c>
      <c r="I391" s="332" t="s">
        <v>732</v>
      </c>
      <c r="J391" s="905"/>
      <c r="K391" s="906"/>
      <c r="L391" s="907"/>
    </row>
    <row r="392" spans="1:12" ht="90.75" customHeight="1" thickBot="1" x14ac:dyDescent="0.25">
      <c r="A392" s="347" t="s">
        <v>725</v>
      </c>
      <c r="B392" s="552">
        <v>601</v>
      </c>
      <c r="C392" s="366" t="s">
        <v>563</v>
      </c>
      <c r="D392" s="570" t="s">
        <v>432</v>
      </c>
      <c r="E392" s="504" t="s">
        <v>733</v>
      </c>
      <c r="F392" s="868">
        <v>1.2</v>
      </c>
      <c r="G392" s="438" t="s">
        <v>730</v>
      </c>
      <c r="H392" s="481" t="s">
        <v>734</v>
      </c>
      <c r="I392" s="332" t="s">
        <v>732</v>
      </c>
      <c r="J392" s="287"/>
      <c r="K392" s="268"/>
      <c r="L392" s="665"/>
    </row>
    <row r="393" spans="1:12" ht="88.5" customHeight="1" thickBot="1" x14ac:dyDescent="0.25">
      <c r="A393" s="300" t="s">
        <v>725</v>
      </c>
      <c r="B393" s="571">
        <v>602</v>
      </c>
      <c r="C393" s="329" t="s">
        <v>563</v>
      </c>
      <c r="D393" s="572" t="s">
        <v>434</v>
      </c>
      <c r="E393" s="573" t="s">
        <v>735</v>
      </c>
      <c r="F393" s="869"/>
      <c r="G393" s="302" t="s">
        <v>727</v>
      </c>
      <c r="H393" s="569" t="s">
        <v>736</v>
      </c>
      <c r="I393" s="373" t="s">
        <v>729</v>
      </c>
      <c r="J393" s="287"/>
      <c r="K393" s="268"/>
      <c r="L393" s="665"/>
    </row>
    <row r="394" spans="1:12" ht="191.25" customHeight="1" thickBot="1" x14ac:dyDescent="0.25">
      <c r="A394" s="347" t="s">
        <v>725</v>
      </c>
      <c r="B394" s="552">
        <v>603</v>
      </c>
      <c r="C394" s="366" t="s">
        <v>86</v>
      </c>
      <c r="D394" s="367" t="s">
        <v>436</v>
      </c>
      <c r="E394" s="368" t="s">
        <v>737</v>
      </c>
      <c r="F394" s="389">
        <v>1.2</v>
      </c>
      <c r="G394" s="396" t="s">
        <v>727</v>
      </c>
      <c r="H394" s="476" t="s">
        <v>728</v>
      </c>
      <c r="I394" s="574" t="s">
        <v>729</v>
      </c>
      <c r="J394" s="575">
        <v>1111</v>
      </c>
      <c r="K394" s="391" t="s">
        <v>738</v>
      </c>
      <c r="L394" s="576" t="s">
        <v>739</v>
      </c>
    </row>
    <row r="395" spans="1:12" ht="190.5" customHeight="1" thickBot="1" x14ac:dyDescent="0.25">
      <c r="A395" s="356" t="s">
        <v>725</v>
      </c>
      <c r="B395" s="551">
        <v>604</v>
      </c>
      <c r="C395" s="387" t="s">
        <v>86</v>
      </c>
      <c r="D395" s="359" t="s">
        <v>438</v>
      </c>
      <c r="E395" s="360" t="s">
        <v>737</v>
      </c>
      <c r="F395" s="361">
        <v>1.2</v>
      </c>
      <c r="G395" s="394" t="s">
        <v>727</v>
      </c>
      <c r="H395" s="577" t="s">
        <v>728</v>
      </c>
      <c r="I395" s="578" t="s">
        <v>729</v>
      </c>
      <c r="J395" s="579">
        <v>1121</v>
      </c>
      <c r="K395" s="363" t="s">
        <v>740</v>
      </c>
      <c r="L395" s="580" t="s">
        <v>739</v>
      </c>
    </row>
    <row r="396" spans="1:12" ht="184.5" customHeight="1" thickBot="1" x14ac:dyDescent="0.25">
      <c r="A396" s="309" t="s">
        <v>725</v>
      </c>
      <c r="B396" s="581">
        <v>605</v>
      </c>
      <c r="C396" s="263" t="s">
        <v>86</v>
      </c>
      <c r="D396" s="264" t="s">
        <v>439</v>
      </c>
      <c r="E396" s="310" t="s">
        <v>741</v>
      </c>
      <c r="F396" s="389">
        <v>1.2</v>
      </c>
      <c r="G396" s="396" t="s">
        <v>730</v>
      </c>
      <c r="H396" s="476" t="s">
        <v>731</v>
      </c>
      <c r="I396" s="574" t="s">
        <v>732</v>
      </c>
      <c r="J396" s="575">
        <v>2111</v>
      </c>
      <c r="K396" s="391" t="s">
        <v>742</v>
      </c>
      <c r="L396" s="576" t="s">
        <v>743</v>
      </c>
    </row>
    <row r="397" spans="1:12" ht="188.25" customHeight="1" thickBot="1" x14ac:dyDescent="0.25">
      <c r="A397" s="356" t="s">
        <v>725</v>
      </c>
      <c r="B397" s="551">
        <v>606</v>
      </c>
      <c r="C397" s="387" t="s">
        <v>86</v>
      </c>
      <c r="D397" s="359" t="s">
        <v>441</v>
      </c>
      <c r="E397" s="360" t="s">
        <v>741</v>
      </c>
      <c r="F397" s="361">
        <v>1.2</v>
      </c>
      <c r="G397" s="394" t="s">
        <v>730</v>
      </c>
      <c r="H397" s="577" t="s">
        <v>731</v>
      </c>
      <c r="I397" s="578" t="s">
        <v>732</v>
      </c>
      <c r="J397" s="579">
        <v>2121</v>
      </c>
      <c r="K397" s="582" t="s">
        <v>744</v>
      </c>
      <c r="L397" s="580" t="s">
        <v>743</v>
      </c>
    </row>
    <row r="398" spans="1:12" ht="67.900000000000006" customHeight="1" thickBot="1" x14ac:dyDescent="0.25">
      <c r="A398" s="347" t="s">
        <v>725</v>
      </c>
      <c r="B398" s="365">
        <v>690</v>
      </c>
      <c r="C398" s="366" t="s">
        <v>86</v>
      </c>
      <c r="D398" s="367" t="s">
        <v>745</v>
      </c>
      <c r="E398" s="368" t="s">
        <v>443</v>
      </c>
      <c r="F398" s="336">
        <v>1.2</v>
      </c>
      <c r="G398" s="583" t="s">
        <v>746</v>
      </c>
      <c r="H398" s="584" t="s">
        <v>747</v>
      </c>
      <c r="I398" s="585" t="s">
        <v>748</v>
      </c>
      <c r="J398" s="870"/>
      <c r="K398" s="871"/>
      <c r="L398" s="872"/>
    </row>
    <row r="399" spans="1:12" ht="99" customHeight="1" thickBot="1" x14ac:dyDescent="0.25">
      <c r="A399" s="356" t="s">
        <v>749</v>
      </c>
      <c r="B399" s="357">
        <v>700</v>
      </c>
      <c r="C399" s="387" t="s">
        <v>86</v>
      </c>
      <c r="D399" s="359" t="s">
        <v>445</v>
      </c>
      <c r="E399" s="360" t="s">
        <v>750</v>
      </c>
      <c r="F399" s="361">
        <v>1.2</v>
      </c>
      <c r="G399" s="586">
        <v>799</v>
      </c>
      <c r="H399" s="587" t="s">
        <v>751</v>
      </c>
      <c r="I399" s="588" t="s">
        <v>752</v>
      </c>
      <c r="J399" s="873"/>
      <c r="K399" s="874"/>
      <c r="L399" s="875"/>
    </row>
    <row r="400" spans="1:12" ht="156.75" customHeight="1" thickBot="1" x14ac:dyDescent="0.25">
      <c r="A400" s="347" t="s">
        <v>753</v>
      </c>
      <c r="B400" s="365">
        <v>800</v>
      </c>
      <c r="C400" s="366" t="s">
        <v>86</v>
      </c>
      <c r="D400" s="365" t="s">
        <v>447</v>
      </c>
      <c r="E400" s="368" t="s">
        <v>451</v>
      </c>
      <c r="F400" s="389">
        <v>1.2</v>
      </c>
      <c r="G400" s="589" t="s">
        <v>754</v>
      </c>
      <c r="H400" s="590" t="s">
        <v>755</v>
      </c>
      <c r="I400" s="645" t="s">
        <v>756</v>
      </c>
      <c r="J400" s="503">
        <v>3110</v>
      </c>
      <c r="K400" s="365" t="s">
        <v>757</v>
      </c>
      <c r="L400" s="504" t="s">
        <v>758</v>
      </c>
    </row>
    <row r="401" spans="1:12" ht="151.5" customHeight="1" thickBot="1" x14ac:dyDescent="0.25">
      <c r="A401" s="356" t="s">
        <v>753</v>
      </c>
      <c r="B401" s="538">
        <v>800</v>
      </c>
      <c r="C401" s="539" t="s">
        <v>89</v>
      </c>
      <c r="D401" s="538" t="s">
        <v>449</v>
      </c>
      <c r="E401" s="541" t="s">
        <v>454</v>
      </c>
      <c r="F401" s="361">
        <v>1.2</v>
      </c>
      <c r="G401" s="591" t="s">
        <v>754</v>
      </c>
      <c r="H401" s="592" t="s">
        <v>755</v>
      </c>
      <c r="I401" s="646" t="s">
        <v>756</v>
      </c>
      <c r="J401" s="593">
        <v>3110</v>
      </c>
      <c r="K401" s="357" t="s">
        <v>757</v>
      </c>
      <c r="L401" s="588" t="s">
        <v>758</v>
      </c>
    </row>
    <row r="402" spans="1:12" ht="187.5" customHeight="1" thickBot="1" x14ac:dyDescent="0.25">
      <c r="A402" s="347" t="s">
        <v>759</v>
      </c>
      <c r="B402" s="365">
        <v>801</v>
      </c>
      <c r="C402" s="366" t="s">
        <v>86</v>
      </c>
      <c r="D402" s="365" t="s">
        <v>450</v>
      </c>
      <c r="E402" s="368" t="s">
        <v>451</v>
      </c>
      <c r="F402" s="389">
        <v>1.2</v>
      </c>
      <c r="G402" s="396" t="s">
        <v>544</v>
      </c>
      <c r="H402" s="594" t="s">
        <v>545</v>
      </c>
      <c r="I402" s="477" t="s">
        <v>546</v>
      </c>
      <c r="J402" s="595">
        <v>3210</v>
      </c>
      <c r="K402" s="596" t="s">
        <v>760</v>
      </c>
      <c r="L402" s="597" t="s">
        <v>761</v>
      </c>
    </row>
    <row r="403" spans="1:12" ht="186.75" customHeight="1" thickBot="1" x14ac:dyDescent="0.25">
      <c r="A403" s="356">
        <v>2.92</v>
      </c>
      <c r="B403" s="538">
        <v>801</v>
      </c>
      <c r="C403" s="539" t="s">
        <v>89</v>
      </c>
      <c r="D403" s="538" t="s">
        <v>453</v>
      </c>
      <c r="E403" s="541" t="s">
        <v>454</v>
      </c>
      <c r="F403" s="361">
        <v>1.2</v>
      </c>
      <c r="G403" s="394" t="s">
        <v>544</v>
      </c>
      <c r="H403" s="598" t="s">
        <v>545</v>
      </c>
      <c r="I403" s="578" t="s">
        <v>546</v>
      </c>
      <c r="J403" s="595">
        <v>3210</v>
      </c>
      <c r="K403" s="596" t="s">
        <v>760</v>
      </c>
      <c r="L403" s="597" t="s">
        <v>761</v>
      </c>
    </row>
    <row r="404" spans="1:12" ht="186.75" customHeight="1" thickBot="1" x14ac:dyDescent="0.25">
      <c r="A404" s="789" t="s">
        <v>753</v>
      </c>
      <c r="B404" s="790">
        <v>802</v>
      </c>
      <c r="C404" s="791" t="s">
        <v>86</v>
      </c>
      <c r="D404" s="790" t="s">
        <v>6675</v>
      </c>
      <c r="E404" s="792" t="s">
        <v>6676</v>
      </c>
      <c r="F404" s="793">
        <v>1.2</v>
      </c>
      <c r="G404" s="794" t="s">
        <v>754</v>
      </c>
      <c r="H404" s="795" t="s">
        <v>755</v>
      </c>
      <c r="I404" s="796" t="s">
        <v>756</v>
      </c>
      <c r="J404" s="797">
        <v>3110</v>
      </c>
      <c r="K404" s="790" t="s">
        <v>757</v>
      </c>
      <c r="L404" s="798" t="s">
        <v>758</v>
      </c>
    </row>
    <row r="405" spans="1:12" ht="186.75" customHeight="1" thickBot="1" x14ac:dyDescent="0.25">
      <c r="A405" s="789" t="s">
        <v>753</v>
      </c>
      <c r="B405" s="790">
        <v>802</v>
      </c>
      <c r="C405" s="791" t="s">
        <v>89</v>
      </c>
      <c r="D405" s="790" t="s">
        <v>6675</v>
      </c>
      <c r="E405" s="792" t="s">
        <v>6676</v>
      </c>
      <c r="F405" s="793">
        <v>1.2</v>
      </c>
      <c r="G405" s="794" t="s">
        <v>754</v>
      </c>
      <c r="H405" s="795" t="s">
        <v>755</v>
      </c>
      <c r="I405" s="796" t="s">
        <v>756</v>
      </c>
      <c r="J405" s="797">
        <v>3110</v>
      </c>
      <c r="K405" s="790" t="s">
        <v>757</v>
      </c>
      <c r="L405" s="798" t="s">
        <v>758</v>
      </c>
    </row>
    <row r="406" spans="1:12" ht="186.75" customHeight="1" thickBot="1" x14ac:dyDescent="0.25">
      <c r="A406" s="789">
        <v>2.92</v>
      </c>
      <c r="B406" s="790">
        <v>803</v>
      </c>
      <c r="C406" s="791" t="s">
        <v>86</v>
      </c>
      <c r="D406" s="790" t="s">
        <v>455</v>
      </c>
      <c r="E406" s="822" t="s">
        <v>6731</v>
      </c>
      <c r="F406" s="793">
        <v>1.2</v>
      </c>
      <c r="G406" s="799" t="s">
        <v>544</v>
      </c>
      <c r="H406" s="800" t="s">
        <v>545</v>
      </c>
      <c r="I406" s="801" t="s">
        <v>546</v>
      </c>
      <c r="J406" s="802">
        <v>3210</v>
      </c>
      <c r="K406" s="803" t="s">
        <v>760</v>
      </c>
      <c r="L406" s="804" t="s">
        <v>761</v>
      </c>
    </row>
    <row r="407" spans="1:12" ht="186.75" customHeight="1" thickBot="1" x14ac:dyDescent="0.25">
      <c r="A407" s="789">
        <v>2.92</v>
      </c>
      <c r="B407" s="790">
        <v>803</v>
      </c>
      <c r="C407" s="791" t="s">
        <v>89</v>
      </c>
      <c r="D407" s="790" t="s">
        <v>455</v>
      </c>
      <c r="E407" s="822" t="s">
        <v>6731</v>
      </c>
      <c r="F407" s="793">
        <v>1.2</v>
      </c>
      <c r="G407" s="799" t="s">
        <v>544</v>
      </c>
      <c r="H407" s="800" t="s">
        <v>545</v>
      </c>
      <c r="I407" s="801" t="s">
        <v>546</v>
      </c>
      <c r="J407" s="802">
        <v>3210</v>
      </c>
      <c r="K407" s="803" t="s">
        <v>760</v>
      </c>
      <c r="L407" s="804" t="s">
        <v>761</v>
      </c>
    </row>
    <row r="408" spans="1:12" ht="168.75" customHeight="1" thickBot="1" x14ac:dyDescent="0.25">
      <c r="A408" s="256">
        <v>5.95</v>
      </c>
      <c r="B408" s="304">
        <v>900</v>
      </c>
      <c r="C408" s="257" t="s">
        <v>86</v>
      </c>
      <c r="D408" s="304" t="s">
        <v>458</v>
      </c>
      <c r="E408" s="305" t="s">
        <v>459</v>
      </c>
      <c r="F408" s="389">
        <v>1.2</v>
      </c>
      <c r="G408" s="396" t="s">
        <v>544</v>
      </c>
      <c r="H408" s="594" t="s">
        <v>545</v>
      </c>
      <c r="I408" s="477" t="s">
        <v>546</v>
      </c>
      <c r="J408" s="503">
        <v>3120</v>
      </c>
      <c r="K408" s="365" t="s">
        <v>762</v>
      </c>
      <c r="L408" s="504" t="s">
        <v>763</v>
      </c>
    </row>
    <row r="409" spans="1:12" ht="156" customHeight="1" thickBot="1" x14ac:dyDescent="0.25">
      <c r="A409" s="356">
        <v>5.95</v>
      </c>
      <c r="B409" s="357">
        <v>900</v>
      </c>
      <c r="C409" s="387" t="s">
        <v>89</v>
      </c>
      <c r="D409" s="357" t="s">
        <v>460</v>
      </c>
      <c r="E409" s="360" t="s">
        <v>461</v>
      </c>
      <c r="F409" s="361">
        <v>1.2</v>
      </c>
      <c r="G409" s="394" t="s">
        <v>544</v>
      </c>
      <c r="H409" s="598" t="s">
        <v>545</v>
      </c>
      <c r="I409" s="578" t="s">
        <v>546</v>
      </c>
      <c r="J409" s="593">
        <v>3120</v>
      </c>
      <c r="K409" s="357" t="s">
        <v>762</v>
      </c>
      <c r="L409" s="588" t="s">
        <v>763</v>
      </c>
    </row>
    <row r="410" spans="1:12" ht="181.5" customHeight="1" thickBot="1" x14ac:dyDescent="0.25">
      <c r="A410" s="256">
        <v>2.95</v>
      </c>
      <c r="B410" s="304">
        <v>901</v>
      </c>
      <c r="C410" s="257" t="s">
        <v>86</v>
      </c>
      <c r="D410" s="304" t="s">
        <v>462</v>
      </c>
      <c r="E410" s="305" t="s">
        <v>459</v>
      </c>
      <c r="F410" s="389">
        <v>1.2</v>
      </c>
      <c r="G410" s="396" t="s">
        <v>544</v>
      </c>
      <c r="H410" s="594" t="s">
        <v>545</v>
      </c>
      <c r="I410" s="477" t="s">
        <v>546</v>
      </c>
      <c r="J410" s="595">
        <v>3220</v>
      </c>
      <c r="K410" s="596" t="s">
        <v>764</v>
      </c>
      <c r="L410" s="597" t="s">
        <v>765</v>
      </c>
    </row>
    <row r="411" spans="1:12" ht="180.75" customHeight="1" thickBot="1" x14ac:dyDescent="0.25">
      <c r="A411" s="356">
        <v>2.95</v>
      </c>
      <c r="B411" s="357">
        <v>901</v>
      </c>
      <c r="C411" s="387" t="s">
        <v>89</v>
      </c>
      <c r="D411" s="357" t="s">
        <v>463</v>
      </c>
      <c r="E411" s="360" t="s">
        <v>461</v>
      </c>
      <c r="F411" s="361">
        <v>1.2</v>
      </c>
      <c r="G411" s="394" t="s">
        <v>544</v>
      </c>
      <c r="H411" s="598" t="s">
        <v>545</v>
      </c>
      <c r="I411" s="578" t="s">
        <v>546</v>
      </c>
      <c r="J411" s="595">
        <v>3220</v>
      </c>
      <c r="K411" s="596" t="s">
        <v>764</v>
      </c>
      <c r="L411" s="597" t="s">
        <v>765</v>
      </c>
    </row>
  </sheetData>
  <autoFilter ref="A6:P411" xr:uid="{50795B6A-EDA1-4B1E-9EDE-4DD253F66E76}">
    <filterColumn colId="1" showButton="0"/>
  </autoFilter>
  <mergeCells count="48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A62:A63"/>
    <mergeCell ref="B62:B63"/>
    <mergeCell ref="C62:C63"/>
    <mergeCell ref="D62:D63"/>
    <mergeCell ref="E62:E63"/>
    <mergeCell ref="F62:F63"/>
    <mergeCell ref="A60:A61"/>
    <mergeCell ref="B60:B61"/>
    <mergeCell ref="C60:C61"/>
    <mergeCell ref="D60:D61"/>
    <mergeCell ref="E60:E61"/>
    <mergeCell ref="F60:F61"/>
    <mergeCell ref="A66:A68"/>
    <mergeCell ref="B66:B68"/>
    <mergeCell ref="C66:C68"/>
    <mergeCell ref="D66:D68"/>
    <mergeCell ref="E66:E68"/>
    <mergeCell ref="F66:F68"/>
    <mergeCell ref="J66:J68"/>
    <mergeCell ref="A64:A65"/>
    <mergeCell ref="B64:B65"/>
    <mergeCell ref="C64:C65"/>
    <mergeCell ref="D64:D65"/>
    <mergeCell ref="E64:E65"/>
    <mergeCell ref="F64:F65"/>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93:A98"/>
    <mergeCell ref="B93:B98"/>
    <mergeCell ref="C93:C98"/>
    <mergeCell ref="D93:D98"/>
    <mergeCell ref="E93:E98"/>
    <mergeCell ref="F93:F98"/>
    <mergeCell ref="A89:A92"/>
    <mergeCell ref="B89:B92"/>
    <mergeCell ref="C89:C92"/>
    <mergeCell ref="D89:D92"/>
    <mergeCell ref="E89:E92"/>
    <mergeCell ref="F89:F92"/>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A130:A133"/>
    <mergeCell ref="B130:B133"/>
    <mergeCell ref="C130:C133"/>
    <mergeCell ref="D130:D133"/>
    <mergeCell ref="E130:E133"/>
    <mergeCell ref="F130:F133"/>
    <mergeCell ref="J130:L133"/>
    <mergeCell ref="J134:J136"/>
    <mergeCell ref="K134:K136"/>
    <mergeCell ref="L134:L136"/>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203:L203"/>
    <mergeCell ref="B207:B210"/>
    <mergeCell ref="J207:L207"/>
    <mergeCell ref="J211:L211"/>
    <mergeCell ref="J219:L274"/>
    <mergeCell ref="J179:L186"/>
    <mergeCell ref="B187:B190"/>
    <mergeCell ref="B191:B194"/>
    <mergeCell ref="J191:L194"/>
    <mergeCell ref="B195:B198"/>
    <mergeCell ref="B199:B202"/>
    <mergeCell ref="A266:A268"/>
    <mergeCell ref="B266:B268"/>
    <mergeCell ref="C266:C268"/>
    <mergeCell ref="D266:D268"/>
    <mergeCell ref="E266:E268"/>
    <mergeCell ref="F266:F268"/>
    <mergeCell ref="A263:A265"/>
    <mergeCell ref="B263:B265"/>
    <mergeCell ref="C263:C265"/>
    <mergeCell ref="D263:D265"/>
    <mergeCell ref="E263:E265"/>
    <mergeCell ref="F263:F265"/>
    <mergeCell ref="A272:A274"/>
    <mergeCell ref="B272:B274"/>
    <mergeCell ref="C272:C274"/>
    <mergeCell ref="D272:D274"/>
    <mergeCell ref="E272:E274"/>
    <mergeCell ref="F272:F274"/>
    <mergeCell ref="A269:A271"/>
    <mergeCell ref="B269:B271"/>
    <mergeCell ref="C269:C271"/>
    <mergeCell ref="D269:D271"/>
    <mergeCell ref="E269:E271"/>
    <mergeCell ref="F269:F271"/>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35</v>
      </c>
      <c r="B1" s="1165" t="s">
        <v>766</v>
      </c>
      <c r="C1" s="1165"/>
    </row>
    <row r="2" spans="1:3" ht="15" customHeight="1" x14ac:dyDescent="0.2">
      <c r="A2" s="40" t="s">
        <v>37</v>
      </c>
      <c r="B2" s="1166" t="s">
        <v>767</v>
      </c>
      <c r="C2" s="1166"/>
    </row>
    <row r="3" spans="1:3" ht="15" customHeight="1" x14ac:dyDescent="0.2">
      <c r="A3" s="40" t="s">
        <v>39</v>
      </c>
      <c r="B3" s="1167" t="s">
        <v>768</v>
      </c>
      <c r="C3" s="1167"/>
    </row>
    <row r="4" spans="1:3" ht="15" customHeight="1" x14ac:dyDescent="0.2">
      <c r="A4" s="1168"/>
      <c r="B4" s="1168"/>
      <c r="C4" s="1168"/>
    </row>
    <row r="5" spans="1:3" ht="15" customHeight="1" x14ac:dyDescent="0.2">
      <c r="A5" s="16" t="s">
        <v>41</v>
      </c>
      <c r="B5" s="17" t="s">
        <v>42</v>
      </c>
      <c r="C5" s="17" t="s">
        <v>43</v>
      </c>
    </row>
    <row r="6" spans="1:3" ht="15" customHeight="1" x14ac:dyDescent="0.2">
      <c r="A6" s="22">
        <v>1</v>
      </c>
      <c r="B6" s="126" t="s">
        <v>769</v>
      </c>
      <c r="C6" s="4" t="s">
        <v>770</v>
      </c>
    </row>
    <row r="7" spans="1:3" ht="15" customHeight="1" x14ac:dyDescent="0.2">
      <c r="A7" s="22">
        <v>2</v>
      </c>
      <c r="B7" s="126" t="s">
        <v>771</v>
      </c>
      <c r="C7" s="4" t="s">
        <v>772</v>
      </c>
    </row>
    <row r="8" spans="1:3" ht="15" customHeight="1" x14ac:dyDescent="0.2">
      <c r="A8" s="22">
        <v>3</v>
      </c>
      <c r="B8" s="126" t="s">
        <v>773</v>
      </c>
      <c r="C8" s="4" t="s">
        <v>774</v>
      </c>
    </row>
    <row r="9" spans="1:3" ht="15" customHeight="1" x14ac:dyDescent="0.2">
      <c r="A9" s="22">
        <v>4</v>
      </c>
      <c r="B9" s="126" t="s">
        <v>775</v>
      </c>
      <c r="C9" s="4" t="s">
        <v>776</v>
      </c>
    </row>
    <row r="10" spans="1:3" ht="38.25" x14ac:dyDescent="0.2">
      <c r="A10" s="22">
        <v>5</v>
      </c>
      <c r="B10" s="126" t="s">
        <v>777</v>
      </c>
      <c r="C10" s="4" t="s">
        <v>778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35</v>
      </c>
      <c r="B1" s="1165" t="s">
        <v>779</v>
      </c>
      <c r="C1" s="1165"/>
    </row>
    <row r="2" spans="1:1024" ht="15" customHeight="1" x14ac:dyDescent="0.2">
      <c r="A2" s="40" t="s">
        <v>37</v>
      </c>
      <c r="B2" s="1170" t="s">
        <v>780</v>
      </c>
      <c r="C2" s="117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39</v>
      </c>
      <c r="B3" s="1167" t="s">
        <v>781</v>
      </c>
      <c r="C3" s="116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41</v>
      </c>
      <c r="B5" s="17" t="s">
        <v>42</v>
      </c>
      <c r="C5" s="3"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782</v>
      </c>
      <c r="B6" s="24" t="s">
        <v>783</v>
      </c>
      <c r="C6" s="28" t="s">
        <v>784</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785</v>
      </c>
      <c r="B7" s="24" t="s">
        <v>786</v>
      </c>
      <c r="C7" s="28" t="s">
        <v>787</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788</v>
      </c>
      <c r="B8" s="24" t="s">
        <v>789</v>
      </c>
      <c r="C8" s="28" t="s">
        <v>790</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791</v>
      </c>
      <c r="B9" s="24" t="s">
        <v>792</v>
      </c>
      <c r="C9" s="4" t="s">
        <v>793</v>
      </c>
    </row>
    <row r="10" spans="1:1024" ht="51" x14ac:dyDescent="0.2">
      <c r="A10" s="22" t="s">
        <v>794</v>
      </c>
      <c r="B10" s="24" t="s">
        <v>795</v>
      </c>
      <c r="C10" s="4" t="s">
        <v>796</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797</v>
      </c>
      <c r="B11" s="24" t="s">
        <v>798</v>
      </c>
      <c r="C11" s="4" t="s">
        <v>799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800</v>
      </c>
      <c r="B12" s="24" t="s">
        <v>801</v>
      </c>
      <c r="C12" s="4" t="s">
        <v>802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803</v>
      </c>
      <c r="B13" s="24" t="s">
        <v>804</v>
      </c>
      <c r="C13" s="4" t="s">
        <v>805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806</v>
      </c>
      <c r="B14" s="24" t="s">
        <v>807</v>
      </c>
      <c r="C14" s="4" t="s">
        <v>808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809</v>
      </c>
      <c r="B15" s="24" t="s">
        <v>810</v>
      </c>
      <c r="C15" s="4" t="s">
        <v>811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71" t="s">
        <v>812</v>
      </c>
      <c r="B17" s="1171"/>
      <c r="C17" s="1171"/>
    </row>
    <row r="18" spans="1:3" ht="15" customHeight="1" x14ac:dyDescent="0.2">
      <c r="A18" s="1169" t="s">
        <v>813</v>
      </c>
      <c r="B18" s="1169"/>
      <c r="C18" s="1169"/>
    </row>
    <row r="19" spans="1:3" ht="15" customHeight="1" x14ac:dyDescent="0.2">
      <c r="A19" s="1169" t="s">
        <v>814</v>
      </c>
      <c r="B19" s="1169"/>
      <c r="C19" s="1169"/>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topLeftCell="A9"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35</v>
      </c>
      <c r="B1" s="1165" t="s">
        <v>815</v>
      </c>
      <c r="C1" s="1165"/>
    </row>
    <row r="2" spans="1:1022" ht="28.5" customHeight="1" x14ac:dyDescent="0.2">
      <c r="A2" s="42" t="s">
        <v>37</v>
      </c>
      <c r="B2" s="1170" t="s">
        <v>816</v>
      </c>
      <c r="C2" s="1170"/>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39</v>
      </c>
      <c r="B3" s="1172" t="s">
        <v>817</v>
      </c>
      <c r="C3" s="117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73"/>
      <c r="B4" s="1173"/>
      <c r="C4" s="1173"/>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04" t="s">
        <v>41</v>
      </c>
      <c r="B5" s="605" t="s">
        <v>42</v>
      </c>
      <c r="C5" s="606" t="s">
        <v>43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818</v>
      </c>
      <c r="B6" s="30" t="s">
        <v>819</v>
      </c>
      <c r="C6" s="30" t="s">
        <v>820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821</v>
      </c>
      <c r="B7" s="30" t="s">
        <v>822</v>
      </c>
      <c r="C7" s="30" t="s">
        <v>823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824</v>
      </c>
      <c r="B8" s="30" t="s">
        <v>825</v>
      </c>
      <c r="C8" s="30" t="s">
        <v>826</v>
      </c>
    </row>
    <row r="9" spans="1:1022" ht="48" customHeight="1" x14ac:dyDescent="0.2">
      <c r="A9" s="31" t="s">
        <v>827</v>
      </c>
      <c r="B9" s="30" t="s">
        <v>828</v>
      </c>
      <c r="C9" s="30" t="s">
        <v>829</v>
      </c>
    </row>
    <row r="10" spans="1:1022" ht="20.25" customHeight="1" x14ac:dyDescent="0.2">
      <c r="A10" s="31" t="s">
        <v>830</v>
      </c>
      <c r="B10" s="30" t="s">
        <v>831</v>
      </c>
      <c r="C10" s="30" t="s">
        <v>832</v>
      </c>
    </row>
    <row r="11" spans="1:1022" ht="30" x14ac:dyDescent="0.2">
      <c r="A11" s="31" t="s">
        <v>833</v>
      </c>
      <c r="B11" s="30" t="s">
        <v>834</v>
      </c>
      <c r="C11" s="30" t="s">
        <v>835</v>
      </c>
    </row>
    <row r="12" spans="1:1022" ht="60" x14ac:dyDescent="0.2">
      <c r="A12" s="31" t="s">
        <v>836</v>
      </c>
      <c r="B12" s="30" t="s">
        <v>837</v>
      </c>
      <c r="C12" s="30" t="s">
        <v>838</v>
      </c>
    </row>
    <row r="13" spans="1:1022" ht="30" x14ac:dyDescent="0.2">
      <c r="A13" s="31" t="s">
        <v>839</v>
      </c>
      <c r="B13" s="30" t="s">
        <v>840</v>
      </c>
      <c r="C13" s="30" t="s">
        <v>841</v>
      </c>
    </row>
    <row r="14" spans="1:1022" ht="135" x14ac:dyDescent="0.2">
      <c r="A14" s="31" t="s">
        <v>842</v>
      </c>
      <c r="B14" s="30" t="s">
        <v>843</v>
      </c>
      <c r="C14" s="30" t="s">
        <v>844</v>
      </c>
    </row>
    <row r="15" spans="1:1022" ht="30" x14ac:dyDescent="0.2">
      <c r="A15" s="31" t="s">
        <v>845</v>
      </c>
      <c r="B15" s="30" t="s">
        <v>846</v>
      </c>
      <c r="C15" s="30" t="s">
        <v>847</v>
      </c>
    </row>
    <row r="16" spans="1:1022" ht="75" x14ac:dyDescent="0.2">
      <c r="A16" s="31" t="s">
        <v>848</v>
      </c>
      <c r="B16" s="30" t="s">
        <v>849</v>
      </c>
      <c r="C16" s="30" t="s">
        <v>850</v>
      </c>
    </row>
    <row r="17" spans="1:3" ht="60" x14ac:dyDescent="0.2">
      <c r="A17" s="31" t="s">
        <v>851</v>
      </c>
      <c r="B17" s="30" t="s">
        <v>852</v>
      </c>
      <c r="C17" s="30" t="s">
        <v>853</v>
      </c>
    </row>
    <row r="18" spans="1:3" ht="60" x14ac:dyDescent="0.2">
      <c r="A18" s="31" t="s">
        <v>854</v>
      </c>
      <c r="B18" s="30" t="s">
        <v>855</v>
      </c>
      <c r="C18" s="30" t="s">
        <v>856</v>
      </c>
    </row>
    <row r="19" spans="1:3" ht="30" x14ac:dyDescent="0.2">
      <c r="A19" s="31" t="s">
        <v>857</v>
      </c>
      <c r="B19" s="30" t="s">
        <v>858</v>
      </c>
      <c r="C19" s="30" t="s">
        <v>859</v>
      </c>
    </row>
    <row r="20" spans="1:3" ht="75" x14ac:dyDescent="0.2">
      <c r="A20" s="31" t="s">
        <v>860</v>
      </c>
      <c r="B20" s="30" t="s">
        <v>861</v>
      </c>
      <c r="C20" s="30" t="s">
        <v>862</v>
      </c>
    </row>
    <row r="21" spans="1:3" ht="30" x14ac:dyDescent="0.2">
      <c r="A21" s="31" t="s">
        <v>863</v>
      </c>
      <c r="B21" s="30" t="s">
        <v>864</v>
      </c>
      <c r="C21" s="30" t="s">
        <v>865</v>
      </c>
    </row>
    <row r="22" spans="1:3" ht="45" x14ac:dyDescent="0.2">
      <c r="A22" s="31" t="s">
        <v>866</v>
      </c>
      <c r="B22" s="30" t="s">
        <v>867</v>
      </c>
      <c r="C22" s="30" t="s">
        <v>868</v>
      </c>
    </row>
    <row r="23" spans="1:3" ht="30" x14ac:dyDescent="0.2">
      <c r="A23" s="31" t="s">
        <v>869</v>
      </c>
      <c r="B23" s="30" t="s">
        <v>870</v>
      </c>
      <c r="C23" s="30" t="s">
        <v>871</v>
      </c>
    </row>
    <row r="24" spans="1:3" ht="30" x14ac:dyDescent="0.2">
      <c r="A24" s="31" t="s">
        <v>872</v>
      </c>
      <c r="B24" s="30" t="s">
        <v>873</v>
      </c>
      <c r="C24" s="30" t="s">
        <v>874</v>
      </c>
    </row>
    <row r="25" spans="1:3" ht="75" x14ac:dyDescent="0.2">
      <c r="A25" s="31" t="s">
        <v>875</v>
      </c>
      <c r="B25" s="30" t="s">
        <v>876</v>
      </c>
      <c r="C25" s="30" t="s">
        <v>877</v>
      </c>
    </row>
    <row r="26" spans="1:3" ht="30" x14ac:dyDescent="0.2">
      <c r="A26" s="31" t="s">
        <v>878</v>
      </c>
      <c r="B26" s="30" t="s">
        <v>879</v>
      </c>
      <c r="C26" s="30" t="s">
        <v>880</v>
      </c>
    </row>
    <row r="27" spans="1:3" ht="135" x14ac:dyDescent="0.2">
      <c r="A27" s="31" t="s">
        <v>881</v>
      </c>
      <c r="B27" s="30" t="s">
        <v>882</v>
      </c>
      <c r="C27" s="30" t="s">
        <v>883</v>
      </c>
    </row>
    <row r="28" spans="1:3" ht="45" x14ac:dyDescent="0.2">
      <c r="A28" s="31" t="s">
        <v>884</v>
      </c>
      <c r="B28" s="30" t="s">
        <v>885</v>
      </c>
      <c r="C28" s="30" t="s">
        <v>886</v>
      </c>
    </row>
    <row r="29" spans="1:3" ht="90" x14ac:dyDescent="0.2">
      <c r="A29" s="31" t="s">
        <v>887</v>
      </c>
      <c r="B29" s="30" t="s">
        <v>888</v>
      </c>
      <c r="C29" s="30" t="s">
        <v>889</v>
      </c>
    </row>
    <row r="30" spans="1:3" ht="57.75" customHeight="1" x14ac:dyDescent="0.2">
      <c r="A30" s="31" t="s">
        <v>890</v>
      </c>
      <c r="B30" s="30" t="s">
        <v>891</v>
      </c>
      <c r="C30" s="30" t="s">
        <v>892</v>
      </c>
    </row>
    <row r="31" spans="1:3" ht="60" x14ac:dyDescent="0.2">
      <c r="A31" s="31" t="s">
        <v>893</v>
      </c>
      <c r="B31" s="30" t="s">
        <v>894</v>
      </c>
      <c r="C31" s="30" t="s">
        <v>895</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8db1b474ede7cf50f6f54115e0fa516">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40f231edd7096ef9bf00056b03bc2b95"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7DD9D7BA-1390-4FB8-844C-45E0A2B9EFA2}"/>
</file>

<file path=docMetadata/LabelInfo.xml><?xml version="1.0" encoding="utf-8"?>
<clbl:labelList xmlns:clbl="http://schemas.microsoft.com/office/2020/mipLabelMetadata">
  <clbl:label id="{83e3b852-fcb0-4a87-983d-8e9781d3e9bc}" enabled="0" method="" siteId="{83e3b852-fcb0-4a87-983d-8e9781d3e9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- 2025</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Fabrício Carvalho Macieira</cp:lastModifiedBy>
  <cp:revision>6</cp:revision>
  <dcterms:created xsi:type="dcterms:W3CDTF">2007-06-15T10:20:27Z</dcterms:created>
  <dcterms:modified xsi:type="dcterms:W3CDTF">2025-11-04T18:42:21Z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